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Списки" sheetId="1" r:id="rId1"/>
    <sheet name="Таблица" sheetId="2" r:id="rId2"/>
    <sheet name="23-02-11" sheetId="3" r:id="rId3"/>
    <sheet name="24-02-11" sheetId="4" r:id="rId4"/>
    <sheet name="25-02-11" sheetId="5" r:id="rId5"/>
  </sheets>
  <externalReferences>
    <externalReference r:id="rId8"/>
  </externalReferences>
  <definedNames>
    <definedName name="Excel_BuiltIn_Print_Area_1">('Таблица'!$A$4:$L$23,'Таблица'!$A$4:$L$21)</definedName>
    <definedName name="Excel_BuiltIn_Print_Area_1_1">'Таблица'!$A$4:$L$23</definedName>
    <definedName name="Excel_BuiltIn_Print_Area_2">('Списки'!$A$1:$J$49,'Списки'!$A$1:$J$49)</definedName>
    <definedName name="Excel_BuiltIn_Print_Area_3" localSheetId="3">('24-02-11'!$A$1:$H$61,'24-02-11'!$A$1:$H$61,'24-02-11'!$A$1:$H$61)</definedName>
    <definedName name="Excel_BuiltIn_Print_Area_3" localSheetId="4">('25-02-11'!$A$1:$H$36,'25-02-11'!$A$1:$H$36,'25-02-11'!$A$1:$H$36)</definedName>
    <definedName name="Excel_BuiltIn_Print_Area_3">('23-02-11'!$A$1:$H$62,'23-02-11'!$A$1:$H$62,'23-02-11'!$A$1:$H$62)</definedName>
    <definedName name="Excel_BuiltIn_Print_Area_3_1" localSheetId="3">'24-02-11'!$A$1:$H$34</definedName>
    <definedName name="Excel_BuiltIn_Print_Area_3_1" localSheetId="4">'25-02-11'!$A$1:$H$34</definedName>
    <definedName name="Excel_BuiltIn_Print_Area_3_1">'23-02-11'!$A$1:$H$34</definedName>
    <definedName name="Excel_BuiltIn_Print_Area_4_1">'[1]Заявка'!$A$1:$N$38</definedName>
    <definedName name="_xlnm.Print_Area" localSheetId="2">'23-02-11'!$A$1:$H$59</definedName>
    <definedName name="_xlnm.Print_Area" localSheetId="3">'24-02-11'!$A$1:$H$61</definedName>
    <definedName name="_xlnm.Print_Area" localSheetId="4">'25-02-11'!$A$1:$H$36</definedName>
    <definedName name="_xlnm.Print_Area" localSheetId="0">'Списки'!$A$1:$J$49</definedName>
    <definedName name="_xlnm.Print_Area" localSheetId="1">'Таблица'!$A$1:$M$24</definedName>
  </definedNames>
  <calcPr fullCalcOnLoad="1"/>
</workbook>
</file>

<file path=xl/sharedStrings.xml><?xml version="1.0" encoding="utf-8"?>
<sst xmlns="http://schemas.openxmlformats.org/spreadsheetml/2006/main" count="739" uniqueCount="355">
  <si>
    <t>Национальная федерация бадминтона России</t>
  </si>
  <si>
    <t>Самарское региональное отделение НФБР</t>
  </si>
  <si>
    <t>N</t>
  </si>
  <si>
    <t>Команды</t>
  </si>
  <si>
    <t>0</t>
  </si>
  <si>
    <t>2</t>
  </si>
  <si>
    <t>7</t>
  </si>
  <si>
    <t>5</t>
  </si>
  <si>
    <t xml:space="preserve">&lt;Крепкий Орешек-1&gt; Московская обл. </t>
  </si>
  <si>
    <t>СПИСОК УЧАСТНИКОВ 2 КРУГА</t>
  </si>
  <si>
    <t>№</t>
  </si>
  <si>
    <t>Ф.И. участника</t>
  </si>
  <si>
    <t>Год рождения</t>
  </si>
  <si>
    <t>Разряд</t>
  </si>
  <si>
    <t>Рейтинг</t>
  </si>
  <si>
    <t>Мужчины</t>
  </si>
  <si>
    <t>Женщины</t>
  </si>
  <si>
    <t>МС</t>
  </si>
  <si>
    <t>КМС</t>
  </si>
  <si>
    <t>Сирант Сергей</t>
  </si>
  <si>
    <t>Калиненко Анастасия</t>
  </si>
  <si>
    <t>Мартыненко Григорий</t>
  </si>
  <si>
    <t>1р</t>
  </si>
  <si>
    <t xml:space="preserve"> "Химки - Форс" Московская область</t>
  </si>
  <si>
    <t>Ицков Вадим</t>
  </si>
  <si>
    <t>Баранов Анатолий</t>
  </si>
  <si>
    <t>Дубовенко Елена</t>
  </si>
  <si>
    <t>Шустова Ксения</t>
  </si>
  <si>
    <t>Воробьев Вячеслав</t>
  </si>
  <si>
    <t>Трофимова Мария</t>
  </si>
  <si>
    <t>Ярмеева Гузель</t>
  </si>
  <si>
    <t>Карпов Антон</t>
  </si>
  <si>
    <t>Добрынина Анастасия</t>
  </si>
  <si>
    <t>Бутовецкий Александр</t>
  </si>
  <si>
    <t>Кулешова Анастасия</t>
  </si>
  <si>
    <t>Долгова Анастасия</t>
  </si>
  <si>
    <t>Емельяненко Марина</t>
  </si>
  <si>
    <t>Мясников Владимир</t>
  </si>
  <si>
    <t>Шевырев Даниил</t>
  </si>
  <si>
    <t>МСМК</t>
  </si>
  <si>
    <t>Ивлев Сергей</t>
  </si>
  <si>
    <t xml:space="preserve"> "Крепкий Орешек-1"  Московская область</t>
  </si>
  <si>
    <t>Русин Владимир</t>
  </si>
  <si>
    <t>Болотова Екатерина</t>
  </si>
  <si>
    <t>Жданов Илья</t>
  </si>
  <si>
    <t>Артамонова Алина</t>
  </si>
  <si>
    <t>Волохов Дмитрий</t>
  </si>
  <si>
    <t>Иващенко Ольга</t>
  </si>
  <si>
    <t>ВЫСШАЯ ЛИГА, ДИВИЗИОН А, 2 КРУГ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</si>
  <si>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</si>
  <si>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</si>
  <si>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</si>
  <si>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</si>
  <si>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</si>
  <si>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1 тур</t>
  </si>
  <si>
    <t>MS1</t>
  </si>
  <si>
    <t>Воробьев</t>
  </si>
  <si>
    <t>MS2</t>
  </si>
  <si>
    <t>Карпов</t>
  </si>
  <si>
    <t>WS1</t>
  </si>
  <si>
    <t>WS2</t>
  </si>
  <si>
    <t>Ярмеева</t>
  </si>
  <si>
    <t>21-8 21-17</t>
  </si>
  <si>
    <t>MD</t>
  </si>
  <si>
    <t>WD</t>
  </si>
  <si>
    <t>XD</t>
  </si>
  <si>
    <t>Русин</t>
  </si>
  <si>
    <t>Сирант</t>
  </si>
  <si>
    <t>Мартыненко</t>
  </si>
  <si>
    <t>Болотова</t>
  </si>
  <si>
    <t>Артамонова</t>
  </si>
  <si>
    <t>Калиненко</t>
  </si>
  <si>
    <t>Ицков</t>
  </si>
  <si>
    <t>Ивлев</t>
  </si>
  <si>
    <t>2 тур</t>
  </si>
  <si>
    <t>Добрынина</t>
  </si>
  <si>
    <t>Емельяненко</t>
  </si>
  <si>
    <t>3 тур</t>
  </si>
  <si>
    <t>14-21 19-21</t>
  </si>
  <si>
    <t>21-15 21-16</t>
  </si>
  <si>
    <t>Иващенко</t>
  </si>
  <si>
    <t>Болотова-Артамонова</t>
  </si>
  <si>
    <t>4 тур</t>
  </si>
  <si>
    <t>Русин-Жданов</t>
  </si>
  <si>
    <t>23-25 февраля 2011 года                                                                                                 г.Самара</t>
  </si>
  <si>
    <t>ЧЕМПИОНАТ РОССИИ 2010/2011 г.г. ПО БАДМИНТОНУ СРЕДИ КЛУБНЫХ КОМАНД,                          ВЫСШАЯ ЛИГА, ДИВИЗИОН А</t>
  </si>
  <si>
    <t>Главный судья круга                                                             Л.Б.Карачкова</t>
  </si>
  <si>
    <t>ЧЕМПИОНАТ РОССИИ ПО БАДМИНТОНУ 2010/2011 г.г.</t>
  </si>
  <si>
    <t>2 круг, 23-25 февраля 2011 года, г. Самара</t>
  </si>
  <si>
    <t>ЧЕМПИОНАТ РОССИИ 2010/2011 г.г. ПО БАДМИНТОНУ СРЕДИ КЛУБНЫХ КОМАНД,</t>
  </si>
  <si>
    <t>23 февраля 2011 года                                                                                                                                                     г. Самара</t>
  </si>
  <si>
    <t>Главный судья круга                                                                                   Л.Б.Карачкова</t>
  </si>
  <si>
    <t>24 февраля 2011 года                                                                                                                                                     г. Самара</t>
  </si>
  <si>
    <t>Главный судья 2 круга                                                         Л.Б.Карачкова</t>
  </si>
  <si>
    <t>"БК Гатчина-1" Ленингралская область</t>
  </si>
  <si>
    <t>Косенко Гордей</t>
  </si>
  <si>
    <t>Матазов Николай</t>
  </si>
  <si>
    <t>Бабошин Иван</t>
  </si>
  <si>
    <t>Славутина Елена</t>
  </si>
  <si>
    <t>Ефремова Анна</t>
  </si>
  <si>
    <t>Дон Сергей</t>
  </si>
  <si>
    <t>Русских Александр</t>
  </si>
  <si>
    <t>Логош Михаил</t>
  </si>
  <si>
    <t>Кель Михаил</t>
  </si>
  <si>
    <t>Хлебко Ирина</t>
  </si>
  <si>
    <t>Шегурова Ксения</t>
  </si>
  <si>
    <t>Рогова Наталия</t>
  </si>
  <si>
    <t>Морозова Ольга</t>
  </si>
  <si>
    <t>Кузнецов Василий</t>
  </si>
  <si>
    <t>Дробов Антон</t>
  </si>
  <si>
    <t>Ицкова Виктория</t>
  </si>
  <si>
    <t>Макарова Ольга</t>
  </si>
  <si>
    <t>"Приморье-2" Приморский край</t>
  </si>
  <si>
    <t>Яворский Александр</t>
  </si>
  <si>
    <t>Журба Дарья</t>
  </si>
  <si>
    <t>Деревягина Виктория</t>
  </si>
  <si>
    <t>"Волга" Саратовская область</t>
  </si>
  <si>
    <t>Новоселов Вадим</t>
  </si>
  <si>
    <t>Фомин Павел</t>
  </si>
  <si>
    <t>Локтев Михаил</t>
  </si>
  <si>
    <t>Абрамович Алина</t>
  </si>
  <si>
    <t>Запольская Юлия</t>
  </si>
  <si>
    <t>Савельева Юлия</t>
  </si>
  <si>
    <t>Нестерова Анастасия</t>
  </si>
  <si>
    <t>АНОКС-ШАТЛ-ГУДО СДЮШОР-ГУОР Самарская область</t>
  </si>
  <si>
    <t>Вышкина Елизавета</t>
  </si>
  <si>
    <t>"БК Гатчина-1" Ленинградская область</t>
  </si>
  <si>
    <t xml:space="preserve">"Приморье-2"         Приморский край </t>
  </si>
  <si>
    <t xml:space="preserve">"Волга"                  Саратовская область </t>
  </si>
  <si>
    <t>"Химки-Форс"                  Московская область</t>
  </si>
  <si>
    <t>АНОСК ШАТЛ-ШВСМ-4-ГУДО СДЮШОР-ГУОР Самарская обл.</t>
  </si>
  <si>
    <t>"АНОКС-ШАТЛ-ШВСМ-ГУДО СДЮШОР-ГУОР" Самарская обл.</t>
  </si>
  <si>
    <t>"ВОЛГА" Саратовская обл.</t>
  </si>
  <si>
    <t>"ПРИМОРЬЕ-2 Приморский край</t>
  </si>
  <si>
    <t>БК "ГАТЧИНА-1" Лениградская обл.</t>
  </si>
  <si>
    <t>Косенко</t>
  </si>
  <si>
    <t>Дон</t>
  </si>
  <si>
    <t>Рогова</t>
  </si>
  <si>
    <t>Логош-Кель</t>
  </si>
  <si>
    <t>Хлебко-Шегурова Ксения</t>
  </si>
  <si>
    <t>Логош-Морозова</t>
  </si>
  <si>
    <t>Мясников-Воробьев</t>
  </si>
  <si>
    <t>Ярмеева-Емельяненко</t>
  </si>
  <si>
    <t>Бутовецкий-Трофимова</t>
  </si>
  <si>
    <t>21-19 21-19</t>
  </si>
  <si>
    <t>19-21 21-16 21-11</t>
  </si>
  <si>
    <t>21-16 15-21 21-8</t>
  </si>
  <si>
    <t>21-2 21-5</t>
  </si>
  <si>
    <t>21-6 21-12</t>
  </si>
  <si>
    <t>16-21 21-19 21-15</t>
  </si>
  <si>
    <t>21-16 21-13</t>
  </si>
  <si>
    <t>"ХИМКИ-ФОРС" Московская обл.</t>
  </si>
  <si>
    <t>Матазов</t>
  </si>
  <si>
    <t>Славутина</t>
  </si>
  <si>
    <t>Ефремова</t>
  </si>
  <si>
    <t>Бабошин-Баранов</t>
  </si>
  <si>
    <t>Дубовенко-Шустова</t>
  </si>
  <si>
    <t>Баранов-Шустова</t>
  </si>
  <si>
    <t>Локтев</t>
  </si>
  <si>
    <t>Фомин</t>
  </si>
  <si>
    <t>Запольская</t>
  </si>
  <si>
    <t>Нестерова</t>
  </si>
  <si>
    <t>Локтев-Новоселов</t>
  </si>
  <si>
    <t>Запольская-Абрамович</t>
  </si>
  <si>
    <t>Новоселов-Абрамович</t>
  </si>
  <si>
    <t>332-258</t>
  </si>
  <si>
    <t>21-9 23-21</t>
  </si>
  <si>
    <t>21-17 21-15</t>
  </si>
  <si>
    <t>21-15 21-18</t>
  </si>
  <si>
    <t>21-16 16-21 21-13</t>
  </si>
  <si>
    <t>19-21 21-16 21-13</t>
  </si>
  <si>
    <t>21-12 22-20</t>
  </si>
  <si>
    <t>"КРЕПКИЙ ОРЕШЕК-1" Московская обл.</t>
  </si>
  <si>
    <t>Макарова-Ицкова</t>
  </si>
  <si>
    <t>Ицков-Иващенко</t>
  </si>
  <si>
    <t>Журба</t>
  </si>
  <si>
    <t>Сирант-Мартыненко</t>
  </si>
  <si>
    <t>Журба-Калиненко</t>
  </si>
  <si>
    <t>Яворский-Деревягина</t>
  </si>
  <si>
    <t>299-278</t>
  </si>
  <si>
    <t>21-16 23-25 21-14</t>
  </si>
  <si>
    <t>21-12 21-16</t>
  </si>
  <si>
    <t>22-20 21-19</t>
  </si>
  <si>
    <t>8-21 18-21</t>
  </si>
  <si>
    <t>21-17 21-16</t>
  </si>
  <si>
    <t>21-23 21-17 18-21</t>
  </si>
  <si>
    <t>21-11 21-9</t>
  </si>
  <si>
    <t>Геймы</t>
  </si>
  <si>
    <t xml:space="preserve">Очки </t>
  </si>
  <si>
    <t xml:space="preserve">Победы </t>
  </si>
  <si>
    <t xml:space="preserve">Матчи </t>
  </si>
  <si>
    <t xml:space="preserve">Место </t>
  </si>
  <si>
    <t>334-230</t>
  </si>
  <si>
    <t>СРЕДИ КЛУБНЫХ КОМАНД, ВЫСШАЯ ЛИГА, ДИВИЗИОН "А", 2КРУГ</t>
  </si>
  <si>
    <t>5 - 2</t>
  </si>
  <si>
    <t>7 - 0</t>
  </si>
  <si>
    <t>2 - 5</t>
  </si>
  <si>
    <t>0 - 7</t>
  </si>
  <si>
    <t>Морозова-Хлебко</t>
  </si>
  <si>
    <t>Кель-Рогова</t>
  </si>
  <si>
    <t xml:space="preserve">Новоселов </t>
  </si>
  <si>
    <t>Савельева</t>
  </si>
  <si>
    <t>Новоселов-Локтев</t>
  </si>
  <si>
    <t>Савельева-Нестерова</t>
  </si>
  <si>
    <t>Фомин-Абрамович</t>
  </si>
  <si>
    <t>343-299</t>
  </si>
  <si>
    <t>17-21 12-21</t>
  </si>
  <si>
    <t>21-16 17-21 10-21</t>
  </si>
  <si>
    <t>18-21 21-9 21-13</t>
  </si>
  <si>
    <t>21-16 20-22 21-14</t>
  </si>
  <si>
    <t>21-16 21-16</t>
  </si>
  <si>
    <t>18-21 21-17 21-19</t>
  </si>
  <si>
    <t>21-6 21-9</t>
  </si>
  <si>
    <t>Мартыненкоко-Яворский</t>
  </si>
  <si>
    <t>Сирант-Деревягина</t>
  </si>
  <si>
    <t xml:space="preserve">Бутовецкий </t>
  </si>
  <si>
    <t>Кулешова</t>
  </si>
  <si>
    <t>Емельяненко-Ярмеева</t>
  </si>
  <si>
    <t>Мясников-Ярмеева</t>
  </si>
  <si>
    <t>280-272</t>
  </si>
  <si>
    <t>7-21 15-21</t>
  </si>
  <si>
    <t>21-18 21-15</t>
  </si>
  <si>
    <t>21-12 21-10</t>
  </si>
  <si>
    <t>11-21 8-21</t>
  </si>
  <si>
    <t>21-13 15-21 21-18</t>
  </si>
  <si>
    <t>21-17 14-21 21-18</t>
  </si>
  <si>
    <t>Дубовенко-Ефремова</t>
  </si>
  <si>
    <t>346-376</t>
  </si>
  <si>
    <t>23-21 13-21 21-9</t>
  </si>
  <si>
    <t>13-21 25-23 14-21</t>
  </si>
  <si>
    <t>12-21 19-21</t>
  </si>
  <si>
    <t>14-21 21-13 9-21</t>
  </si>
  <si>
    <t>21-16 16-21 4-21</t>
  </si>
  <si>
    <t>21-17 18-21 21-10</t>
  </si>
  <si>
    <t>19-21 21-17 21-19</t>
  </si>
  <si>
    <t>"ПРИМОРЬЕ-2" Приморский край</t>
  </si>
  <si>
    <t>Бутовецкий</t>
  </si>
  <si>
    <t>Мясников-Трофимова</t>
  </si>
  <si>
    <t>Баранов-Матазов</t>
  </si>
  <si>
    <t>12-21 17-21</t>
  </si>
  <si>
    <t>16-21 18-21</t>
  </si>
  <si>
    <t>23-25 15-21</t>
  </si>
  <si>
    <t>19-21 14-21</t>
  </si>
  <si>
    <t>21-18 21-14</t>
  </si>
  <si>
    <t>21-18 21-23 22-20</t>
  </si>
  <si>
    <t>9-21 12-21</t>
  </si>
  <si>
    <t>261-307</t>
  </si>
  <si>
    <t>Новоселов</t>
  </si>
  <si>
    <t>Фомин-Савельева</t>
  </si>
  <si>
    <t>Дробов-Артамонова</t>
  </si>
  <si>
    <t>294-296</t>
  </si>
  <si>
    <t>17-21 21-19 17-21</t>
  </si>
  <si>
    <t>17-21 21-8 21-23</t>
  </si>
  <si>
    <t>16-21 16-21</t>
  </si>
  <si>
    <t>21-18 21-19</t>
  </si>
  <si>
    <t>21-7 21-13</t>
  </si>
  <si>
    <t>Кель-Логош</t>
  </si>
  <si>
    <t>Мартыненко-Яворский</t>
  </si>
  <si>
    <t>19-21 21-18 15-21</t>
  </si>
  <si>
    <t>21-17 18-21 21-15</t>
  </si>
  <si>
    <t>21-17 21-10</t>
  </si>
  <si>
    <t>21-9 21-13</t>
  </si>
  <si>
    <t>21-8 21-8</t>
  </si>
  <si>
    <t>17-21 21-16 15-21</t>
  </si>
  <si>
    <t>21-5 21-9</t>
  </si>
  <si>
    <t>336-250</t>
  </si>
  <si>
    <t>Ефремова-Славутина</t>
  </si>
  <si>
    <t>354-361</t>
  </si>
  <si>
    <t>21-11 7-21 21-10</t>
  </si>
  <si>
    <t>21-16 21-19</t>
  </si>
  <si>
    <t>23-21 13-21 21-19</t>
  </si>
  <si>
    <t>19-21 21-16 17-21</t>
  </si>
  <si>
    <t>21-10 21-23 21-15</t>
  </si>
  <si>
    <t>21-15 9-21 16-21</t>
  </si>
  <si>
    <t>21-18 16-21 0-21/w</t>
  </si>
  <si>
    <t>4</t>
  </si>
  <si>
    <t>3</t>
  </si>
  <si>
    <t>Логош-Хлебко</t>
  </si>
  <si>
    <t>Иващенко-Макарова</t>
  </si>
  <si>
    <t>Ицков-Болотова</t>
  </si>
  <si>
    <t>287-285</t>
  </si>
  <si>
    <t>15-21 21-14 14-21</t>
  </si>
  <si>
    <t>12-21 13-21</t>
  </si>
  <si>
    <t>16-21 21-17 21-17</t>
  </si>
  <si>
    <t>24-22 21-10</t>
  </si>
  <si>
    <t>21-18 21-10</t>
  </si>
  <si>
    <t>9-21 15-21</t>
  </si>
  <si>
    <t>21-15 22-20</t>
  </si>
  <si>
    <t>238-194</t>
  </si>
  <si>
    <t>21-14 9-21 10-21</t>
  </si>
  <si>
    <t>13-21 17-21</t>
  </si>
  <si>
    <t>23-21 21-13</t>
  </si>
  <si>
    <t>21-17 21-19</t>
  </si>
  <si>
    <t>13-21 12-21</t>
  </si>
  <si>
    <t>18-21 15-21</t>
  </si>
  <si>
    <t>13-21 11-21</t>
  </si>
  <si>
    <t xml:space="preserve">Фомин </t>
  </si>
  <si>
    <t>Локтев-Запольская</t>
  </si>
  <si>
    <t>Капров</t>
  </si>
  <si>
    <t>Воробьев-Мясников</t>
  </si>
  <si>
    <t>Мясников-Емельяненко</t>
  </si>
  <si>
    <t>4 - 3</t>
  </si>
  <si>
    <t>3 - 4</t>
  </si>
  <si>
    <t>25 февраля 2011 года                                                                                                                                                     г. Самара</t>
  </si>
  <si>
    <t>5 тур</t>
  </si>
  <si>
    <t>Кель-Косенко</t>
  </si>
  <si>
    <t>Шустова</t>
  </si>
  <si>
    <t>Ивлев-Баранов</t>
  </si>
  <si>
    <t>305-274</t>
  </si>
  <si>
    <t>18-21 7-21</t>
  </si>
  <si>
    <t>18-21 17-21</t>
  </si>
  <si>
    <t>21-11 17-21 21-17</t>
  </si>
  <si>
    <t>21-8 21-13</t>
  </si>
  <si>
    <t>22-20 16-21 20-18</t>
  </si>
  <si>
    <t>23-21 21-12</t>
  </si>
  <si>
    <t>21-10 21-18</t>
  </si>
  <si>
    <t>Калиненко-Деревягина</t>
  </si>
  <si>
    <t>Сирант-Журба</t>
  </si>
  <si>
    <t>Локтев-Фомин</t>
  </si>
  <si>
    <t>286-297</t>
  </si>
  <si>
    <t>21-18 13-21 11-21</t>
  </si>
  <si>
    <t>10-21 12-21</t>
  </si>
  <si>
    <t>21-8 18-21 21-8</t>
  </si>
  <si>
    <t>21-10 22-20</t>
  </si>
  <si>
    <t>14-21 7-21</t>
  </si>
  <si>
    <t>21-16 21-15</t>
  </si>
  <si>
    <t>21-13 13-21 19-21</t>
  </si>
  <si>
    <t>Русин-Ицков</t>
  </si>
  <si>
    <t>Ицкова-Макарова</t>
  </si>
  <si>
    <t>Жданов-Иващенко</t>
  </si>
  <si>
    <t>Бутовецкий-Карпов</t>
  </si>
  <si>
    <t>Трофимова-Добрынина</t>
  </si>
  <si>
    <t>Мясников-Ермеева</t>
  </si>
  <si>
    <t>312-271</t>
  </si>
  <si>
    <t>21-19 22-20</t>
  </si>
  <si>
    <t>30-28 23-21</t>
  </si>
  <si>
    <t>21-12 21-17</t>
  </si>
  <si>
    <t>21-14 21-10</t>
  </si>
  <si>
    <t>21-16 16-21 21-14</t>
  </si>
  <si>
    <t>6</t>
  </si>
  <si>
    <t>1</t>
  </si>
  <si>
    <t>6 - 1</t>
  </si>
  <si>
    <t>1 - 6</t>
  </si>
  <si>
    <t>25 - 10</t>
  </si>
  <si>
    <t>22 - 13</t>
  </si>
  <si>
    <t>24 - 11</t>
  </si>
  <si>
    <t>14 - 21</t>
  </si>
  <si>
    <t>12 - 23</t>
  </si>
  <si>
    <t>8 - 27</t>
  </si>
  <si>
    <t>55 - 29</t>
  </si>
  <si>
    <t>50 - 32</t>
  </si>
  <si>
    <t>52 - 31</t>
  </si>
  <si>
    <t>33 - 48</t>
  </si>
  <si>
    <t>35 - 52</t>
  </si>
  <si>
    <t>25 - 52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</si>
</sst>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 Cyr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6"/>
      <color indexed="18"/>
      <name val="Arial"/>
      <family val="2"/>
    </font>
    <font>
      <sz val="11"/>
      <name val="Calibri"/>
      <family val="2"/>
    </font>
    <font>
      <b/>
      <u val="single"/>
      <sz val="10"/>
      <color indexed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i/>
      <sz val="10"/>
      <name val="Arial Cyr"/>
      <family val="0"/>
    </font>
    <font>
      <b/>
      <sz val="12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 applyNumberFormat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36" fillId="0" borderId="11" xfId="5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49" fontId="37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right"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8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5" fillId="0" borderId="11" xfId="0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top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35" fillId="24" borderId="12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WL_0809_2t_b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676275</xdr:colOff>
      <xdr:row>2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0" y="12668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7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409575" y="12668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152400</xdr:rowOff>
    </xdr:from>
    <xdr:to>
      <xdr:col>1</xdr:col>
      <xdr:colOff>123825</xdr:colOff>
      <xdr:row>8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285750" y="16097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152400</xdr:rowOff>
    </xdr:from>
    <xdr:to>
      <xdr:col>1</xdr:col>
      <xdr:colOff>257175</xdr:colOff>
      <xdr:row>8</xdr:row>
      <xdr:rowOff>104775</xdr:rowOff>
    </xdr:to>
    <xdr:sp>
      <xdr:nvSpPr>
        <xdr:cNvPr id="4" name="turn/g031187"/>
        <xdr:cNvSpPr>
          <a:spLocks/>
        </xdr:cNvSpPr>
      </xdr:nvSpPr>
      <xdr:spPr>
        <a:xfrm>
          <a:off x="409575" y="16097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1</xdr:col>
      <xdr:colOff>123825</xdr:colOff>
      <xdr:row>10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285750" y="25050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9525</xdr:rowOff>
    </xdr:from>
    <xdr:to>
      <xdr:col>1</xdr:col>
      <xdr:colOff>257175</xdr:colOff>
      <xdr:row>10</xdr:row>
      <xdr:rowOff>104775</xdr:rowOff>
    </xdr:to>
    <xdr:sp>
      <xdr:nvSpPr>
        <xdr:cNvPr id="6" name="turn/g071187"/>
        <xdr:cNvSpPr>
          <a:spLocks/>
        </xdr:cNvSpPr>
      </xdr:nvSpPr>
      <xdr:spPr>
        <a:xfrm>
          <a:off x="409575" y="25050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123825</xdr:colOff>
      <xdr:row>12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285750" y="3000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9525</xdr:rowOff>
    </xdr:from>
    <xdr:to>
      <xdr:col>1</xdr:col>
      <xdr:colOff>257175</xdr:colOff>
      <xdr:row>12</xdr:row>
      <xdr:rowOff>104775</xdr:rowOff>
    </xdr:to>
    <xdr:sp>
      <xdr:nvSpPr>
        <xdr:cNvPr id="8" name="turn/g391187"/>
        <xdr:cNvSpPr>
          <a:spLocks/>
        </xdr:cNvSpPr>
      </xdr:nvSpPr>
      <xdr:spPr>
        <a:xfrm>
          <a:off x="409575" y="3000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457200</xdr:colOff>
      <xdr:row>39</xdr:row>
      <xdr:rowOff>57150</xdr:rowOff>
    </xdr:from>
    <xdr:to>
      <xdr:col>24</xdr:col>
      <xdr:colOff>628650</xdr:colOff>
      <xdr:row>74</xdr:row>
      <xdr:rowOff>9525</xdr:rowOff>
    </xdr:to>
    <xdr:sp>
      <xdr:nvSpPr>
        <xdr:cNvPr id="9" name="AutoShape 12"/>
        <xdr:cNvSpPr>
          <a:spLocks/>
        </xdr:cNvSpPr>
      </xdr:nvSpPr>
      <xdr:spPr>
        <a:xfrm>
          <a:off x="10896600" y="8963025"/>
          <a:ext cx="8429625" cy="561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123825</xdr:colOff>
      <xdr:row>20</xdr:row>
      <xdr:rowOff>104775</xdr:rowOff>
    </xdr:to>
    <xdr:sp>
      <xdr:nvSpPr>
        <xdr:cNvPr id="10" name="AutoShape 13"/>
        <xdr:cNvSpPr>
          <a:spLocks/>
        </xdr:cNvSpPr>
      </xdr:nvSpPr>
      <xdr:spPr>
        <a:xfrm>
          <a:off x="285750" y="51149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9525</xdr:rowOff>
    </xdr:from>
    <xdr:to>
      <xdr:col>1</xdr:col>
      <xdr:colOff>257175</xdr:colOff>
      <xdr:row>20</xdr:row>
      <xdr:rowOff>104775</xdr:rowOff>
    </xdr:to>
    <xdr:sp>
      <xdr:nvSpPr>
        <xdr:cNvPr id="11" name="turn/g331187"/>
        <xdr:cNvSpPr>
          <a:spLocks/>
        </xdr:cNvSpPr>
      </xdr:nvSpPr>
      <xdr:spPr>
        <a:xfrm>
          <a:off x="409575" y="51149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276225</xdr:colOff>
      <xdr:row>40</xdr:row>
      <xdr:rowOff>38100</xdr:rowOff>
    </xdr:from>
    <xdr:to>
      <xdr:col>17</xdr:col>
      <xdr:colOff>200025</xdr:colOff>
      <xdr:row>41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12115800" y="9105900"/>
          <a:ext cx="1981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123825</xdr:colOff>
      <xdr:row>16</xdr:row>
      <xdr:rowOff>95250</xdr:rowOff>
    </xdr:to>
    <xdr:sp>
      <xdr:nvSpPr>
        <xdr:cNvPr id="13" name="AutoShape 16"/>
        <xdr:cNvSpPr>
          <a:spLocks/>
        </xdr:cNvSpPr>
      </xdr:nvSpPr>
      <xdr:spPr>
        <a:xfrm>
          <a:off x="285750" y="41148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257175</xdr:colOff>
      <xdr:row>16</xdr:row>
      <xdr:rowOff>95250</xdr:rowOff>
    </xdr:to>
    <xdr:sp>
      <xdr:nvSpPr>
        <xdr:cNvPr id="14" name="turn/g091187"/>
        <xdr:cNvSpPr>
          <a:spLocks/>
        </xdr:cNvSpPr>
      </xdr:nvSpPr>
      <xdr:spPr>
        <a:xfrm>
          <a:off x="409575" y="41148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28575</xdr:rowOff>
    </xdr:from>
    <xdr:to>
      <xdr:col>20</xdr:col>
      <xdr:colOff>257175</xdr:colOff>
      <xdr:row>45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5962650" y="6791325"/>
          <a:ext cx="102489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123825</xdr:colOff>
      <xdr:row>18</xdr:row>
      <xdr:rowOff>95250</xdr:rowOff>
    </xdr:to>
    <xdr:sp>
      <xdr:nvSpPr>
        <xdr:cNvPr id="16" name="AutoShape 19"/>
        <xdr:cNvSpPr>
          <a:spLocks/>
        </xdr:cNvSpPr>
      </xdr:nvSpPr>
      <xdr:spPr>
        <a:xfrm>
          <a:off x="285750" y="4610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257175</xdr:colOff>
      <xdr:row>18</xdr:row>
      <xdr:rowOff>95250</xdr:rowOff>
    </xdr:to>
    <xdr:sp>
      <xdr:nvSpPr>
        <xdr:cNvPr id="17" name="turn/g141187"/>
        <xdr:cNvSpPr>
          <a:spLocks/>
        </xdr:cNvSpPr>
      </xdr:nvSpPr>
      <xdr:spPr>
        <a:xfrm>
          <a:off x="409575" y="46101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142875</xdr:colOff>
      <xdr:row>18</xdr:row>
      <xdr:rowOff>0</xdr:rowOff>
    </xdr:from>
    <xdr:to>
      <xdr:col>29</xdr:col>
      <xdr:colOff>133350</xdr:colOff>
      <xdr:row>48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11982450" y="4610100"/>
          <a:ext cx="10277475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123825</xdr:colOff>
      <xdr:row>14</xdr:row>
      <xdr:rowOff>95250</xdr:rowOff>
    </xdr:to>
    <xdr:sp>
      <xdr:nvSpPr>
        <xdr:cNvPr id="19" name="AutoShape 22"/>
        <xdr:cNvSpPr>
          <a:spLocks/>
        </xdr:cNvSpPr>
      </xdr:nvSpPr>
      <xdr:spPr>
        <a:xfrm>
          <a:off x="285750" y="36195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257175</xdr:colOff>
      <xdr:row>14</xdr:row>
      <xdr:rowOff>95250</xdr:rowOff>
    </xdr:to>
    <xdr:sp>
      <xdr:nvSpPr>
        <xdr:cNvPr id="20" name="turn/g561187"/>
        <xdr:cNvSpPr>
          <a:spLocks/>
        </xdr:cNvSpPr>
      </xdr:nvSpPr>
      <xdr:spPr>
        <a:xfrm>
          <a:off x="409575" y="36195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</xdr:rowOff>
    </xdr:from>
    <xdr:to>
      <xdr:col>21</xdr:col>
      <xdr:colOff>190500</xdr:colOff>
      <xdr:row>68</xdr:row>
      <xdr:rowOff>104775</xdr:rowOff>
    </xdr:to>
    <xdr:sp>
      <xdr:nvSpPr>
        <xdr:cNvPr id="21" name="AutoShape 24"/>
        <xdr:cNvSpPr>
          <a:spLocks/>
        </xdr:cNvSpPr>
      </xdr:nvSpPr>
      <xdr:spPr>
        <a:xfrm>
          <a:off x="11153775" y="9239250"/>
          <a:ext cx="56769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123825</xdr:colOff>
      <xdr:row>18</xdr:row>
      <xdr:rowOff>95250</xdr:rowOff>
    </xdr:to>
    <xdr:sp>
      <xdr:nvSpPr>
        <xdr:cNvPr id="22" name="AutoShape 25"/>
        <xdr:cNvSpPr>
          <a:spLocks/>
        </xdr:cNvSpPr>
      </xdr:nvSpPr>
      <xdr:spPr>
        <a:xfrm>
          <a:off x="285750" y="4610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257175</xdr:colOff>
      <xdr:row>18</xdr:row>
      <xdr:rowOff>95250</xdr:rowOff>
    </xdr:to>
    <xdr:sp>
      <xdr:nvSpPr>
        <xdr:cNvPr id="23" name="turn/g331187"/>
        <xdr:cNvSpPr>
          <a:spLocks/>
        </xdr:cNvSpPr>
      </xdr:nvSpPr>
      <xdr:spPr>
        <a:xfrm>
          <a:off x="409575" y="46101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171450</xdr:rowOff>
    </xdr:from>
    <xdr:to>
      <xdr:col>1</xdr:col>
      <xdr:colOff>123825</xdr:colOff>
      <xdr:row>9</xdr:row>
      <xdr:rowOff>95250</xdr:rowOff>
    </xdr:to>
    <xdr:sp>
      <xdr:nvSpPr>
        <xdr:cNvPr id="24" name="AutoShape 1"/>
        <xdr:cNvSpPr>
          <a:spLocks/>
        </xdr:cNvSpPr>
      </xdr:nvSpPr>
      <xdr:spPr>
        <a:xfrm>
          <a:off x="285750" y="179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171450</xdr:rowOff>
    </xdr:from>
    <xdr:to>
      <xdr:col>1</xdr:col>
      <xdr:colOff>257175</xdr:colOff>
      <xdr:row>9</xdr:row>
      <xdr:rowOff>95250</xdr:rowOff>
    </xdr:to>
    <xdr:sp>
      <xdr:nvSpPr>
        <xdr:cNvPr id="25" name="turn/g371187"/>
        <xdr:cNvSpPr>
          <a:spLocks/>
        </xdr:cNvSpPr>
      </xdr:nvSpPr>
      <xdr:spPr>
        <a:xfrm>
          <a:off x="409575" y="1790700"/>
          <a:ext cx="142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123825</xdr:colOff>
      <xdr:row>11</xdr:row>
      <xdr:rowOff>95250</xdr:rowOff>
    </xdr:to>
    <xdr:sp>
      <xdr:nvSpPr>
        <xdr:cNvPr id="26" name="AutoShape 4"/>
        <xdr:cNvSpPr>
          <a:spLocks/>
        </xdr:cNvSpPr>
      </xdr:nvSpPr>
      <xdr:spPr>
        <a:xfrm>
          <a:off x="285750" y="2743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</xdr:col>
      <xdr:colOff>257175</xdr:colOff>
      <xdr:row>11</xdr:row>
      <xdr:rowOff>95250</xdr:rowOff>
    </xdr:to>
    <xdr:sp>
      <xdr:nvSpPr>
        <xdr:cNvPr id="27" name="turn/g031187"/>
        <xdr:cNvSpPr>
          <a:spLocks/>
        </xdr:cNvSpPr>
      </xdr:nvSpPr>
      <xdr:spPr>
        <a:xfrm>
          <a:off x="409575" y="2743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123825</xdr:colOff>
      <xdr:row>19</xdr:row>
      <xdr:rowOff>95250</xdr:rowOff>
    </xdr:to>
    <xdr:sp>
      <xdr:nvSpPr>
        <xdr:cNvPr id="28" name="Rectangle 468"/>
        <xdr:cNvSpPr>
          <a:spLocks/>
        </xdr:cNvSpPr>
      </xdr:nvSpPr>
      <xdr:spPr>
        <a:xfrm>
          <a:off x="285750" y="48577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257175</xdr:colOff>
      <xdr:row>19</xdr:row>
      <xdr:rowOff>95250</xdr:rowOff>
    </xdr:to>
    <xdr:sp>
      <xdr:nvSpPr>
        <xdr:cNvPr id="29" name="Rectangle 469"/>
        <xdr:cNvSpPr>
          <a:spLocks/>
        </xdr:cNvSpPr>
      </xdr:nvSpPr>
      <xdr:spPr>
        <a:xfrm>
          <a:off x="409575" y="48577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257175</xdr:rowOff>
    </xdr:from>
    <xdr:to>
      <xdr:col>1</xdr:col>
      <xdr:colOff>123825</xdr:colOff>
      <xdr:row>21</xdr:row>
      <xdr:rowOff>95250</xdr:rowOff>
    </xdr:to>
    <xdr:sp>
      <xdr:nvSpPr>
        <xdr:cNvPr id="30" name="Rectangle 470"/>
        <xdr:cNvSpPr>
          <a:spLocks/>
        </xdr:cNvSpPr>
      </xdr:nvSpPr>
      <xdr:spPr>
        <a:xfrm>
          <a:off x="285750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257175</xdr:rowOff>
    </xdr:from>
    <xdr:to>
      <xdr:col>1</xdr:col>
      <xdr:colOff>257175</xdr:colOff>
      <xdr:row>21</xdr:row>
      <xdr:rowOff>95250</xdr:rowOff>
    </xdr:to>
    <xdr:sp>
      <xdr:nvSpPr>
        <xdr:cNvPr id="31" name="Rectangle 471"/>
        <xdr:cNvSpPr>
          <a:spLocks/>
        </xdr:cNvSpPr>
      </xdr:nvSpPr>
      <xdr:spPr>
        <a:xfrm>
          <a:off x="409575" y="536257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123825</xdr:colOff>
      <xdr:row>17</xdr:row>
      <xdr:rowOff>95250</xdr:rowOff>
    </xdr:to>
    <xdr:sp>
      <xdr:nvSpPr>
        <xdr:cNvPr id="32" name="AutoShape 13"/>
        <xdr:cNvSpPr>
          <a:spLocks/>
        </xdr:cNvSpPr>
      </xdr:nvSpPr>
      <xdr:spPr>
        <a:xfrm>
          <a:off x="285750" y="43719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9525</xdr:rowOff>
    </xdr:from>
    <xdr:to>
      <xdr:col>1</xdr:col>
      <xdr:colOff>257175</xdr:colOff>
      <xdr:row>17</xdr:row>
      <xdr:rowOff>95250</xdr:rowOff>
    </xdr:to>
    <xdr:sp>
      <xdr:nvSpPr>
        <xdr:cNvPr id="33" name="turn/g331187"/>
        <xdr:cNvSpPr>
          <a:spLocks/>
        </xdr:cNvSpPr>
      </xdr:nvSpPr>
      <xdr:spPr>
        <a:xfrm>
          <a:off x="409575" y="43719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123825</xdr:colOff>
      <xdr:row>13</xdr:row>
      <xdr:rowOff>95250</xdr:rowOff>
    </xdr:to>
    <xdr:sp>
      <xdr:nvSpPr>
        <xdr:cNvPr id="34" name="Rectangle 474"/>
        <xdr:cNvSpPr>
          <a:spLocks/>
        </xdr:cNvSpPr>
      </xdr:nvSpPr>
      <xdr:spPr>
        <a:xfrm>
          <a:off x="285750" y="32480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</xdr:rowOff>
    </xdr:from>
    <xdr:to>
      <xdr:col>1</xdr:col>
      <xdr:colOff>257175</xdr:colOff>
      <xdr:row>13</xdr:row>
      <xdr:rowOff>95250</xdr:rowOff>
    </xdr:to>
    <xdr:sp>
      <xdr:nvSpPr>
        <xdr:cNvPr id="35" name="Rectangle 475"/>
        <xdr:cNvSpPr>
          <a:spLocks/>
        </xdr:cNvSpPr>
      </xdr:nvSpPr>
      <xdr:spPr>
        <a:xfrm>
          <a:off x="409575" y="324802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123825</xdr:colOff>
      <xdr:row>21</xdr:row>
      <xdr:rowOff>85725</xdr:rowOff>
    </xdr:to>
    <xdr:sp>
      <xdr:nvSpPr>
        <xdr:cNvPr id="36" name="AutoShape 19"/>
        <xdr:cNvSpPr>
          <a:spLocks/>
        </xdr:cNvSpPr>
      </xdr:nvSpPr>
      <xdr:spPr>
        <a:xfrm>
          <a:off x="285750" y="55245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1</xdr:col>
      <xdr:colOff>257175</xdr:colOff>
      <xdr:row>21</xdr:row>
      <xdr:rowOff>85725</xdr:rowOff>
    </xdr:to>
    <xdr:sp>
      <xdr:nvSpPr>
        <xdr:cNvPr id="37" name="turn/g141187"/>
        <xdr:cNvSpPr>
          <a:spLocks/>
        </xdr:cNvSpPr>
      </xdr:nvSpPr>
      <xdr:spPr>
        <a:xfrm>
          <a:off x="409575" y="55245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123825</xdr:colOff>
      <xdr:row>21</xdr:row>
      <xdr:rowOff>85725</xdr:rowOff>
    </xdr:to>
    <xdr:sp>
      <xdr:nvSpPr>
        <xdr:cNvPr id="38" name="AutoShape 22"/>
        <xdr:cNvSpPr>
          <a:spLocks/>
        </xdr:cNvSpPr>
      </xdr:nvSpPr>
      <xdr:spPr>
        <a:xfrm>
          <a:off x="285750" y="55245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</xdr:rowOff>
    </xdr:from>
    <xdr:to>
      <xdr:col>1</xdr:col>
      <xdr:colOff>257175</xdr:colOff>
      <xdr:row>21</xdr:row>
      <xdr:rowOff>85725</xdr:rowOff>
    </xdr:to>
    <xdr:sp>
      <xdr:nvSpPr>
        <xdr:cNvPr id="39" name="turn/g561187"/>
        <xdr:cNvSpPr>
          <a:spLocks/>
        </xdr:cNvSpPr>
      </xdr:nvSpPr>
      <xdr:spPr>
        <a:xfrm>
          <a:off x="409575" y="55245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4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276225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504825" y="12192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276225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504825" y="12192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276225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504825" y="12192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20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ЛП"/>
      <sheetName val="MS"/>
      <sheetName val="МS_17"/>
      <sheetName val="МS_33"/>
      <sheetName val="WS"/>
      <sheetName val="WS_17"/>
      <sheetName val="WS_33"/>
      <sheetName val="MD"/>
      <sheetName val="WD"/>
      <sheetName val="XD"/>
      <sheetName val="СУКП"/>
      <sheetName val="КП"/>
      <sheetName val="ТЗКП"/>
      <sheetName val="ПКП"/>
      <sheetName val="23-02-11"/>
      <sheetName val="Расписание игр 26"/>
      <sheetName val="Расписание игр 27"/>
      <sheetName val="Расписание игр 28"/>
      <sheetName val="Протокол ком.встречи"/>
      <sheetName val="Заявка"/>
      <sheetName val="Протокол ком.встречи (2)"/>
    </sheetNames>
    <sheetDataSet>
      <sheetData sheetId="19">
        <row r="1">
          <cell r="A1" t="str">
            <v> </v>
          </cell>
          <cell r="H1" t="str">
            <v> </v>
          </cell>
        </row>
        <row r="2">
          <cell r="A2" t="str">
            <v>Национальная федерация бадминтона России</v>
          </cell>
          <cell r="H2" t="str">
            <v>Национальная федерация бадминтона России</v>
          </cell>
        </row>
        <row r="3">
          <cell r="A3" t="str">
            <v>Самарское региональное отделение НФБР</v>
          </cell>
          <cell r="H3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</v>
          </cell>
          <cell r="H4" t="str">
            <v>ЧЕМПИОНАТ РОССИИ 2010/2011 г.г. ПО БАДМИНТОНУ СРЕДИ </v>
          </cell>
        </row>
        <row r="5">
          <cell r="A5" t="str">
            <v>КЛУБНЫХ КОМАНД, ВЫСШАЯ ЛИГА, 2 КРУГ</v>
          </cell>
          <cell r="H5" t="str">
            <v>КЛУБНЫХ КОМАНД, ВЫСШАЯ ЛИГА, 2 КРУГ</v>
          </cell>
        </row>
        <row r="6">
          <cell r="A6" t="str">
            <v>23 февраля 2011 года</v>
          </cell>
          <cell r="F6" t="str">
            <v>г. Самара</v>
          </cell>
          <cell r="H6" t="str">
            <v>23 февраля 2011 года</v>
          </cell>
          <cell r="M6" t="str">
            <v>г. Самара</v>
          </cell>
        </row>
        <row r="8">
          <cell r="A8" t="str">
            <v>Тур</v>
          </cell>
          <cell r="H8" t="str">
            <v>Тур</v>
          </cell>
        </row>
        <row r="10">
          <cell r="B10" t="str">
            <v>ТЕХНИЧЕСКАЯ ЗАЯВКА НА ВСТРЕЧУ</v>
          </cell>
          <cell r="I10" t="str">
            <v>ТЕХНИЧЕСКАЯ ЗАЯВКА НА ВСТРЕЧУ</v>
          </cell>
        </row>
        <row r="13">
          <cell r="A13" t="str">
            <v>Команды</v>
          </cell>
          <cell r="D13" t="str">
            <v>с командой</v>
          </cell>
          <cell r="H13" t="str">
            <v>Команды</v>
          </cell>
          <cell r="K13" t="str">
            <v>с командой</v>
          </cell>
        </row>
        <row r="15">
          <cell r="A15" t="str">
            <v>Порядок матчей</v>
          </cell>
          <cell r="B15" t="str">
            <v>Категория</v>
          </cell>
          <cell r="D15" t="str">
            <v>Ф.И. участника(ов)</v>
          </cell>
          <cell r="H15" t="str">
            <v>Порядок матчей</v>
          </cell>
          <cell r="I15" t="str">
            <v>Категория</v>
          </cell>
          <cell r="K15" t="str">
            <v>Ф.И. участника(ов)</v>
          </cell>
        </row>
        <row r="16">
          <cell r="B16" t="str">
            <v>MS1</v>
          </cell>
          <cell r="I16" t="str">
            <v>MS1</v>
          </cell>
        </row>
        <row r="18">
          <cell r="B18" t="str">
            <v>MS2</v>
          </cell>
          <cell r="I18" t="str">
            <v>MS2</v>
          </cell>
        </row>
        <row r="20">
          <cell r="B20" t="str">
            <v>WS1</v>
          </cell>
          <cell r="I20" t="str">
            <v>WS1</v>
          </cell>
        </row>
        <row r="22">
          <cell r="B22" t="str">
            <v>WS2</v>
          </cell>
          <cell r="I22" t="str">
            <v>WS2</v>
          </cell>
        </row>
        <row r="24">
          <cell r="B24" t="str">
            <v>MD</v>
          </cell>
          <cell r="I24" t="str">
            <v>MD</v>
          </cell>
        </row>
        <row r="26">
          <cell r="B26" t="str">
            <v>WD</v>
          </cell>
          <cell r="I26" t="str">
            <v>WD</v>
          </cell>
        </row>
        <row r="28">
          <cell r="B28" t="str">
            <v>XD</v>
          </cell>
          <cell r="I28" t="str">
            <v>XD</v>
          </cell>
        </row>
        <row r="31">
          <cell r="A31" t="str">
            <v>Представитель команды</v>
          </cell>
          <cell r="F31" t="str">
            <v>(                             )</v>
          </cell>
          <cell r="H31" t="str">
            <v>Представитель команды</v>
          </cell>
          <cell r="M31" t="str">
            <v>(                             )</v>
          </cell>
        </row>
        <row r="33">
          <cell r="A33" t="str">
            <v>Правильность заявки проверена</v>
          </cell>
          <cell r="F33" t="str">
            <v>(                             )</v>
          </cell>
          <cell r="H33" t="str">
            <v>Правильность заявки проверена</v>
          </cell>
          <cell r="M33" t="str">
            <v>(                             )</v>
          </cell>
        </row>
        <row r="35">
          <cell r="A35" t="str">
            <v>Порядок матчей согласован</v>
          </cell>
          <cell r="E35" t="str">
            <v>/</v>
          </cell>
          <cell r="H35" t="str">
            <v>Порядок матчей согласован</v>
          </cell>
          <cell r="L35" t="str">
            <v>/</v>
          </cell>
        </row>
        <row r="37">
          <cell r="A37" t="str">
            <v>Главный судья</v>
          </cell>
          <cell r="F37" t="str">
            <v>Л.Б.Карачкова</v>
          </cell>
          <cell r="H37" t="str">
            <v>Главный судья</v>
          </cell>
          <cell r="M37" t="str">
            <v>Л.Б.Карачкова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00390625" style="17" customWidth="1"/>
    <col min="2" max="2" width="23.875" style="17" customWidth="1"/>
    <col min="3" max="3" width="10.125" style="17" customWidth="1"/>
    <col min="4" max="4" width="7.75390625" style="17" customWidth="1"/>
    <col min="5" max="5" width="8.375" style="17" customWidth="1"/>
    <col min="6" max="6" width="3.00390625" style="17" customWidth="1"/>
    <col min="7" max="7" width="24.375" style="17" customWidth="1"/>
    <col min="8" max="8" width="10.375" style="17" customWidth="1"/>
    <col min="9" max="9" width="7.75390625" style="17" customWidth="1"/>
    <col min="10" max="10" width="8.625" style="17" customWidth="1"/>
    <col min="11" max="16384" width="9.125" style="17" customWidth="1"/>
  </cols>
  <sheetData>
    <row r="1" spans="1:10" ht="13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" customHeight="1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30.75" customHeight="1">
      <c r="A4" s="58" t="s">
        <v>85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4.25" customHeight="1">
      <c r="A6" s="67" t="s">
        <v>84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4.25" customHeight="1">
      <c r="A7" s="18"/>
      <c r="B7" s="39"/>
      <c r="C7" s="39"/>
      <c r="D7" s="40"/>
      <c r="E7" s="40"/>
      <c r="F7" s="40"/>
      <c r="G7" s="40"/>
      <c r="H7" s="40"/>
      <c r="I7" s="40"/>
      <c r="J7" s="16"/>
    </row>
    <row r="8" spans="1:10" ht="14.25" customHeight="1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68"/>
    </row>
    <row r="9" spans="1:11" ht="14.25" customHeight="1">
      <c r="A9" s="39"/>
      <c r="B9" s="39"/>
      <c r="C9" s="39"/>
      <c r="D9" s="40"/>
      <c r="E9" s="40"/>
      <c r="F9" s="40"/>
      <c r="G9" s="40"/>
      <c r="H9" s="40"/>
      <c r="I9" s="40"/>
      <c r="J9" s="16"/>
      <c r="K9" s="18"/>
    </row>
    <row r="10" spans="1:10" ht="34.5" customHeight="1">
      <c r="A10" s="37" t="s">
        <v>10</v>
      </c>
      <c r="B10" s="37" t="s">
        <v>11</v>
      </c>
      <c r="C10" s="37" t="s">
        <v>12</v>
      </c>
      <c r="D10" s="37" t="s">
        <v>13</v>
      </c>
      <c r="E10" s="37" t="s">
        <v>14</v>
      </c>
      <c r="F10" s="37" t="s">
        <v>10</v>
      </c>
      <c r="G10" s="37" t="s">
        <v>11</v>
      </c>
      <c r="H10" s="37" t="s">
        <v>12</v>
      </c>
      <c r="I10" s="37" t="s">
        <v>13</v>
      </c>
      <c r="J10" s="37" t="s">
        <v>14</v>
      </c>
    </row>
    <row r="11" spans="1:10" ht="15" customHeight="1">
      <c r="A11" s="64" t="s">
        <v>15</v>
      </c>
      <c r="B11" s="64"/>
      <c r="C11" s="64"/>
      <c r="D11" s="64"/>
      <c r="E11" s="64"/>
      <c r="F11" s="65" t="s">
        <v>16</v>
      </c>
      <c r="G11" s="65"/>
      <c r="H11" s="65"/>
      <c r="I11" s="65"/>
      <c r="J11" s="41"/>
    </row>
    <row r="12" spans="1:10" ht="13.5" customHeight="1">
      <c r="A12" s="62" t="s">
        <v>94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3.5" customHeight="1">
      <c r="A13" s="42">
        <v>1</v>
      </c>
      <c r="B13" s="43" t="s">
        <v>95</v>
      </c>
      <c r="C13" s="42">
        <v>1989</v>
      </c>
      <c r="D13" s="42" t="s">
        <v>17</v>
      </c>
      <c r="E13" s="42">
        <v>30</v>
      </c>
      <c r="F13" s="42">
        <v>1</v>
      </c>
      <c r="G13" s="43" t="s">
        <v>104</v>
      </c>
      <c r="H13" s="42">
        <v>1990</v>
      </c>
      <c r="I13" s="42" t="s">
        <v>18</v>
      </c>
      <c r="J13" s="42">
        <v>13</v>
      </c>
    </row>
    <row r="14" spans="1:10" ht="13.5" customHeight="1">
      <c r="A14" s="42">
        <v>2</v>
      </c>
      <c r="B14" s="43" t="s">
        <v>100</v>
      </c>
      <c r="C14" s="42">
        <v>1993</v>
      </c>
      <c r="D14" s="42" t="s">
        <v>18</v>
      </c>
      <c r="E14" s="42">
        <v>51</v>
      </c>
      <c r="F14" s="42">
        <v>2</v>
      </c>
      <c r="G14" s="43" t="s">
        <v>105</v>
      </c>
      <c r="H14" s="42">
        <v>1991</v>
      </c>
      <c r="I14" s="42" t="s">
        <v>17</v>
      </c>
      <c r="J14" s="42">
        <v>19</v>
      </c>
    </row>
    <row r="15" spans="1:10" ht="13.5" customHeight="1">
      <c r="A15" s="42">
        <v>3</v>
      </c>
      <c r="B15" s="43" t="s">
        <v>101</v>
      </c>
      <c r="C15" s="42">
        <v>1978</v>
      </c>
      <c r="D15" s="42" t="s">
        <v>17</v>
      </c>
      <c r="E15" s="42"/>
      <c r="F15" s="42">
        <v>3</v>
      </c>
      <c r="G15" s="43" t="s">
        <v>106</v>
      </c>
      <c r="H15" s="42">
        <v>1995</v>
      </c>
      <c r="I15" s="42" t="s">
        <v>18</v>
      </c>
      <c r="J15" s="42">
        <v>20</v>
      </c>
    </row>
    <row r="16" spans="1:10" ht="13.5" customHeight="1">
      <c r="A16" s="42">
        <v>4</v>
      </c>
      <c r="B16" s="43" t="s">
        <v>102</v>
      </c>
      <c r="C16" s="42">
        <v>1977</v>
      </c>
      <c r="D16" s="42" t="s">
        <v>39</v>
      </c>
      <c r="E16" s="42"/>
      <c r="F16" s="42">
        <v>4</v>
      </c>
      <c r="G16" s="43" t="s">
        <v>107</v>
      </c>
      <c r="H16" s="42">
        <v>1995</v>
      </c>
      <c r="I16" s="42" t="s">
        <v>18</v>
      </c>
      <c r="J16" s="42">
        <v>55</v>
      </c>
    </row>
    <row r="17" spans="1:10" ht="13.5" customHeight="1">
      <c r="A17" s="42">
        <v>5</v>
      </c>
      <c r="B17" s="43" t="s">
        <v>103</v>
      </c>
      <c r="C17" s="42">
        <v>1979</v>
      </c>
      <c r="D17" s="42" t="s">
        <v>17</v>
      </c>
      <c r="E17" s="42"/>
      <c r="F17" s="42">
        <v>5</v>
      </c>
      <c r="G17" s="43"/>
      <c r="H17" s="42"/>
      <c r="I17" s="42"/>
      <c r="J17" s="42"/>
    </row>
    <row r="18" spans="1:10" ht="13.5" customHeight="1">
      <c r="A18" s="62" t="s">
        <v>23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3.5" customHeight="1">
      <c r="A19" s="42">
        <v>1</v>
      </c>
      <c r="B19" s="44" t="s">
        <v>40</v>
      </c>
      <c r="C19" s="42">
        <v>1983</v>
      </c>
      <c r="D19" s="42" t="s">
        <v>17</v>
      </c>
      <c r="E19" s="42">
        <v>5</v>
      </c>
      <c r="F19" s="42">
        <v>1</v>
      </c>
      <c r="G19" s="44" t="s">
        <v>98</v>
      </c>
      <c r="H19" s="42">
        <v>1985</v>
      </c>
      <c r="I19" s="42" t="s">
        <v>17</v>
      </c>
      <c r="J19" s="42">
        <v>22</v>
      </c>
    </row>
    <row r="20" spans="1:10" ht="13.5" customHeight="1">
      <c r="A20" s="42">
        <v>2</v>
      </c>
      <c r="B20" s="44" t="s">
        <v>96</v>
      </c>
      <c r="C20" s="42">
        <v>1990</v>
      </c>
      <c r="D20" s="42" t="s">
        <v>17</v>
      </c>
      <c r="E20" s="42">
        <v>34</v>
      </c>
      <c r="F20" s="42">
        <v>2</v>
      </c>
      <c r="G20" s="44" t="s">
        <v>26</v>
      </c>
      <c r="H20" s="42">
        <v>1978</v>
      </c>
      <c r="I20" s="42" t="s">
        <v>17</v>
      </c>
      <c r="J20" s="42">
        <v>108</v>
      </c>
    </row>
    <row r="21" spans="1:10" ht="13.5" customHeight="1">
      <c r="A21" s="42">
        <v>3</v>
      </c>
      <c r="B21" s="44" t="s">
        <v>25</v>
      </c>
      <c r="C21" s="42">
        <v>1984</v>
      </c>
      <c r="D21" s="42" t="s">
        <v>17</v>
      </c>
      <c r="E21" s="42">
        <v>136</v>
      </c>
      <c r="F21" s="42">
        <v>3</v>
      </c>
      <c r="G21" s="44" t="s">
        <v>27</v>
      </c>
      <c r="H21" s="42">
        <v>1981</v>
      </c>
      <c r="I21" s="42" t="s">
        <v>17</v>
      </c>
      <c r="J21" s="42"/>
    </row>
    <row r="22" spans="1:10" ht="13.5" customHeight="1">
      <c r="A22" s="42">
        <v>4</v>
      </c>
      <c r="B22" s="44" t="s">
        <v>97</v>
      </c>
      <c r="C22" s="42">
        <v>1984</v>
      </c>
      <c r="D22" s="42" t="s">
        <v>17</v>
      </c>
      <c r="E22" s="42"/>
      <c r="F22" s="42">
        <v>4</v>
      </c>
      <c r="G22" s="44" t="s">
        <v>99</v>
      </c>
      <c r="H22" s="42">
        <v>1981</v>
      </c>
      <c r="I22" s="42" t="s">
        <v>17</v>
      </c>
      <c r="J22" s="42"/>
    </row>
    <row r="23" spans="1:10" ht="13.5" customHeight="1">
      <c r="A23" s="62" t="s">
        <v>41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 customHeight="1">
      <c r="A24" s="42">
        <v>1</v>
      </c>
      <c r="B24" s="44" t="s">
        <v>108</v>
      </c>
      <c r="C24" s="42">
        <v>1989</v>
      </c>
      <c r="D24" s="42" t="s">
        <v>17</v>
      </c>
      <c r="E24" s="42">
        <v>21</v>
      </c>
      <c r="F24" s="42">
        <v>1</v>
      </c>
      <c r="G24" s="44" t="s">
        <v>43</v>
      </c>
      <c r="H24" s="42">
        <v>1992</v>
      </c>
      <c r="I24" s="42" t="s">
        <v>18</v>
      </c>
      <c r="J24" s="42">
        <v>54</v>
      </c>
    </row>
    <row r="25" spans="1:10" ht="13.5" customHeight="1">
      <c r="A25" s="42">
        <v>2</v>
      </c>
      <c r="B25" s="44" t="s">
        <v>24</v>
      </c>
      <c r="C25" s="42">
        <v>1978</v>
      </c>
      <c r="D25" s="42" t="s">
        <v>17</v>
      </c>
      <c r="E25" s="42">
        <v>23</v>
      </c>
      <c r="F25" s="42">
        <v>2</v>
      </c>
      <c r="G25" s="44" t="s">
        <v>110</v>
      </c>
      <c r="H25" s="42">
        <v>1981</v>
      </c>
      <c r="I25" s="42" t="s">
        <v>17</v>
      </c>
      <c r="J25" s="42">
        <v>57</v>
      </c>
    </row>
    <row r="26" spans="1:10" ht="13.5" customHeight="1">
      <c r="A26" s="42">
        <v>3</v>
      </c>
      <c r="B26" s="44" t="s">
        <v>42</v>
      </c>
      <c r="C26" s="42">
        <v>1990</v>
      </c>
      <c r="D26" s="42" t="s">
        <v>17</v>
      </c>
      <c r="E26" s="42">
        <v>25</v>
      </c>
      <c r="F26" s="42">
        <v>3</v>
      </c>
      <c r="G26" s="44" t="s">
        <v>45</v>
      </c>
      <c r="H26" s="42">
        <v>1992</v>
      </c>
      <c r="I26" s="42" t="s">
        <v>18</v>
      </c>
      <c r="J26" s="42">
        <v>68</v>
      </c>
    </row>
    <row r="27" spans="1:10" ht="13.5" customHeight="1">
      <c r="A27" s="42">
        <v>4</v>
      </c>
      <c r="B27" s="44" t="s">
        <v>44</v>
      </c>
      <c r="C27" s="42">
        <v>1990</v>
      </c>
      <c r="D27" s="42" t="s">
        <v>18</v>
      </c>
      <c r="E27" s="42">
        <v>49</v>
      </c>
      <c r="F27" s="42">
        <v>4</v>
      </c>
      <c r="G27" s="44" t="s">
        <v>47</v>
      </c>
      <c r="H27" s="42">
        <v>1987</v>
      </c>
      <c r="I27" s="42" t="s">
        <v>17</v>
      </c>
      <c r="J27" s="42">
        <v>107</v>
      </c>
    </row>
    <row r="28" spans="1:10" ht="13.5" customHeight="1">
      <c r="A28" s="42">
        <v>5</v>
      </c>
      <c r="B28" s="44" t="s">
        <v>46</v>
      </c>
      <c r="C28" s="42">
        <v>1986</v>
      </c>
      <c r="D28" s="42" t="s">
        <v>17</v>
      </c>
      <c r="E28" s="42"/>
      <c r="F28" s="42">
        <v>5</v>
      </c>
      <c r="G28" s="44" t="s">
        <v>111</v>
      </c>
      <c r="H28" s="42">
        <v>1985</v>
      </c>
      <c r="I28" s="42" t="s">
        <v>17</v>
      </c>
      <c r="J28" s="42"/>
    </row>
    <row r="29" spans="1:10" ht="13.5" customHeight="1">
      <c r="A29" s="42">
        <v>6</v>
      </c>
      <c r="B29" s="44" t="s">
        <v>109</v>
      </c>
      <c r="C29" s="42">
        <v>1966</v>
      </c>
      <c r="D29" s="42" t="s">
        <v>17</v>
      </c>
      <c r="E29" s="42"/>
      <c r="F29" s="42"/>
      <c r="G29" s="44"/>
      <c r="H29" s="42"/>
      <c r="I29" s="42"/>
      <c r="J29" s="42"/>
    </row>
    <row r="30" spans="1:10" ht="13.5" customHeight="1">
      <c r="A30" s="62" t="s">
        <v>112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3.5" customHeight="1">
      <c r="A31" s="42">
        <v>1</v>
      </c>
      <c r="B31" s="44" t="s">
        <v>19</v>
      </c>
      <c r="C31" s="42">
        <v>1994</v>
      </c>
      <c r="D31" s="42" t="s">
        <v>18</v>
      </c>
      <c r="E31" s="42">
        <v>50</v>
      </c>
      <c r="F31" s="42">
        <v>1</v>
      </c>
      <c r="G31" s="44" t="s">
        <v>114</v>
      </c>
      <c r="H31" s="42">
        <v>1989</v>
      </c>
      <c r="I31" s="42" t="s">
        <v>18</v>
      </c>
      <c r="J31" s="42">
        <v>10</v>
      </c>
    </row>
    <row r="32" spans="1:10" ht="13.5" customHeight="1">
      <c r="A32" s="42">
        <v>2</v>
      </c>
      <c r="B32" s="44" t="s">
        <v>21</v>
      </c>
      <c r="C32" s="42">
        <v>1994</v>
      </c>
      <c r="D32" s="42" t="s">
        <v>18</v>
      </c>
      <c r="E32" s="42">
        <v>113</v>
      </c>
      <c r="F32" s="42">
        <v>2</v>
      </c>
      <c r="G32" s="44" t="s">
        <v>20</v>
      </c>
      <c r="H32" s="42">
        <v>1986</v>
      </c>
      <c r="I32" s="42" t="s">
        <v>18</v>
      </c>
      <c r="J32" s="42">
        <v>48</v>
      </c>
    </row>
    <row r="33" spans="1:10" ht="13.5" customHeight="1">
      <c r="A33" s="42">
        <v>3</v>
      </c>
      <c r="B33" s="44" t="s">
        <v>113</v>
      </c>
      <c r="C33" s="42">
        <v>1994</v>
      </c>
      <c r="D33" s="42" t="s">
        <v>22</v>
      </c>
      <c r="E33" s="42"/>
      <c r="F33" s="42">
        <v>3</v>
      </c>
      <c r="G33" s="44" t="s">
        <v>115</v>
      </c>
      <c r="H33" s="42">
        <v>1993</v>
      </c>
      <c r="I33" s="42" t="s">
        <v>18</v>
      </c>
      <c r="J33" s="42"/>
    </row>
    <row r="34" spans="1:10" ht="13.5" customHeight="1">
      <c r="A34" s="62" t="s">
        <v>116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3.5" customHeight="1">
      <c r="A35" s="42">
        <v>1</v>
      </c>
      <c r="B35" s="44" t="s">
        <v>117</v>
      </c>
      <c r="C35" s="42">
        <v>1987</v>
      </c>
      <c r="D35" s="42" t="s">
        <v>17</v>
      </c>
      <c r="E35" s="42">
        <v>13</v>
      </c>
      <c r="F35" s="42">
        <v>1</v>
      </c>
      <c r="G35" s="44" t="s">
        <v>120</v>
      </c>
      <c r="H35" s="42">
        <v>1988</v>
      </c>
      <c r="I35" s="42" t="s">
        <v>17</v>
      </c>
      <c r="J35" s="42">
        <v>18</v>
      </c>
    </row>
    <row r="36" spans="1:10" ht="13.5" customHeight="1">
      <c r="A36" s="42">
        <v>2</v>
      </c>
      <c r="B36" s="44" t="s">
        <v>119</v>
      </c>
      <c r="C36" s="42">
        <v>1986</v>
      </c>
      <c r="D36" s="42" t="s">
        <v>18</v>
      </c>
      <c r="E36" s="42">
        <v>32</v>
      </c>
      <c r="F36" s="42">
        <v>2</v>
      </c>
      <c r="G36" s="44" t="s">
        <v>121</v>
      </c>
      <c r="H36" s="42">
        <v>1990</v>
      </c>
      <c r="I36" s="42" t="s">
        <v>18</v>
      </c>
      <c r="J36" s="42">
        <v>23</v>
      </c>
    </row>
    <row r="37" spans="1:10" ht="13.5" customHeight="1">
      <c r="A37" s="42">
        <v>3</v>
      </c>
      <c r="B37" s="44" t="s">
        <v>118</v>
      </c>
      <c r="C37" s="42">
        <v>1989</v>
      </c>
      <c r="D37" s="42" t="s">
        <v>18</v>
      </c>
      <c r="E37" s="42">
        <v>88</v>
      </c>
      <c r="F37" s="42">
        <v>3</v>
      </c>
      <c r="G37" s="44" t="s">
        <v>122</v>
      </c>
      <c r="H37" s="42">
        <v>1994</v>
      </c>
      <c r="I37" s="42" t="s">
        <v>18</v>
      </c>
      <c r="J37" s="42">
        <v>46</v>
      </c>
    </row>
    <row r="38" spans="1:10" ht="13.5" customHeight="1">
      <c r="A38" s="42"/>
      <c r="B38" s="44"/>
      <c r="C38" s="42"/>
      <c r="D38" s="42"/>
      <c r="E38" s="42"/>
      <c r="F38" s="42">
        <v>4</v>
      </c>
      <c r="G38" s="44" t="s">
        <v>123</v>
      </c>
      <c r="H38" s="42">
        <v>1995</v>
      </c>
      <c r="I38" s="42" t="s">
        <v>18</v>
      </c>
      <c r="J38" s="42">
        <v>50</v>
      </c>
    </row>
    <row r="39" spans="1:10" ht="13.5" customHeight="1">
      <c r="A39" s="66" t="s">
        <v>124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3.5" customHeight="1">
      <c r="A40" s="42">
        <v>1</v>
      </c>
      <c r="B40" s="44" t="s">
        <v>28</v>
      </c>
      <c r="C40" s="42">
        <v>1976</v>
      </c>
      <c r="D40" s="42" t="s">
        <v>17</v>
      </c>
      <c r="E40" s="42">
        <v>59</v>
      </c>
      <c r="F40" s="42">
        <v>1</v>
      </c>
      <c r="G40" s="44" t="s">
        <v>30</v>
      </c>
      <c r="H40" s="42">
        <v>1994</v>
      </c>
      <c r="I40" s="42" t="s">
        <v>17</v>
      </c>
      <c r="J40" s="42">
        <v>27</v>
      </c>
    </row>
    <row r="41" spans="1:10" ht="13.5" customHeight="1">
      <c r="A41" s="42">
        <v>2</v>
      </c>
      <c r="B41" s="43" t="s">
        <v>37</v>
      </c>
      <c r="C41" s="42">
        <v>1982</v>
      </c>
      <c r="D41" s="42" t="s">
        <v>17</v>
      </c>
      <c r="E41" s="42">
        <v>67</v>
      </c>
      <c r="F41" s="42">
        <v>2</v>
      </c>
      <c r="G41" s="43" t="s">
        <v>34</v>
      </c>
      <c r="H41" s="42">
        <v>1995</v>
      </c>
      <c r="I41" s="42" t="s">
        <v>18</v>
      </c>
      <c r="J41" s="42">
        <v>29</v>
      </c>
    </row>
    <row r="42" spans="1:10" ht="13.5" customHeight="1">
      <c r="A42" s="42">
        <v>3</v>
      </c>
      <c r="B42" s="44" t="s">
        <v>31</v>
      </c>
      <c r="C42" s="42">
        <v>1986</v>
      </c>
      <c r="D42" s="42" t="s">
        <v>18</v>
      </c>
      <c r="E42" s="42"/>
      <c r="F42" s="42">
        <v>3</v>
      </c>
      <c r="G42" s="44" t="s">
        <v>32</v>
      </c>
      <c r="H42" s="42">
        <v>1993</v>
      </c>
      <c r="I42" s="42" t="s">
        <v>18</v>
      </c>
      <c r="J42" s="42">
        <v>98</v>
      </c>
    </row>
    <row r="43" spans="1:10" ht="13.5" customHeight="1">
      <c r="A43" s="42">
        <v>4</v>
      </c>
      <c r="B43" s="44" t="s">
        <v>33</v>
      </c>
      <c r="C43" s="42">
        <v>1994</v>
      </c>
      <c r="D43" s="42" t="s">
        <v>18</v>
      </c>
      <c r="E43" s="42"/>
      <c r="F43" s="42">
        <v>4</v>
      </c>
      <c r="G43" s="44" t="s">
        <v>35</v>
      </c>
      <c r="H43" s="42">
        <v>1992</v>
      </c>
      <c r="I43" s="42" t="s">
        <v>18</v>
      </c>
      <c r="J43" s="42">
        <v>102</v>
      </c>
    </row>
    <row r="44" spans="1:10" ht="13.5" customHeight="1">
      <c r="A44" s="42">
        <v>5</v>
      </c>
      <c r="B44" s="44" t="s">
        <v>38</v>
      </c>
      <c r="C44" s="42">
        <v>1991</v>
      </c>
      <c r="D44" s="42" t="s">
        <v>18</v>
      </c>
      <c r="E44" s="42"/>
      <c r="F44" s="42">
        <v>5</v>
      </c>
      <c r="G44" s="44" t="s">
        <v>36</v>
      </c>
      <c r="H44" s="42">
        <v>1986</v>
      </c>
      <c r="I44" s="42" t="s">
        <v>17</v>
      </c>
      <c r="J44" s="42">
        <v>112</v>
      </c>
    </row>
    <row r="45" spans="1:10" ht="13.5" customHeight="1">
      <c r="A45" s="42"/>
      <c r="B45" s="44"/>
      <c r="C45" s="42"/>
      <c r="D45" s="42"/>
      <c r="E45" s="42"/>
      <c r="F45" s="42">
        <v>6</v>
      </c>
      <c r="G45" s="44" t="s">
        <v>29</v>
      </c>
      <c r="H45" s="42">
        <v>1993</v>
      </c>
      <c r="I45" s="42" t="s">
        <v>17</v>
      </c>
      <c r="J45" s="42"/>
    </row>
    <row r="46" spans="1:10" ht="13.5" customHeight="1">
      <c r="A46" s="42"/>
      <c r="B46" s="44"/>
      <c r="C46" s="42"/>
      <c r="D46" s="42"/>
      <c r="E46" s="42"/>
      <c r="F46" s="42">
        <v>7</v>
      </c>
      <c r="G46" s="44" t="s">
        <v>125</v>
      </c>
      <c r="H46" s="42">
        <v>1995</v>
      </c>
      <c r="I46" s="42" t="s">
        <v>18</v>
      </c>
      <c r="J46" s="42"/>
    </row>
    <row r="47" spans="1:10" ht="13.5" customHeight="1">
      <c r="A47" s="45"/>
      <c r="B47" s="46"/>
      <c r="C47" s="45"/>
      <c r="D47" s="45"/>
      <c r="E47" s="45"/>
      <c r="F47" s="45"/>
      <c r="G47" s="46"/>
      <c r="H47" s="45"/>
      <c r="I47" s="45"/>
      <c r="J47" s="45"/>
    </row>
    <row r="48" spans="1:10" ht="13.5" customHeight="1">
      <c r="A48" s="45"/>
      <c r="B48" s="46"/>
      <c r="C48" s="45"/>
      <c r="D48" s="45"/>
      <c r="E48" s="45"/>
      <c r="F48" s="45"/>
      <c r="G48" s="46"/>
      <c r="H48" s="45"/>
      <c r="I48" s="45"/>
      <c r="J48" s="45"/>
    </row>
    <row r="49" spans="1:10" ht="15" customHeight="1">
      <c r="A49" s="47"/>
      <c r="B49" s="63" t="s">
        <v>86</v>
      </c>
      <c r="C49" s="63"/>
      <c r="D49" s="63"/>
      <c r="E49" s="63"/>
      <c r="F49" s="63"/>
      <c r="G49" s="63"/>
      <c r="H49" s="63"/>
      <c r="I49" s="63"/>
      <c r="J49" s="63"/>
    </row>
    <row r="50" spans="1:10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4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4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4.2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4.2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4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4.2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4.2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4.2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4.2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4.2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4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4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4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4.2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4.2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4.2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4.2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4.2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4.2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4.2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4.2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4.2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4.2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4.2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4.2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4.2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4.2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4.2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4.2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4.2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4.2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4.2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4.2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4.2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4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4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4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4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4.2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4.2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4.2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4.2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</sheetData>
  <sheetProtection selectLockedCells="1" selectUnlockedCells="1"/>
  <mergeCells count="15">
    <mergeCell ref="A6:J6"/>
    <mergeCell ref="A8:J8"/>
    <mergeCell ref="A1:J1"/>
    <mergeCell ref="A2:J2"/>
    <mergeCell ref="A3:J3"/>
    <mergeCell ref="A4:J4"/>
    <mergeCell ref="A34:J34"/>
    <mergeCell ref="A23:J23"/>
    <mergeCell ref="B49:J49"/>
    <mergeCell ref="A11:E11"/>
    <mergeCell ref="F11:I11"/>
    <mergeCell ref="A12:J12"/>
    <mergeCell ref="A18:J18"/>
    <mergeCell ref="A30:J30"/>
    <mergeCell ref="A39:J39"/>
  </mergeCells>
  <printOptions/>
  <pageMargins left="0.7479166666666667" right="0.7479166666666667" top="0.5097222222222222" bottom="0.15763888888888888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2" zoomScaleNormal="72" zoomScalePageLayoutView="0" workbookViewId="0" topLeftCell="A1">
      <selection activeCell="M28" sqref="M28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8" width="7.75390625" style="0" customWidth="1"/>
    <col min="10" max="11" width="12.875" style="0" customWidth="1"/>
    <col min="12" max="12" width="16.25390625" style="0" customWidth="1"/>
    <col min="13" max="13" width="9.375" style="0" customWidth="1"/>
  </cols>
  <sheetData>
    <row r="1" spans="1:13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3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75" t="s">
        <v>87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23.25" customHeight="1">
      <c r="A5" s="75" t="s">
        <v>193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3" ht="15" customHeight="1">
      <c r="A7" s="69" t="s">
        <v>88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2.75">
      <c r="A8" s="5"/>
      <c r="B8" s="6"/>
      <c r="C8" s="7"/>
      <c r="D8" s="8"/>
      <c r="E8" s="9"/>
      <c r="F8" s="5"/>
      <c r="G8" s="5"/>
      <c r="H8" s="5"/>
      <c r="I8" s="5"/>
      <c r="J8" s="5"/>
      <c r="K8" s="5"/>
      <c r="L8" s="9"/>
      <c r="M8" s="10"/>
    </row>
    <row r="9" spans="1:13" ht="49.5" customHeight="1">
      <c r="A9" s="11" t="s">
        <v>2</v>
      </c>
      <c r="B9" s="11" t="s">
        <v>3</v>
      </c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 t="s">
        <v>189</v>
      </c>
      <c r="J9" s="11" t="s">
        <v>190</v>
      </c>
      <c r="K9" s="48" t="s">
        <v>187</v>
      </c>
      <c r="L9" s="11" t="s">
        <v>188</v>
      </c>
      <c r="M9" s="11" t="s">
        <v>191</v>
      </c>
    </row>
    <row r="10" spans="1:13" ht="19.5" customHeight="1">
      <c r="A10" s="72">
        <v>1</v>
      </c>
      <c r="B10" s="74" t="s">
        <v>126</v>
      </c>
      <c r="C10" s="71"/>
      <c r="D10" s="61" t="s">
        <v>301</v>
      </c>
      <c r="E10" s="61" t="s">
        <v>301</v>
      </c>
      <c r="F10" s="61" t="s">
        <v>194</v>
      </c>
      <c r="G10" s="61" t="s">
        <v>194</v>
      </c>
      <c r="H10" s="61" t="s">
        <v>195</v>
      </c>
      <c r="I10" s="60" t="s">
        <v>7</v>
      </c>
      <c r="J10" s="60" t="s">
        <v>343</v>
      </c>
      <c r="K10" s="60" t="s">
        <v>349</v>
      </c>
      <c r="L10" s="60"/>
      <c r="M10" s="60" t="s">
        <v>340</v>
      </c>
    </row>
    <row r="11" spans="1:13" ht="19.5" customHeight="1">
      <c r="A11" s="72"/>
      <c r="B11" s="74"/>
      <c r="C11" s="71"/>
      <c r="D11" s="61"/>
      <c r="E11" s="61"/>
      <c r="F11" s="61"/>
      <c r="G11" s="61"/>
      <c r="H11" s="61"/>
      <c r="I11" s="60"/>
      <c r="J11" s="60"/>
      <c r="K11" s="60"/>
      <c r="L11" s="60"/>
      <c r="M11" s="60"/>
    </row>
    <row r="12" spans="1:13" ht="19.5" customHeight="1">
      <c r="A12" s="72">
        <v>2</v>
      </c>
      <c r="B12" s="73" t="s">
        <v>129</v>
      </c>
      <c r="C12" s="61" t="s">
        <v>302</v>
      </c>
      <c r="D12" s="71"/>
      <c r="E12" s="61" t="s">
        <v>196</v>
      </c>
      <c r="F12" s="61" t="s">
        <v>194</v>
      </c>
      <c r="G12" s="61" t="s">
        <v>195</v>
      </c>
      <c r="H12" s="61" t="s">
        <v>194</v>
      </c>
      <c r="I12" s="60" t="s">
        <v>276</v>
      </c>
      <c r="J12" s="60" t="s">
        <v>344</v>
      </c>
      <c r="K12" s="60" t="s">
        <v>350</v>
      </c>
      <c r="L12" s="60"/>
      <c r="M12" s="60" t="s">
        <v>276</v>
      </c>
    </row>
    <row r="13" spans="1:13" ht="19.5" customHeight="1">
      <c r="A13" s="72"/>
      <c r="B13" s="73"/>
      <c r="C13" s="61"/>
      <c r="D13" s="71"/>
      <c r="E13" s="61"/>
      <c r="F13" s="61"/>
      <c r="G13" s="61"/>
      <c r="H13" s="61"/>
      <c r="I13" s="60"/>
      <c r="J13" s="60"/>
      <c r="K13" s="60"/>
      <c r="L13" s="60"/>
      <c r="M13" s="60"/>
    </row>
    <row r="14" spans="1:13" ht="30" customHeight="1">
      <c r="A14" s="72">
        <v>3</v>
      </c>
      <c r="B14" s="73" t="s">
        <v>8</v>
      </c>
      <c r="C14" s="61" t="s">
        <v>302</v>
      </c>
      <c r="D14" s="61" t="s">
        <v>194</v>
      </c>
      <c r="E14" s="71"/>
      <c r="F14" s="61" t="s">
        <v>194</v>
      </c>
      <c r="G14" s="61" t="s">
        <v>194</v>
      </c>
      <c r="H14" s="61" t="s">
        <v>341</v>
      </c>
      <c r="I14" s="60" t="s">
        <v>275</v>
      </c>
      <c r="J14" s="60" t="s">
        <v>345</v>
      </c>
      <c r="K14" s="60" t="s">
        <v>351</v>
      </c>
      <c r="L14" s="60"/>
      <c r="M14" s="60" t="s">
        <v>5</v>
      </c>
    </row>
    <row r="15" spans="1:13" ht="19.5" customHeight="1">
      <c r="A15" s="72"/>
      <c r="B15" s="73"/>
      <c r="C15" s="61"/>
      <c r="D15" s="61"/>
      <c r="E15" s="71"/>
      <c r="F15" s="61"/>
      <c r="G15" s="61"/>
      <c r="H15" s="61"/>
      <c r="I15" s="60"/>
      <c r="J15" s="60"/>
      <c r="K15" s="60"/>
      <c r="L15" s="60"/>
      <c r="M15" s="60"/>
    </row>
    <row r="16" spans="1:13" ht="19.5" customHeight="1">
      <c r="A16" s="72">
        <v>4</v>
      </c>
      <c r="B16" s="73" t="s">
        <v>127</v>
      </c>
      <c r="C16" s="61" t="s">
        <v>196</v>
      </c>
      <c r="D16" s="61" t="s">
        <v>196</v>
      </c>
      <c r="E16" s="61" t="s">
        <v>196</v>
      </c>
      <c r="F16" s="71"/>
      <c r="G16" s="61" t="s">
        <v>302</v>
      </c>
      <c r="H16" s="61" t="s">
        <v>194</v>
      </c>
      <c r="I16" s="60" t="s">
        <v>340</v>
      </c>
      <c r="J16" s="60" t="s">
        <v>346</v>
      </c>
      <c r="K16" s="60" t="s">
        <v>352</v>
      </c>
      <c r="L16" s="60"/>
      <c r="M16" s="60" t="s">
        <v>7</v>
      </c>
    </row>
    <row r="17" spans="1:13" ht="19.5" customHeight="1">
      <c r="A17" s="72"/>
      <c r="B17" s="73"/>
      <c r="C17" s="61"/>
      <c r="D17" s="61"/>
      <c r="E17" s="61"/>
      <c r="F17" s="71"/>
      <c r="G17" s="61"/>
      <c r="H17" s="61"/>
      <c r="I17" s="60"/>
      <c r="J17" s="60"/>
      <c r="K17" s="60"/>
      <c r="L17" s="60"/>
      <c r="M17" s="60"/>
    </row>
    <row r="18" spans="1:13" ht="19.5" customHeight="1">
      <c r="A18" s="72">
        <v>5</v>
      </c>
      <c r="B18" s="73" t="s">
        <v>128</v>
      </c>
      <c r="C18" s="61" t="s">
        <v>196</v>
      </c>
      <c r="D18" s="61" t="s">
        <v>197</v>
      </c>
      <c r="E18" s="61" t="s">
        <v>196</v>
      </c>
      <c r="F18" s="61" t="s">
        <v>301</v>
      </c>
      <c r="G18" s="71"/>
      <c r="H18" s="61" t="s">
        <v>301</v>
      </c>
      <c r="I18" s="60" t="s">
        <v>5</v>
      </c>
      <c r="J18" s="60" t="s">
        <v>347</v>
      </c>
      <c r="K18" s="60" t="s">
        <v>353</v>
      </c>
      <c r="L18" s="60"/>
      <c r="M18" s="60" t="s">
        <v>275</v>
      </c>
    </row>
    <row r="19" spans="1:13" ht="19.5" customHeight="1">
      <c r="A19" s="72"/>
      <c r="B19" s="73"/>
      <c r="C19" s="61"/>
      <c r="D19" s="61"/>
      <c r="E19" s="61"/>
      <c r="F19" s="61"/>
      <c r="G19" s="71"/>
      <c r="H19" s="61"/>
      <c r="I19" s="60"/>
      <c r="J19" s="60"/>
      <c r="K19" s="60"/>
      <c r="L19" s="60"/>
      <c r="M19" s="60"/>
    </row>
    <row r="20" spans="1:13" ht="19.5" customHeight="1">
      <c r="A20" s="72">
        <v>6</v>
      </c>
      <c r="B20" s="73" t="s">
        <v>130</v>
      </c>
      <c r="C20" s="61" t="s">
        <v>197</v>
      </c>
      <c r="D20" s="61" t="s">
        <v>196</v>
      </c>
      <c r="E20" s="61" t="s">
        <v>342</v>
      </c>
      <c r="F20" s="61" t="s">
        <v>196</v>
      </c>
      <c r="G20" s="61" t="s">
        <v>302</v>
      </c>
      <c r="H20" s="71"/>
      <c r="I20" s="60" t="s">
        <v>4</v>
      </c>
      <c r="J20" s="60" t="s">
        <v>348</v>
      </c>
      <c r="K20" s="60" t="s">
        <v>354</v>
      </c>
      <c r="L20" s="60"/>
      <c r="M20" s="60" t="s">
        <v>339</v>
      </c>
    </row>
    <row r="21" spans="1:13" ht="32.25" customHeight="1">
      <c r="A21" s="72"/>
      <c r="B21" s="73"/>
      <c r="C21" s="61"/>
      <c r="D21" s="61"/>
      <c r="E21" s="61"/>
      <c r="F21" s="61"/>
      <c r="G21" s="61"/>
      <c r="H21" s="71"/>
      <c r="I21" s="60"/>
      <c r="J21" s="60"/>
      <c r="K21" s="60"/>
      <c r="L21" s="60"/>
      <c r="M21" s="60"/>
    </row>
    <row r="22" spans="1:13" ht="21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"/>
    </row>
    <row r="23" spans="1:13" ht="12.75">
      <c r="A23" s="12"/>
      <c r="B23" s="13"/>
      <c r="C23" s="14"/>
      <c r="D23" s="14"/>
      <c r="E23" s="14"/>
      <c r="F23" s="15"/>
      <c r="G23" s="12"/>
      <c r="H23" s="12"/>
      <c r="I23" s="12"/>
      <c r="J23" s="12"/>
      <c r="K23" s="12"/>
      <c r="L23" s="12"/>
      <c r="M23" s="3"/>
    </row>
    <row r="24" spans="1:13" ht="12.75">
      <c r="A24" s="59" t="s">
        <v>93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9" ht="41.25" customHeight="1"/>
  </sheetData>
  <sheetProtection selectLockedCells="1" selectUnlockedCells="1"/>
  <mergeCells count="84">
    <mergeCell ref="A7:M7"/>
    <mergeCell ref="A1:M1"/>
    <mergeCell ref="A2:M2"/>
    <mergeCell ref="A4:M4"/>
    <mergeCell ref="A5:M5"/>
    <mergeCell ref="K10:K11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E12:E13"/>
    <mergeCell ref="F12:F13"/>
    <mergeCell ref="G12:G13"/>
    <mergeCell ref="H12:H13"/>
    <mergeCell ref="A12:A13"/>
    <mergeCell ref="B12:B13"/>
    <mergeCell ref="C12:C13"/>
    <mergeCell ref="D12:D13"/>
    <mergeCell ref="I14:I15"/>
    <mergeCell ref="J14:J15"/>
    <mergeCell ref="M12:M13"/>
    <mergeCell ref="M10:M11"/>
    <mergeCell ref="K12:K13"/>
    <mergeCell ref="L12:L13"/>
    <mergeCell ref="I10:I11"/>
    <mergeCell ref="J10:J11"/>
    <mergeCell ref="I12:I13"/>
    <mergeCell ref="J12:J13"/>
    <mergeCell ref="A14:A15"/>
    <mergeCell ref="B20:B21"/>
    <mergeCell ref="C14:C15"/>
    <mergeCell ref="D14:D15"/>
    <mergeCell ref="A16:A17"/>
    <mergeCell ref="B16:B17"/>
    <mergeCell ref="C16:C17"/>
    <mergeCell ref="D16:D17"/>
    <mergeCell ref="A20:A21"/>
    <mergeCell ref="B14:B15"/>
    <mergeCell ref="I16:I17"/>
    <mergeCell ref="J16:J17"/>
    <mergeCell ref="E14:E15"/>
    <mergeCell ref="F14:F15"/>
    <mergeCell ref="E16:E17"/>
    <mergeCell ref="F16:F17"/>
    <mergeCell ref="G16:G17"/>
    <mergeCell ref="H16:H17"/>
    <mergeCell ref="G14:G15"/>
    <mergeCell ref="H14:H15"/>
    <mergeCell ref="M16:M17"/>
    <mergeCell ref="M14:M15"/>
    <mergeCell ref="K16:K17"/>
    <mergeCell ref="L16:L17"/>
    <mergeCell ref="K14:K15"/>
    <mergeCell ref="L14:L15"/>
    <mergeCell ref="E18:E19"/>
    <mergeCell ref="F18:F19"/>
    <mergeCell ref="G18:G19"/>
    <mergeCell ref="C20:C21"/>
    <mergeCell ref="D20:D21"/>
    <mergeCell ref="A18:A19"/>
    <mergeCell ref="B18:B19"/>
    <mergeCell ref="C18:C19"/>
    <mergeCell ref="D18:D19"/>
    <mergeCell ref="I18:I19"/>
    <mergeCell ref="J18:J19"/>
    <mergeCell ref="M18:M19"/>
    <mergeCell ref="H20:H21"/>
    <mergeCell ref="K18:K19"/>
    <mergeCell ref="L18:L19"/>
    <mergeCell ref="H18:H19"/>
    <mergeCell ref="A24:M24"/>
    <mergeCell ref="I20:I21"/>
    <mergeCell ref="J20:J21"/>
    <mergeCell ref="K20:K21"/>
    <mergeCell ref="L20:L21"/>
    <mergeCell ref="M20:M21"/>
    <mergeCell ref="E20:E21"/>
    <mergeCell ref="F20:F21"/>
    <mergeCell ref="G20:G21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34">
      <selection activeCell="D27" sqref="D27:F27"/>
    </sheetView>
  </sheetViews>
  <sheetFormatPr defaultColWidth="9.00390625" defaultRowHeight="12.75"/>
  <cols>
    <col min="1" max="1" width="5.00390625" style="0" customWidth="1"/>
    <col min="2" max="2" width="37.875" style="0" customWidth="1"/>
    <col min="3" max="3" width="34.00390625" style="0" customWidth="1"/>
    <col min="4" max="4" width="20.875" style="0" customWidth="1"/>
    <col min="5" max="6" width="5.75390625" style="0" customWidth="1"/>
    <col min="7" max="8" width="6.753906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13.5" customHeight="1">
      <c r="A2" s="69" t="s">
        <v>1</v>
      </c>
      <c r="B2" s="69"/>
      <c r="C2" s="69"/>
      <c r="D2" s="69"/>
      <c r="E2" s="69"/>
      <c r="F2" s="69"/>
      <c r="G2" s="69"/>
      <c r="H2" s="69"/>
    </row>
    <row r="3" spans="1:8" ht="10.5" customHeight="1">
      <c r="A3" s="4"/>
      <c r="B3" s="4"/>
      <c r="C3" s="4"/>
      <c r="D3" s="4"/>
      <c r="E3" s="4"/>
      <c r="F3" s="4"/>
      <c r="G3" s="4"/>
      <c r="H3" s="4"/>
    </row>
    <row r="4" spans="1:8" ht="18.75" customHeight="1">
      <c r="A4" s="79" t="s">
        <v>89</v>
      </c>
      <c r="B4" s="79"/>
      <c r="C4" s="79"/>
      <c r="D4" s="79"/>
      <c r="E4" s="79"/>
      <c r="F4" s="79"/>
      <c r="G4" s="79"/>
      <c r="H4" s="79"/>
    </row>
    <row r="5" spans="1:8" ht="17.25" customHeight="1">
      <c r="A5" s="79" t="s">
        <v>48</v>
      </c>
      <c r="B5" s="79"/>
      <c r="C5" s="79"/>
      <c r="D5" s="79"/>
      <c r="E5" s="79"/>
      <c r="F5" s="79"/>
      <c r="G5" s="79"/>
      <c r="H5" s="79"/>
    </row>
    <row r="6" spans="1:8" ht="10.5" customHeight="1">
      <c r="A6" s="22"/>
      <c r="B6" s="22"/>
      <c r="C6" s="22"/>
      <c r="D6" s="22"/>
      <c r="E6" s="22"/>
      <c r="F6" s="22"/>
      <c r="G6" s="22"/>
      <c r="H6" s="22"/>
    </row>
    <row r="7" spans="1:8" ht="11.25" customHeight="1">
      <c r="A7" s="67" t="s">
        <v>90</v>
      </c>
      <c r="B7" s="67"/>
      <c r="C7" s="67"/>
      <c r="D7" s="67"/>
      <c r="E7" s="67"/>
      <c r="F7" s="67"/>
      <c r="G7" s="67"/>
      <c r="H7" s="67"/>
    </row>
    <row r="8" spans="1:8" ht="12.75">
      <c r="A8" s="23"/>
      <c r="B8" s="23"/>
      <c r="C8" s="24"/>
      <c r="D8" s="25"/>
      <c r="E8" s="26"/>
      <c r="F8" s="27"/>
      <c r="G8" s="27"/>
      <c r="H8" s="26"/>
    </row>
    <row r="9" spans="1:8" s="20" customFormat="1" ht="24" customHeight="1">
      <c r="A9" s="21" t="s">
        <v>2</v>
      </c>
      <c r="B9" s="21" t="s">
        <v>49</v>
      </c>
      <c r="C9" s="21" t="s">
        <v>50</v>
      </c>
      <c r="D9" s="21" t="s">
        <v>51</v>
      </c>
      <c r="E9" s="80" t="s">
        <v>52</v>
      </c>
      <c r="F9" s="80"/>
      <c r="G9" s="80" t="s">
        <v>53</v>
      </c>
      <c r="H9" s="80"/>
    </row>
    <row r="10" spans="1:8" s="20" customFormat="1" ht="15" customHeight="1">
      <c r="A10" s="76" t="s">
        <v>54</v>
      </c>
      <c r="B10" s="76"/>
      <c r="C10" s="76"/>
      <c r="D10" s="76"/>
      <c r="E10" s="76"/>
      <c r="F10" s="76"/>
      <c r="G10" s="76"/>
      <c r="H10" s="76"/>
    </row>
    <row r="11" spans="1:8" s="20" customFormat="1" ht="27.75" customHeight="1">
      <c r="A11" s="49"/>
      <c r="B11" s="50" t="s">
        <v>134</v>
      </c>
      <c r="C11" s="50" t="s">
        <v>131</v>
      </c>
      <c r="D11" s="56" t="s">
        <v>192</v>
      </c>
      <c r="E11" s="56">
        <v>14</v>
      </c>
      <c r="F11" s="56">
        <v>3</v>
      </c>
      <c r="G11" s="51" t="s">
        <v>6</v>
      </c>
      <c r="H11" s="51" t="s">
        <v>4</v>
      </c>
    </row>
    <row r="12" spans="1:8" s="20" customFormat="1" ht="13.5" customHeight="1">
      <c r="A12" s="30" t="s">
        <v>55</v>
      </c>
      <c r="B12" s="52" t="s">
        <v>135</v>
      </c>
      <c r="C12" s="52" t="s">
        <v>56</v>
      </c>
      <c r="D12" s="49" t="s">
        <v>144</v>
      </c>
      <c r="E12" s="49">
        <v>2</v>
      </c>
      <c r="F12" s="49">
        <v>0</v>
      </c>
      <c r="G12" s="49">
        <v>1</v>
      </c>
      <c r="H12" s="49">
        <v>0</v>
      </c>
    </row>
    <row r="13" spans="1:10" s="20" customFormat="1" ht="13.5" customHeight="1">
      <c r="A13" s="30" t="s">
        <v>57</v>
      </c>
      <c r="B13" s="52" t="s">
        <v>136</v>
      </c>
      <c r="C13" s="52" t="s">
        <v>58</v>
      </c>
      <c r="D13" s="49" t="s">
        <v>145</v>
      </c>
      <c r="E13" s="49">
        <v>2</v>
      </c>
      <c r="F13" s="49">
        <v>1</v>
      </c>
      <c r="G13" s="49">
        <v>1</v>
      </c>
      <c r="H13" s="49">
        <v>0</v>
      </c>
      <c r="J13"/>
    </row>
    <row r="14" spans="1:8" s="20" customFormat="1" ht="13.5" customHeight="1">
      <c r="A14" s="30" t="s">
        <v>59</v>
      </c>
      <c r="B14" s="52" t="s">
        <v>105</v>
      </c>
      <c r="C14" s="52" t="s">
        <v>61</v>
      </c>
      <c r="D14" s="49" t="s">
        <v>146</v>
      </c>
      <c r="E14" s="49">
        <v>2</v>
      </c>
      <c r="F14" s="49">
        <v>1</v>
      </c>
      <c r="G14" s="49">
        <v>1</v>
      </c>
      <c r="H14" s="49">
        <v>0</v>
      </c>
    </row>
    <row r="15" spans="1:8" s="20" customFormat="1" ht="13.5" customHeight="1">
      <c r="A15" s="30" t="s">
        <v>60</v>
      </c>
      <c r="B15" s="52" t="s">
        <v>137</v>
      </c>
      <c r="C15" s="52" t="s">
        <v>75</v>
      </c>
      <c r="D15" s="49" t="s">
        <v>147</v>
      </c>
      <c r="E15" s="49">
        <v>2</v>
      </c>
      <c r="F15" s="49">
        <v>0</v>
      </c>
      <c r="G15" s="49">
        <v>1</v>
      </c>
      <c r="H15" s="49">
        <v>0</v>
      </c>
    </row>
    <row r="16" spans="1:8" s="20" customFormat="1" ht="13.5" customHeight="1">
      <c r="A16" s="30" t="s">
        <v>63</v>
      </c>
      <c r="B16" s="52" t="s">
        <v>138</v>
      </c>
      <c r="C16" s="52" t="s">
        <v>141</v>
      </c>
      <c r="D16" s="49" t="s">
        <v>148</v>
      </c>
      <c r="E16" s="49">
        <v>2</v>
      </c>
      <c r="F16" s="49">
        <v>0</v>
      </c>
      <c r="G16" s="49">
        <v>1</v>
      </c>
      <c r="H16" s="49">
        <v>0</v>
      </c>
    </row>
    <row r="17" spans="1:8" s="20" customFormat="1" ht="13.5" customHeight="1">
      <c r="A17" s="30" t="s">
        <v>64</v>
      </c>
      <c r="B17" s="52" t="s">
        <v>139</v>
      </c>
      <c r="C17" s="52" t="s">
        <v>142</v>
      </c>
      <c r="D17" s="49" t="s">
        <v>149</v>
      </c>
      <c r="E17" s="49">
        <v>2</v>
      </c>
      <c r="F17" s="49">
        <v>1</v>
      </c>
      <c r="G17" s="49">
        <v>1</v>
      </c>
      <c r="H17" s="49">
        <v>0</v>
      </c>
    </row>
    <row r="18" spans="1:8" s="20" customFormat="1" ht="13.5" customHeight="1">
      <c r="A18" s="30" t="s">
        <v>65</v>
      </c>
      <c r="B18" s="52" t="s">
        <v>140</v>
      </c>
      <c r="C18" s="52" t="s">
        <v>143</v>
      </c>
      <c r="D18" s="49" t="s">
        <v>150</v>
      </c>
      <c r="E18" s="49">
        <v>2</v>
      </c>
      <c r="F18" s="49">
        <v>0</v>
      </c>
      <c r="G18" s="49">
        <v>1</v>
      </c>
      <c r="H18" s="49">
        <v>0</v>
      </c>
    </row>
    <row r="19" spans="1:8" s="20" customFormat="1" ht="24.75" customHeight="1">
      <c r="A19" s="49"/>
      <c r="B19" s="50" t="s">
        <v>151</v>
      </c>
      <c r="C19" s="50" t="s">
        <v>132</v>
      </c>
      <c r="D19" s="56" t="s">
        <v>165</v>
      </c>
      <c r="E19" s="56">
        <v>14</v>
      </c>
      <c r="F19" s="56">
        <v>2</v>
      </c>
      <c r="G19" s="51" t="s">
        <v>6</v>
      </c>
      <c r="H19" s="51" t="s">
        <v>4</v>
      </c>
    </row>
    <row r="20" spans="1:8" s="20" customFormat="1" ht="13.5" customHeight="1">
      <c r="A20" s="30" t="s">
        <v>55</v>
      </c>
      <c r="B20" s="52" t="s">
        <v>73</v>
      </c>
      <c r="C20" s="52" t="s">
        <v>158</v>
      </c>
      <c r="D20" s="49" t="s">
        <v>166</v>
      </c>
      <c r="E20" s="49">
        <v>2</v>
      </c>
      <c r="F20" s="49">
        <v>0</v>
      </c>
      <c r="G20" s="49">
        <v>1</v>
      </c>
      <c r="H20" s="49">
        <v>0</v>
      </c>
    </row>
    <row r="21" spans="1:8" s="20" customFormat="1" ht="13.5" customHeight="1">
      <c r="A21" s="30" t="s">
        <v>57</v>
      </c>
      <c r="B21" s="52" t="s">
        <v>152</v>
      </c>
      <c r="C21" s="52" t="s">
        <v>159</v>
      </c>
      <c r="D21" s="49" t="s">
        <v>167</v>
      </c>
      <c r="E21" s="49">
        <v>2</v>
      </c>
      <c r="F21" s="49">
        <v>0</v>
      </c>
      <c r="G21" s="49">
        <v>1</v>
      </c>
      <c r="H21" s="49">
        <v>0</v>
      </c>
    </row>
    <row r="22" spans="1:8" s="20" customFormat="1" ht="13.5" customHeight="1">
      <c r="A22" s="30" t="s">
        <v>59</v>
      </c>
      <c r="B22" s="52" t="s">
        <v>153</v>
      </c>
      <c r="C22" s="52" t="s">
        <v>160</v>
      </c>
      <c r="D22" s="49" t="s">
        <v>79</v>
      </c>
      <c r="E22" s="49">
        <v>2</v>
      </c>
      <c r="F22" s="49">
        <v>0</v>
      </c>
      <c r="G22" s="49">
        <v>1</v>
      </c>
      <c r="H22" s="49">
        <v>0</v>
      </c>
    </row>
    <row r="23" spans="1:8" s="20" customFormat="1" ht="13.5" customHeight="1">
      <c r="A23" s="30" t="s">
        <v>60</v>
      </c>
      <c r="B23" s="52" t="s">
        <v>154</v>
      </c>
      <c r="C23" s="52" t="s">
        <v>161</v>
      </c>
      <c r="D23" s="49" t="s">
        <v>168</v>
      </c>
      <c r="E23" s="49">
        <v>2</v>
      </c>
      <c r="F23" s="49">
        <v>0</v>
      </c>
      <c r="G23" s="49">
        <v>1</v>
      </c>
      <c r="H23" s="49">
        <v>0</v>
      </c>
    </row>
    <row r="24" spans="1:8" s="20" customFormat="1" ht="13.5" customHeight="1">
      <c r="A24" s="30" t="s">
        <v>63</v>
      </c>
      <c r="B24" s="52" t="s">
        <v>155</v>
      </c>
      <c r="C24" s="52" t="s">
        <v>162</v>
      </c>
      <c r="D24" s="49" t="s">
        <v>169</v>
      </c>
      <c r="E24" s="49">
        <v>2</v>
      </c>
      <c r="F24" s="49">
        <v>1</v>
      </c>
      <c r="G24" s="49">
        <v>1</v>
      </c>
      <c r="H24" s="49">
        <v>0</v>
      </c>
    </row>
    <row r="25" spans="1:8" s="20" customFormat="1" ht="13.5" customHeight="1">
      <c r="A25" s="30" t="s">
        <v>64</v>
      </c>
      <c r="B25" s="52" t="s">
        <v>156</v>
      </c>
      <c r="C25" s="52" t="s">
        <v>163</v>
      </c>
      <c r="D25" s="49" t="s">
        <v>170</v>
      </c>
      <c r="E25" s="49">
        <v>2</v>
      </c>
      <c r="F25" s="49">
        <v>1</v>
      </c>
      <c r="G25" s="49">
        <v>1</v>
      </c>
      <c r="H25" s="49">
        <v>0</v>
      </c>
    </row>
    <row r="26" spans="1:8" s="20" customFormat="1" ht="13.5" customHeight="1">
      <c r="A26" s="30" t="s">
        <v>65</v>
      </c>
      <c r="B26" s="52" t="s">
        <v>157</v>
      </c>
      <c r="C26" s="52" t="s">
        <v>164</v>
      </c>
      <c r="D26" s="49" t="s">
        <v>171</v>
      </c>
      <c r="E26" s="49">
        <v>2</v>
      </c>
      <c r="F26" s="49">
        <v>0</v>
      </c>
      <c r="G26" s="49">
        <v>1</v>
      </c>
      <c r="H26" s="49">
        <v>0</v>
      </c>
    </row>
    <row r="27" spans="1:8" s="20" customFormat="1" ht="21" customHeight="1">
      <c r="A27" s="49"/>
      <c r="B27" s="50" t="s">
        <v>172</v>
      </c>
      <c r="C27" s="50" t="s">
        <v>133</v>
      </c>
      <c r="D27" s="56" t="s">
        <v>179</v>
      </c>
      <c r="E27" s="56">
        <v>11</v>
      </c>
      <c r="F27" s="56">
        <v>5</v>
      </c>
      <c r="G27" s="51" t="s">
        <v>7</v>
      </c>
      <c r="H27" s="51" t="s">
        <v>5</v>
      </c>
    </row>
    <row r="28" spans="1:8" s="20" customFormat="1" ht="13.5" customHeight="1">
      <c r="A28" s="30" t="s">
        <v>55</v>
      </c>
      <c r="B28" s="52" t="s">
        <v>72</v>
      </c>
      <c r="C28" s="52" t="s">
        <v>67</v>
      </c>
      <c r="D28" s="49" t="s">
        <v>180</v>
      </c>
      <c r="E28" s="49">
        <v>2</v>
      </c>
      <c r="F28" s="49">
        <v>1</v>
      </c>
      <c r="G28" s="49">
        <v>1</v>
      </c>
      <c r="H28" s="49">
        <v>0</v>
      </c>
    </row>
    <row r="29" spans="1:8" s="20" customFormat="1" ht="13.5" customHeight="1">
      <c r="A29" s="30" t="s">
        <v>57</v>
      </c>
      <c r="B29" s="52" t="s">
        <v>66</v>
      </c>
      <c r="C29" s="52" t="s">
        <v>68</v>
      </c>
      <c r="D29" s="49" t="s">
        <v>181</v>
      </c>
      <c r="E29" s="49">
        <v>2</v>
      </c>
      <c r="F29" s="49">
        <v>0</v>
      </c>
      <c r="G29" s="49">
        <v>1</v>
      </c>
      <c r="H29" s="49">
        <v>0</v>
      </c>
    </row>
    <row r="30" spans="1:8" s="20" customFormat="1" ht="13.5" customHeight="1">
      <c r="A30" s="30" t="s">
        <v>59</v>
      </c>
      <c r="B30" s="52" t="s">
        <v>69</v>
      </c>
      <c r="C30" s="52" t="s">
        <v>175</v>
      </c>
      <c r="D30" s="49" t="s">
        <v>182</v>
      </c>
      <c r="E30" s="49">
        <v>2</v>
      </c>
      <c r="F30" s="49">
        <v>0</v>
      </c>
      <c r="G30" s="49">
        <v>1</v>
      </c>
      <c r="H30" s="49">
        <v>0</v>
      </c>
    </row>
    <row r="31" spans="1:8" s="20" customFormat="1" ht="13.5" customHeight="1">
      <c r="A31" s="30" t="s">
        <v>60</v>
      </c>
      <c r="B31" s="52" t="s">
        <v>70</v>
      </c>
      <c r="C31" s="52" t="s">
        <v>71</v>
      </c>
      <c r="D31" s="49" t="s">
        <v>183</v>
      </c>
      <c r="E31" s="49">
        <v>0</v>
      </c>
      <c r="F31" s="49">
        <v>2</v>
      </c>
      <c r="G31" s="49">
        <v>0</v>
      </c>
      <c r="H31" s="49">
        <v>1</v>
      </c>
    </row>
    <row r="32" spans="1:8" s="20" customFormat="1" ht="13.5" customHeight="1">
      <c r="A32" s="30" t="s">
        <v>63</v>
      </c>
      <c r="B32" s="52" t="s">
        <v>83</v>
      </c>
      <c r="C32" s="52" t="s">
        <v>176</v>
      </c>
      <c r="D32" s="49" t="s">
        <v>184</v>
      </c>
      <c r="E32" s="49">
        <v>2</v>
      </c>
      <c r="F32" s="49">
        <v>0</v>
      </c>
      <c r="G32" s="49">
        <v>1</v>
      </c>
      <c r="H32" s="49">
        <v>0</v>
      </c>
    </row>
    <row r="33" spans="1:8" s="20" customFormat="1" ht="13.5" customHeight="1">
      <c r="A33" s="30" t="s">
        <v>64</v>
      </c>
      <c r="B33" s="52" t="s">
        <v>173</v>
      </c>
      <c r="C33" s="52" t="s">
        <v>177</v>
      </c>
      <c r="D33" s="49" t="s">
        <v>185</v>
      </c>
      <c r="E33" s="49">
        <v>1</v>
      </c>
      <c r="F33" s="49">
        <v>2</v>
      </c>
      <c r="G33" s="49">
        <v>0</v>
      </c>
      <c r="H33" s="49">
        <v>1</v>
      </c>
    </row>
    <row r="34" spans="1:8" s="20" customFormat="1" ht="13.5" customHeight="1">
      <c r="A34" s="30" t="s">
        <v>65</v>
      </c>
      <c r="B34" s="52" t="s">
        <v>174</v>
      </c>
      <c r="C34" s="52" t="s">
        <v>178</v>
      </c>
      <c r="D34" s="49" t="s">
        <v>186</v>
      </c>
      <c r="E34" s="49">
        <v>2</v>
      </c>
      <c r="F34" s="49">
        <v>0</v>
      </c>
      <c r="G34" s="49">
        <v>1</v>
      </c>
      <c r="H34" s="49">
        <v>0</v>
      </c>
    </row>
    <row r="35" spans="1:8" s="55" customFormat="1" ht="12.75">
      <c r="A35" s="77" t="s">
        <v>74</v>
      </c>
      <c r="B35" s="77"/>
      <c r="C35" s="77"/>
      <c r="D35" s="77"/>
      <c r="E35" s="77"/>
      <c r="F35" s="77"/>
      <c r="G35" s="77"/>
      <c r="H35" s="77"/>
    </row>
    <row r="36" spans="1:8" s="20" customFormat="1" ht="24.75" customHeight="1">
      <c r="A36" s="28"/>
      <c r="B36" s="50" t="s">
        <v>134</v>
      </c>
      <c r="C36" s="50" t="s">
        <v>132</v>
      </c>
      <c r="D36" s="53" t="s">
        <v>205</v>
      </c>
      <c r="E36" s="53">
        <v>11</v>
      </c>
      <c r="F36" s="53">
        <v>7</v>
      </c>
      <c r="G36" s="54" t="s">
        <v>7</v>
      </c>
      <c r="H36" s="54" t="s">
        <v>5</v>
      </c>
    </row>
    <row r="37" spans="1:8" s="20" customFormat="1" ht="13.5" customHeight="1">
      <c r="A37" s="30" t="s">
        <v>55</v>
      </c>
      <c r="B37" s="31" t="s">
        <v>135</v>
      </c>
      <c r="C37" s="31" t="s">
        <v>200</v>
      </c>
      <c r="D37" s="28" t="s">
        <v>206</v>
      </c>
      <c r="E37" s="28">
        <v>0</v>
      </c>
      <c r="F37" s="28">
        <v>2</v>
      </c>
      <c r="G37" s="28">
        <v>0</v>
      </c>
      <c r="H37" s="28">
        <v>1</v>
      </c>
    </row>
    <row r="38" spans="1:8" s="20" customFormat="1" ht="13.5" customHeight="1">
      <c r="A38" s="30" t="s">
        <v>57</v>
      </c>
      <c r="B38" s="31" t="s">
        <v>136</v>
      </c>
      <c r="C38" s="31" t="s">
        <v>158</v>
      </c>
      <c r="D38" s="28" t="s">
        <v>207</v>
      </c>
      <c r="E38" s="28">
        <v>1</v>
      </c>
      <c r="F38" s="28">
        <v>2</v>
      </c>
      <c r="G38" s="28">
        <v>0</v>
      </c>
      <c r="H38" s="28">
        <v>1</v>
      </c>
    </row>
    <row r="39" spans="1:8" s="20" customFormat="1" ht="13.5" customHeight="1">
      <c r="A39" s="30" t="s">
        <v>59</v>
      </c>
      <c r="B39" s="31" t="s">
        <v>105</v>
      </c>
      <c r="C39" s="31" t="s">
        <v>160</v>
      </c>
      <c r="D39" s="28" t="s">
        <v>208</v>
      </c>
      <c r="E39" s="28">
        <v>2</v>
      </c>
      <c r="F39" s="28">
        <v>1</v>
      </c>
      <c r="G39" s="28">
        <v>1</v>
      </c>
      <c r="H39" s="28">
        <v>0</v>
      </c>
    </row>
    <row r="40" spans="1:8" s="20" customFormat="1" ht="13.5" customHeight="1">
      <c r="A40" s="30" t="s">
        <v>60</v>
      </c>
      <c r="B40" s="31" t="s">
        <v>137</v>
      </c>
      <c r="C40" s="31" t="s">
        <v>201</v>
      </c>
      <c r="D40" s="28" t="s">
        <v>209</v>
      </c>
      <c r="E40" s="28">
        <v>2</v>
      </c>
      <c r="F40" s="28">
        <v>1</v>
      </c>
      <c r="G40" s="28">
        <v>1</v>
      </c>
      <c r="H40" s="28">
        <v>0</v>
      </c>
    </row>
    <row r="41" spans="1:8" s="20" customFormat="1" ht="13.5" customHeight="1">
      <c r="A41" s="30" t="s">
        <v>63</v>
      </c>
      <c r="B41" s="31" t="s">
        <v>138</v>
      </c>
      <c r="C41" s="31" t="s">
        <v>202</v>
      </c>
      <c r="D41" s="28" t="s">
        <v>210</v>
      </c>
      <c r="E41" s="28">
        <v>2</v>
      </c>
      <c r="F41" s="28">
        <v>0</v>
      </c>
      <c r="G41" s="28">
        <v>1</v>
      </c>
      <c r="H41" s="28">
        <v>0</v>
      </c>
    </row>
    <row r="42" spans="1:8" s="20" customFormat="1" ht="13.5" customHeight="1">
      <c r="A42" s="30" t="s">
        <v>64</v>
      </c>
      <c r="B42" s="31" t="s">
        <v>198</v>
      </c>
      <c r="C42" s="31" t="s">
        <v>203</v>
      </c>
      <c r="D42" s="28" t="s">
        <v>211</v>
      </c>
      <c r="E42" s="28">
        <v>2</v>
      </c>
      <c r="F42" s="28">
        <v>1</v>
      </c>
      <c r="G42" s="28">
        <v>1</v>
      </c>
      <c r="H42" s="28">
        <v>0</v>
      </c>
    </row>
    <row r="43" spans="1:8" s="20" customFormat="1" ht="13.5" customHeight="1">
      <c r="A43" s="30" t="s">
        <v>65</v>
      </c>
      <c r="B43" s="31" t="s">
        <v>199</v>
      </c>
      <c r="C43" s="31" t="s">
        <v>204</v>
      </c>
      <c r="D43" s="28" t="s">
        <v>212</v>
      </c>
      <c r="E43" s="28">
        <v>2</v>
      </c>
      <c r="F43" s="28">
        <v>0</v>
      </c>
      <c r="G43" s="28">
        <v>1</v>
      </c>
      <c r="H43" s="28">
        <v>0</v>
      </c>
    </row>
    <row r="44" spans="1:8" s="20" customFormat="1" ht="29.25" customHeight="1">
      <c r="A44" s="28"/>
      <c r="B44" s="50" t="s">
        <v>133</v>
      </c>
      <c r="C44" s="50" t="s">
        <v>131</v>
      </c>
      <c r="D44" s="53" t="s">
        <v>219</v>
      </c>
      <c r="E44" s="53">
        <v>10</v>
      </c>
      <c r="F44" s="53">
        <v>6</v>
      </c>
      <c r="G44" s="54" t="s">
        <v>7</v>
      </c>
      <c r="H44" s="54" t="s">
        <v>5</v>
      </c>
    </row>
    <row r="45" spans="1:8" s="20" customFormat="1" ht="13.5" customHeight="1">
      <c r="A45" s="30" t="s">
        <v>55</v>
      </c>
      <c r="B45" s="31" t="s">
        <v>67</v>
      </c>
      <c r="C45" s="31" t="s">
        <v>56</v>
      </c>
      <c r="D45" s="28" t="s">
        <v>62</v>
      </c>
      <c r="E45" s="28">
        <v>2</v>
      </c>
      <c r="F45" s="28">
        <v>0</v>
      </c>
      <c r="G45" s="28">
        <v>1</v>
      </c>
      <c r="H45" s="28">
        <v>0</v>
      </c>
    </row>
    <row r="46" spans="1:8" s="20" customFormat="1" ht="13.5" customHeight="1">
      <c r="A46" s="30" t="s">
        <v>57</v>
      </c>
      <c r="B46" s="31" t="s">
        <v>68</v>
      </c>
      <c r="C46" s="31" t="s">
        <v>215</v>
      </c>
      <c r="D46" s="28" t="s">
        <v>220</v>
      </c>
      <c r="E46" s="28">
        <v>0</v>
      </c>
      <c r="F46" s="28">
        <v>2</v>
      </c>
      <c r="G46" s="28">
        <v>0</v>
      </c>
      <c r="H46" s="28">
        <v>1</v>
      </c>
    </row>
    <row r="47" spans="1:8" s="20" customFormat="1" ht="13.5" customHeight="1">
      <c r="A47" s="30" t="s">
        <v>59</v>
      </c>
      <c r="B47" s="31" t="s">
        <v>175</v>
      </c>
      <c r="C47" s="31" t="s">
        <v>216</v>
      </c>
      <c r="D47" s="28" t="s">
        <v>221</v>
      </c>
      <c r="E47" s="28">
        <v>2</v>
      </c>
      <c r="F47" s="28">
        <v>0</v>
      </c>
      <c r="G47" s="28">
        <v>1</v>
      </c>
      <c r="H47" s="28">
        <v>0</v>
      </c>
    </row>
    <row r="48" spans="1:8" s="20" customFormat="1" ht="13.5" customHeight="1">
      <c r="A48" s="30" t="s">
        <v>60</v>
      </c>
      <c r="B48" s="31" t="s">
        <v>71</v>
      </c>
      <c r="C48" s="31" t="s">
        <v>76</v>
      </c>
      <c r="D48" s="28" t="s">
        <v>222</v>
      </c>
      <c r="E48" s="28">
        <v>2</v>
      </c>
      <c r="F48" s="28">
        <v>0</v>
      </c>
      <c r="G48" s="28">
        <v>1</v>
      </c>
      <c r="H48" s="28">
        <v>0</v>
      </c>
    </row>
    <row r="49" spans="1:8" s="20" customFormat="1" ht="13.5" customHeight="1">
      <c r="A49" s="30" t="s">
        <v>63</v>
      </c>
      <c r="B49" s="31" t="s">
        <v>213</v>
      </c>
      <c r="C49" s="31" t="s">
        <v>141</v>
      </c>
      <c r="D49" s="28" t="s">
        <v>223</v>
      </c>
      <c r="E49" s="28">
        <v>0</v>
      </c>
      <c r="F49" s="28">
        <v>2</v>
      </c>
      <c r="G49" s="28">
        <v>0</v>
      </c>
      <c r="H49" s="28">
        <v>1</v>
      </c>
    </row>
    <row r="50" spans="1:8" s="20" customFormat="1" ht="13.5" customHeight="1">
      <c r="A50" s="30" t="s">
        <v>64</v>
      </c>
      <c r="B50" s="31" t="s">
        <v>177</v>
      </c>
      <c r="C50" s="31" t="s">
        <v>217</v>
      </c>
      <c r="D50" s="28" t="s">
        <v>224</v>
      </c>
      <c r="E50" s="28">
        <v>2</v>
      </c>
      <c r="F50" s="28">
        <v>1</v>
      </c>
      <c r="G50" s="28">
        <v>1</v>
      </c>
      <c r="H50" s="28">
        <v>0</v>
      </c>
    </row>
    <row r="51" spans="1:8" s="20" customFormat="1" ht="13.5" customHeight="1">
      <c r="A51" s="30" t="s">
        <v>65</v>
      </c>
      <c r="B51" s="31" t="s">
        <v>214</v>
      </c>
      <c r="C51" s="31" t="s">
        <v>218</v>
      </c>
      <c r="D51" s="28" t="s">
        <v>225</v>
      </c>
      <c r="E51" s="28">
        <v>2</v>
      </c>
      <c r="F51" s="28">
        <v>1</v>
      </c>
      <c r="G51" s="28">
        <v>1</v>
      </c>
      <c r="H51" s="28">
        <v>0</v>
      </c>
    </row>
    <row r="52" spans="1:8" s="20" customFormat="1" ht="27.75" customHeight="1">
      <c r="A52" s="28"/>
      <c r="B52" s="50" t="s">
        <v>151</v>
      </c>
      <c r="C52" s="50" t="s">
        <v>172</v>
      </c>
      <c r="D52" s="53" t="s">
        <v>227</v>
      </c>
      <c r="E52" s="53">
        <v>8</v>
      </c>
      <c r="F52" s="53">
        <v>12</v>
      </c>
      <c r="G52" s="29" t="s">
        <v>5</v>
      </c>
      <c r="H52" s="29" t="s">
        <v>7</v>
      </c>
    </row>
    <row r="53" spans="1:8" s="20" customFormat="1" ht="13.5" customHeight="1">
      <c r="A53" s="30" t="s">
        <v>55</v>
      </c>
      <c r="B53" s="31" t="s">
        <v>73</v>
      </c>
      <c r="C53" s="31" t="s">
        <v>72</v>
      </c>
      <c r="D53" s="28" t="s">
        <v>228</v>
      </c>
      <c r="E53" s="28">
        <v>2</v>
      </c>
      <c r="F53" s="28">
        <v>1</v>
      </c>
      <c r="G53" s="28">
        <v>1</v>
      </c>
      <c r="H53" s="28">
        <v>0</v>
      </c>
    </row>
    <row r="54" spans="1:8" s="20" customFormat="1" ht="13.5" customHeight="1">
      <c r="A54" s="30" t="s">
        <v>57</v>
      </c>
      <c r="B54" s="31" t="s">
        <v>152</v>
      </c>
      <c r="C54" s="31" t="s">
        <v>66</v>
      </c>
      <c r="D54" s="28" t="s">
        <v>229</v>
      </c>
      <c r="E54" s="28">
        <v>1</v>
      </c>
      <c r="F54" s="28">
        <v>2</v>
      </c>
      <c r="G54" s="28">
        <v>0</v>
      </c>
      <c r="H54" s="28">
        <v>1</v>
      </c>
    </row>
    <row r="55" spans="1:8" s="20" customFormat="1" ht="13.5" customHeight="1">
      <c r="A55" s="30" t="s">
        <v>59</v>
      </c>
      <c r="B55" s="31" t="s">
        <v>153</v>
      </c>
      <c r="C55" s="31" t="s">
        <v>69</v>
      </c>
      <c r="D55" s="28" t="s">
        <v>230</v>
      </c>
      <c r="E55" s="28">
        <v>0</v>
      </c>
      <c r="F55" s="28">
        <v>2</v>
      </c>
      <c r="G55" s="28">
        <v>0</v>
      </c>
      <c r="H55" s="28">
        <v>1</v>
      </c>
    </row>
    <row r="56" spans="1:8" s="20" customFormat="1" ht="13.5" customHeight="1">
      <c r="A56" s="30" t="s">
        <v>60</v>
      </c>
      <c r="B56" s="31" t="s">
        <v>154</v>
      </c>
      <c r="C56" s="31" t="s">
        <v>80</v>
      </c>
      <c r="D56" s="28" t="s">
        <v>231</v>
      </c>
      <c r="E56" s="28">
        <v>1</v>
      </c>
      <c r="F56" s="28">
        <v>2</v>
      </c>
      <c r="G56" s="28">
        <v>0</v>
      </c>
      <c r="H56" s="28">
        <v>1</v>
      </c>
    </row>
    <row r="57" spans="1:8" s="20" customFormat="1" ht="13.5" customHeight="1">
      <c r="A57" s="30" t="s">
        <v>63</v>
      </c>
      <c r="B57" s="31" t="s">
        <v>155</v>
      </c>
      <c r="C57" s="31" t="s">
        <v>83</v>
      </c>
      <c r="D57" s="28" t="s">
        <v>232</v>
      </c>
      <c r="E57" s="28">
        <v>1</v>
      </c>
      <c r="F57" s="28">
        <v>2</v>
      </c>
      <c r="G57" s="28">
        <v>0</v>
      </c>
      <c r="H57" s="28">
        <v>1</v>
      </c>
    </row>
    <row r="58" spans="1:8" s="20" customFormat="1" ht="13.5" customHeight="1">
      <c r="A58" s="30" t="s">
        <v>64</v>
      </c>
      <c r="B58" s="31" t="s">
        <v>226</v>
      </c>
      <c r="C58" s="31" t="s">
        <v>81</v>
      </c>
      <c r="D58" s="28" t="s">
        <v>233</v>
      </c>
      <c r="E58" s="28">
        <v>1</v>
      </c>
      <c r="F58" s="28">
        <v>2</v>
      </c>
      <c r="G58" s="28">
        <v>0</v>
      </c>
      <c r="H58" s="28">
        <v>1</v>
      </c>
    </row>
    <row r="59" spans="1:8" s="20" customFormat="1" ht="13.5" customHeight="1">
      <c r="A59" s="30" t="s">
        <v>65</v>
      </c>
      <c r="B59" s="31" t="s">
        <v>157</v>
      </c>
      <c r="C59" s="31" t="s">
        <v>174</v>
      </c>
      <c r="D59" s="28" t="s">
        <v>234</v>
      </c>
      <c r="E59" s="28">
        <v>2</v>
      </c>
      <c r="F59" s="28">
        <v>1</v>
      </c>
      <c r="G59" s="28">
        <v>1</v>
      </c>
      <c r="H59" s="28">
        <v>0</v>
      </c>
    </row>
    <row r="60" spans="1:8" ht="21" customHeight="1">
      <c r="A60" s="32"/>
      <c r="B60" s="32"/>
      <c r="C60" s="32"/>
      <c r="D60" s="32"/>
      <c r="E60" s="32"/>
      <c r="F60" s="32"/>
      <c r="G60" s="32"/>
      <c r="H60" s="32"/>
    </row>
    <row r="61" spans="1:8" ht="14.25" customHeight="1">
      <c r="A61" s="33"/>
      <c r="B61" s="34"/>
      <c r="C61" s="33"/>
      <c r="D61" s="35"/>
      <c r="E61" s="36"/>
      <c r="F61" s="36"/>
      <c r="G61" s="36"/>
      <c r="H61" s="36"/>
    </row>
    <row r="62" spans="1:8" ht="12.75">
      <c r="A62" s="78" t="s">
        <v>91</v>
      </c>
      <c r="B62" s="78"/>
      <c r="C62" s="78"/>
      <c r="D62" s="78"/>
      <c r="E62" s="78"/>
      <c r="F62" s="78"/>
      <c r="G62" s="78"/>
      <c r="H62" s="78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16"/>
      <c r="F92" s="16"/>
      <c r="G92" s="16"/>
      <c r="H92" s="16"/>
    </row>
    <row r="93" spans="1:8" ht="12.75">
      <c r="A93" s="16"/>
      <c r="B93" s="16"/>
      <c r="C93" s="16"/>
      <c r="D93" s="16"/>
      <c r="E93" s="16"/>
      <c r="F93" s="16"/>
      <c r="G93" s="16"/>
      <c r="H93" s="16"/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16"/>
      <c r="B95" s="16"/>
      <c r="C95" s="16"/>
      <c r="D95" s="16"/>
      <c r="E95" s="16"/>
      <c r="F95" s="16"/>
      <c r="G95" s="16"/>
      <c r="H95" s="16"/>
    </row>
    <row r="96" spans="1:8" ht="12.75">
      <c r="A96" s="16">
        <f aca="true" t="shared" si="0" ref="A96:H96">SUM(A11:A95)</f>
        <v>0</v>
      </c>
      <c r="B96" s="16">
        <f t="shared" si="0"/>
        <v>0</v>
      </c>
      <c r="C96" s="16">
        <f t="shared" si="0"/>
        <v>0</v>
      </c>
      <c r="D96" s="16">
        <f t="shared" si="0"/>
        <v>0</v>
      </c>
      <c r="E96" s="16">
        <f t="shared" si="0"/>
        <v>136</v>
      </c>
      <c r="F96" s="16">
        <f t="shared" si="0"/>
        <v>70</v>
      </c>
      <c r="G96" s="16">
        <f t="shared" si="0"/>
        <v>31</v>
      </c>
      <c r="H96" s="16">
        <f t="shared" si="0"/>
        <v>11</v>
      </c>
    </row>
  </sheetData>
  <sheetProtection selectLockedCells="1" selectUnlockedCells="1"/>
  <mergeCells count="10">
    <mergeCell ref="A10:H10"/>
    <mergeCell ref="A35:H35"/>
    <mergeCell ref="A62:H62"/>
    <mergeCell ref="A1:H1"/>
    <mergeCell ref="A2:H2"/>
    <mergeCell ref="A4:H4"/>
    <mergeCell ref="A5:H5"/>
    <mergeCell ref="A7:H7"/>
    <mergeCell ref="E9:F9"/>
    <mergeCell ref="G9:H9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workbookViewId="0" topLeftCell="A34">
      <selection activeCell="C15" sqref="C15"/>
    </sheetView>
  </sheetViews>
  <sheetFormatPr defaultColWidth="9.00390625" defaultRowHeight="12.75"/>
  <cols>
    <col min="1" max="1" width="5.00390625" style="0" customWidth="1"/>
    <col min="2" max="2" width="37.875" style="0" customWidth="1"/>
    <col min="3" max="3" width="34.00390625" style="0" customWidth="1"/>
    <col min="4" max="4" width="20.875" style="0" customWidth="1"/>
    <col min="5" max="6" width="5.75390625" style="0" customWidth="1"/>
    <col min="7" max="8" width="6.753906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13.5" customHeight="1">
      <c r="A2" s="69" t="s">
        <v>1</v>
      </c>
      <c r="B2" s="69"/>
      <c r="C2" s="69"/>
      <c r="D2" s="69"/>
      <c r="E2" s="69"/>
      <c r="F2" s="69"/>
      <c r="G2" s="69"/>
      <c r="H2" s="69"/>
    </row>
    <row r="3" spans="1:8" ht="10.5" customHeight="1">
      <c r="A3" s="4"/>
      <c r="B3" s="4"/>
      <c r="C3" s="4"/>
      <c r="D3" s="4"/>
      <c r="E3" s="4"/>
      <c r="F3" s="4"/>
      <c r="G3" s="4"/>
      <c r="H3" s="4"/>
    </row>
    <row r="4" spans="1:8" ht="18.75" customHeight="1">
      <c r="A4" s="79" t="s">
        <v>89</v>
      </c>
      <c r="B4" s="79"/>
      <c r="C4" s="79"/>
      <c r="D4" s="79"/>
      <c r="E4" s="79"/>
      <c r="F4" s="79"/>
      <c r="G4" s="79"/>
      <c r="H4" s="79"/>
    </row>
    <row r="5" spans="1:8" ht="17.25" customHeight="1">
      <c r="A5" s="79" t="s">
        <v>48</v>
      </c>
      <c r="B5" s="79"/>
      <c r="C5" s="79"/>
      <c r="D5" s="79"/>
      <c r="E5" s="79"/>
      <c r="F5" s="79"/>
      <c r="G5" s="79"/>
      <c r="H5" s="79"/>
    </row>
    <row r="6" spans="1:8" ht="10.5" customHeight="1">
      <c r="A6" s="22"/>
      <c r="B6" s="22"/>
      <c r="C6" s="22"/>
      <c r="D6" s="22"/>
      <c r="E6" s="22"/>
      <c r="F6" s="22"/>
      <c r="G6" s="22"/>
      <c r="H6" s="22"/>
    </row>
    <row r="7" spans="1:8" ht="11.25" customHeight="1">
      <c r="A7" s="67" t="s">
        <v>92</v>
      </c>
      <c r="B7" s="67"/>
      <c r="C7" s="67"/>
      <c r="D7" s="67"/>
      <c r="E7" s="67"/>
      <c r="F7" s="67"/>
      <c r="G7" s="67"/>
      <c r="H7" s="67"/>
    </row>
    <row r="8" spans="1:8" ht="12.75">
      <c r="A8" s="23"/>
      <c r="B8" s="23"/>
      <c r="C8" s="24"/>
      <c r="D8" s="25"/>
      <c r="E8" s="26"/>
      <c r="F8" s="27"/>
      <c r="G8" s="27"/>
      <c r="H8" s="26"/>
    </row>
    <row r="9" spans="1:8" s="20" customFormat="1" ht="24" customHeight="1">
      <c r="A9" s="21" t="s">
        <v>2</v>
      </c>
      <c r="B9" s="21" t="s">
        <v>49</v>
      </c>
      <c r="C9" s="21" t="s">
        <v>50</v>
      </c>
      <c r="D9" s="21" t="s">
        <v>51</v>
      </c>
      <c r="E9" s="80" t="s">
        <v>52</v>
      </c>
      <c r="F9" s="80"/>
      <c r="G9" s="80" t="s">
        <v>53</v>
      </c>
      <c r="H9" s="80"/>
    </row>
    <row r="10" spans="1:8" s="20" customFormat="1" ht="15" customHeight="1">
      <c r="A10" s="76" t="s">
        <v>77</v>
      </c>
      <c r="B10" s="76"/>
      <c r="C10" s="76"/>
      <c r="D10" s="76"/>
      <c r="E10" s="76"/>
      <c r="F10" s="76"/>
      <c r="G10" s="76"/>
      <c r="H10" s="76"/>
    </row>
    <row r="11" spans="1:8" s="20" customFormat="1" ht="27.75" customHeight="1">
      <c r="A11" s="49"/>
      <c r="B11" s="50" t="s">
        <v>134</v>
      </c>
      <c r="C11" s="50" t="s">
        <v>235</v>
      </c>
      <c r="D11" s="56" t="s">
        <v>265</v>
      </c>
      <c r="E11" s="56">
        <v>12</v>
      </c>
      <c r="F11" s="56">
        <v>5</v>
      </c>
      <c r="G11" s="51" t="s">
        <v>7</v>
      </c>
      <c r="H11" s="51" t="s">
        <v>5</v>
      </c>
    </row>
    <row r="12" spans="1:8" s="20" customFormat="1" ht="13.5" customHeight="1">
      <c r="A12" s="30" t="s">
        <v>55</v>
      </c>
      <c r="B12" s="52" t="s">
        <v>135</v>
      </c>
      <c r="C12" s="52" t="s">
        <v>67</v>
      </c>
      <c r="D12" s="49" t="s">
        <v>258</v>
      </c>
      <c r="E12" s="49">
        <v>1</v>
      </c>
      <c r="F12" s="49">
        <v>2</v>
      </c>
      <c r="G12" s="49">
        <v>0</v>
      </c>
      <c r="H12" s="49">
        <v>1</v>
      </c>
    </row>
    <row r="13" spans="1:10" s="20" customFormat="1" ht="13.5" customHeight="1">
      <c r="A13" s="30" t="s">
        <v>57</v>
      </c>
      <c r="B13" s="52" t="s">
        <v>136</v>
      </c>
      <c r="C13" s="52" t="s">
        <v>68</v>
      </c>
      <c r="D13" s="49" t="s">
        <v>259</v>
      </c>
      <c r="E13" s="49">
        <v>2</v>
      </c>
      <c r="F13" s="49">
        <v>1</v>
      </c>
      <c r="G13" s="49">
        <v>1</v>
      </c>
      <c r="H13" s="49">
        <v>0</v>
      </c>
      <c r="J13"/>
    </row>
    <row r="14" spans="1:8" s="20" customFormat="1" ht="13.5" customHeight="1">
      <c r="A14" s="30" t="s">
        <v>59</v>
      </c>
      <c r="B14" s="52" t="s">
        <v>105</v>
      </c>
      <c r="C14" s="52" t="s">
        <v>175</v>
      </c>
      <c r="D14" s="49" t="s">
        <v>260</v>
      </c>
      <c r="E14" s="49">
        <v>2</v>
      </c>
      <c r="F14" s="49">
        <v>0</v>
      </c>
      <c r="G14" s="49">
        <v>1</v>
      </c>
      <c r="H14" s="49">
        <v>0</v>
      </c>
    </row>
    <row r="15" spans="1:8" s="20" customFormat="1" ht="13.5" customHeight="1">
      <c r="A15" s="30" t="s">
        <v>60</v>
      </c>
      <c r="B15" s="52" t="s">
        <v>137</v>
      </c>
      <c r="C15" s="52" t="s">
        <v>71</v>
      </c>
      <c r="D15" s="49" t="s">
        <v>261</v>
      </c>
      <c r="E15" s="49">
        <v>2</v>
      </c>
      <c r="F15" s="49">
        <v>0</v>
      </c>
      <c r="G15" s="49">
        <v>1</v>
      </c>
      <c r="H15" s="49">
        <v>0</v>
      </c>
    </row>
    <row r="16" spans="1:8" s="20" customFormat="1" ht="13.5" customHeight="1">
      <c r="A16" s="30" t="s">
        <v>63</v>
      </c>
      <c r="B16" s="52" t="s">
        <v>256</v>
      </c>
      <c r="C16" s="52" t="s">
        <v>257</v>
      </c>
      <c r="D16" s="49" t="s">
        <v>262</v>
      </c>
      <c r="E16" s="49">
        <v>2</v>
      </c>
      <c r="F16" s="49">
        <v>0</v>
      </c>
      <c r="G16" s="49">
        <v>1</v>
      </c>
      <c r="H16" s="49">
        <v>0</v>
      </c>
    </row>
    <row r="17" spans="1:8" s="20" customFormat="1" ht="13.5" customHeight="1">
      <c r="A17" s="30" t="s">
        <v>64</v>
      </c>
      <c r="B17" s="52" t="s">
        <v>139</v>
      </c>
      <c r="C17" s="52" t="s">
        <v>177</v>
      </c>
      <c r="D17" s="49" t="s">
        <v>263</v>
      </c>
      <c r="E17" s="49">
        <v>1</v>
      </c>
      <c r="F17" s="49">
        <v>2</v>
      </c>
      <c r="G17" s="49">
        <v>0</v>
      </c>
      <c r="H17" s="49">
        <v>1</v>
      </c>
    </row>
    <row r="18" spans="1:8" s="20" customFormat="1" ht="13.5" customHeight="1">
      <c r="A18" s="30" t="s">
        <v>65</v>
      </c>
      <c r="B18" s="52" t="s">
        <v>140</v>
      </c>
      <c r="C18" s="52" t="s">
        <v>214</v>
      </c>
      <c r="D18" s="49" t="s">
        <v>264</v>
      </c>
      <c r="E18" s="49">
        <v>2</v>
      </c>
      <c r="F18" s="49">
        <v>0</v>
      </c>
      <c r="G18" s="49">
        <v>1</v>
      </c>
      <c r="H18" s="49">
        <v>0</v>
      </c>
    </row>
    <row r="19" spans="1:8" s="20" customFormat="1" ht="24.75" customHeight="1">
      <c r="A19" s="49"/>
      <c r="B19" s="50" t="s">
        <v>132</v>
      </c>
      <c r="C19" s="50" t="s">
        <v>172</v>
      </c>
      <c r="D19" s="56" t="s">
        <v>250</v>
      </c>
      <c r="E19" s="56">
        <v>6</v>
      </c>
      <c r="F19" s="56">
        <v>10</v>
      </c>
      <c r="G19" s="51" t="s">
        <v>5</v>
      </c>
      <c r="H19" s="51" t="s">
        <v>7</v>
      </c>
    </row>
    <row r="20" spans="1:8" s="20" customFormat="1" ht="13.5" customHeight="1">
      <c r="A20" s="30" t="s">
        <v>55</v>
      </c>
      <c r="B20" s="52" t="s">
        <v>247</v>
      </c>
      <c r="C20" s="52" t="s">
        <v>72</v>
      </c>
      <c r="D20" s="49" t="s">
        <v>251</v>
      </c>
      <c r="E20" s="49">
        <v>1</v>
      </c>
      <c r="F20" s="49">
        <v>2</v>
      </c>
      <c r="G20" s="49">
        <v>0</v>
      </c>
      <c r="H20" s="49">
        <v>1</v>
      </c>
    </row>
    <row r="21" spans="1:8" s="20" customFormat="1" ht="13.5" customHeight="1">
      <c r="A21" s="30" t="s">
        <v>57</v>
      </c>
      <c r="B21" s="52" t="s">
        <v>158</v>
      </c>
      <c r="C21" s="52" t="s">
        <v>66</v>
      </c>
      <c r="D21" s="49" t="s">
        <v>252</v>
      </c>
      <c r="E21" s="49">
        <v>1</v>
      </c>
      <c r="F21" s="49">
        <v>2</v>
      </c>
      <c r="G21" s="49">
        <v>0</v>
      </c>
      <c r="H21" s="49">
        <v>1</v>
      </c>
    </row>
    <row r="22" spans="1:8" s="20" customFormat="1" ht="13.5" customHeight="1">
      <c r="A22" s="30" t="s">
        <v>59</v>
      </c>
      <c r="B22" s="52" t="s">
        <v>201</v>
      </c>
      <c r="C22" s="52" t="s">
        <v>69</v>
      </c>
      <c r="D22" s="49" t="s">
        <v>253</v>
      </c>
      <c r="E22" s="49">
        <v>0</v>
      </c>
      <c r="F22" s="49">
        <v>2</v>
      </c>
      <c r="G22" s="49">
        <v>0</v>
      </c>
      <c r="H22" s="49">
        <v>1</v>
      </c>
    </row>
    <row r="23" spans="1:8" s="20" customFormat="1" ht="13.5" customHeight="1">
      <c r="A23" s="30" t="s">
        <v>60</v>
      </c>
      <c r="B23" s="52" t="s">
        <v>161</v>
      </c>
      <c r="C23" s="52" t="s">
        <v>80</v>
      </c>
      <c r="D23" s="49" t="s">
        <v>230</v>
      </c>
      <c r="E23" s="49">
        <v>0</v>
      </c>
      <c r="F23" s="49">
        <v>2</v>
      </c>
      <c r="G23" s="49">
        <v>0</v>
      </c>
      <c r="H23" s="49">
        <v>1</v>
      </c>
    </row>
    <row r="24" spans="1:8" s="20" customFormat="1" ht="13.5" customHeight="1">
      <c r="A24" s="30" t="s">
        <v>63</v>
      </c>
      <c r="B24" s="52" t="s">
        <v>202</v>
      </c>
      <c r="C24" s="52" t="s">
        <v>83</v>
      </c>
      <c r="D24" s="49" t="s">
        <v>254</v>
      </c>
      <c r="E24" s="49">
        <v>2</v>
      </c>
      <c r="F24" s="49">
        <v>0</v>
      </c>
      <c r="G24" s="49">
        <v>1</v>
      </c>
      <c r="H24" s="49">
        <v>0</v>
      </c>
    </row>
    <row r="25" spans="1:8" s="20" customFormat="1" ht="13.5" customHeight="1">
      <c r="A25" s="30" t="s">
        <v>64</v>
      </c>
      <c r="B25" s="52" t="s">
        <v>163</v>
      </c>
      <c r="C25" s="52" t="s">
        <v>173</v>
      </c>
      <c r="D25" s="49" t="s">
        <v>78</v>
      </c>
      <c r="E25" s="49">
        <v>0</v>
      </c>
      <c r="F25" s="49">
        <v>2</v>
      </c>
      <c r="G25" s="49">
        <v>0</v>
      </c>
      <c r="H25" s="49">
        <v>1</v>
      </c>
    </row>
    <row r="26" spans="1:8" s="20" customFormat="1" ht="13.5" customHeight="1">
      <c r="A26" s="30" t="s">
        <v>65</v>
      </c>
      <c r="B26" s="52" t="s">
        <v>248</v>
      </c>
      <c r="C26" s="52" t="s">
        <v>249</v>
      </c>
      <c r="D26" s="49" t="s">
        <v>255</v>
      </c>
      <c r="E26" s="49">
        <v>2</v>
      </c>
      <c r="F26" s="49">
        <v>0</v>
      </c>
      <c r="G26" s="49">
        <v>1</v>
      </c>
      <c r="H26" s="49">
        <v>0</v>
      </c>
    </row>
    <row r="27" spans="1:8" s="20" customFormat="1" ht="27" customHeight="1">
      <c r="A27" s="49"/>
      <c r="B27" s="50" t="s">
        <v>131</v>
      </c>
      <c r="C27" s="50" t="s">
        <v>151</v>
      </c>
      <c r="D27" s="56" t="s">
        <v>246</v>
      </c>
      <c r="E27" s="56">
        <v>4</v>
      </c>
      <c r="F27" s="56">
        <v>11</v>
      </c>
      <c r="G27" s="57" t="s">
        <v>5</v>
      </c>
      <c r="H27" s="57" t="s">
        <v>7</v>
      </c>
    </row>
    <row r="28" spans="1:8" s="20" customFormat="1" ht="13.5" customHeight="1">
      <c r="A28" s="30" t="s">
        <v>55</v>
      </c>
      <c r="B28" s="52" t="s">
        <v>236</v>
      </c>
      <c r="C28" s="52" t="s">
        <v>73</v>
      </c>
      <c r="D28" s="49" t="s">
        <v>239</v>
      </c>
      <c r="E28" s="49">
        <v>0</v>
      </c>
      <c r="F28" s="49">
        <v>2</v>
      </c>
      <c r="G28" s="49">
        <v>0</v>
      </c>
      <c r="H28" s="49">
        <v>1</v>
      </c>
    </row>
    <row r="29" spans="1:8" s="20" customFormat="1" ht="13.5" customHeight="1">
      <c r="A29" s="30" t="s">
        <v>57</v>
      </c>
      <c r="B29" s="52" t="s">
        <v>58</v>
      </c>
      <c r="C29" s="52" t="s">
        <v>152</v>
      </c>
      <c r="D29" s="49" t="s">
        <v>240</v>
      </c>
      <c r="E29" s="49">
        <v>0</v>
      </c>
      <c r="F29" s="49">
        <v>2</v>
      </c>
      <c r="G29" s="49">
        <v>0</v>
      </c>
      <c r="H29" s="49">
        <v>1</v>
      </c>
    </row>
    <row r="30" spans="1:8" s="20" customFormat="1" ht="13.5" customHeight="1">
      <c r="A30" s="30" t="s">
        <v>59</v>
      </c>
      <c r="B30" s="52" t="s">
        <v>61</v>
      </c>
      <c r="C30" s="52" t="s">
        <v>153</v>
      </c>
      <c r="D30" s="49" t="s">
        <v>241</v>
      </c>
      <c r="E30" s="49">
        <v>0</v>
      </c>
      <c r="F30" s="49">
        <v>2</v>
      </c>
      <c r="G30" s="49">
        <v>0</v>
      </c>
      <c r="H30" s="49">
        <v>1</v>
      </c>
    </row>
    <row r="31" spans="1:8" s="20" customFormat="1" ht="13.5" customHeight="1">
      <c r="A31" s="30" t="s">
        <v>60</v>
      </c>
      <c r="B31" s="52" t="s">
        <v>216</v>
      </c>
      <c r="C31" s="52" t="s">
        <v>154</v>
      </c>
      <c r="D31" s="49" t="s">
        <v>242</v>
      </c>
      <c r="E31" s="49">
        <v>0</v>
      </c>
      <c r="F31" s="49">
        <v>2</v>
      </c>
      <c r="G31" s="49">
        <v>0</v>
      </c>
      <c r="H31" s="49">
        <v>1</v>
      </c>
    </row>
    <row r="32" spans="1:8" s="20" customFormat="1" ht="13.5" customHeight="1">
      <c r="A32" s="30" t="s">
        <v>63</v>
      </c>
      <c r="B32" s="52" t="s">
        <v>141</v>
      </c>
      <c r="C32" s="52" t="s">
        <v>238</v>
      </c>
      <c r="D32" s="49" t="s">
        <v>243</v>
      </c>
      <c r="E32" s="49">
        <v>2</v>
      </c>
      <c r="F32" s="49">
        <v>0</v>
      </c>
      <c r="G32" s="49">
        <v>1</v>
      </c>
      <c r="H32" s="49">
        <v>0</v>
      </c>
    </row>
    <row r="33" spans="1:8" s="20" customFormat="1" ht="13.5" customHeight="1">
      <c r="A33" s="30" t="s">
        <v>64</v>
      </c>
      <c r="B33" s="52" t="s">
        <v>142</v>
      </c>
      <c r="C33" s="52" t="s">
        <v>156</v>
      </c>
      <c r="D33" s="49" t="s">
        <v>244</v>
      </c>
      <c r="E33" s="49">
        <v>2</v>
      </c>
      <c r="F33" s="49">
        <v>1</v>
      </c>
      <c r="G33" s="49">
        <v>1</v>
      </c>
      <c r="H33" s="49">
        <v>0</v>
      </c>
    </row>
    <row r="34" spans="1:8" s="20" customFormat="1" ht="13.5" customHeight="1">
      <c r="A34" s="30" t="s">
        <v>65</v>
      </c>
      <c r="B34" s="52" t="s">
        <v>237</v>
      </c>
      <c r="C34" s="52" t="s">
        <v>157</v>
      </c>
      <c r="D34" s="49" t="s">
        <v>245</v>
      </c>
      <c r="E34" s="49">
        <v>0</v>
      </c>
      <c r="F34" s="49">
        <v>2</v>
      </c>
      <c r="G34" s="49">
        <v>0</v>
      </c>
      <c r="H34" s="49">
        <v>1</v>
      </c>
    </row>
    <row r="35" spans="1:8" s="55" customFormat="1" ht="12.75">
      <c r="A35" s="77" t="s">
        <v>82</v>
      </c>
      <c r="B35" s="77"/>
      <c r="C35" s="77"/>
      <c r="D35" s="77"/>
      <c r="E35" s="77"/>
      <c r="F35" s="77"/>
      <c r="G35" s="77"/>
      <c r="H35" s="77"/>
    </row>
    <row r="36" spans="1:8" s="20" customFormat="1" ht="24.75" customHeight="1">
      <c r="A36" s="28"/>
      <c r="B36" s="50" t="s">
        <v>133</v>
      </c>
      <c r="C36" s="50" t="s">
        <v>151</v>
      </c>
      <c r="D36" s="53" t="s">
        <v>288</v>
      </c>
      <c r="E36" s="53">
        <v>5</v>
      </c>
      <c r="F36" s="53">
        <v>10</v>
      </c>
      <c r="G36" s="54" t="s">
        <v>5</v>
      </c>
      <c r="H36" s="54" t="s">
        <v>7</v>
      </c>
    </row>
    <row r="37" spans="1:8" s="20" customFormat="1" ht="13.5" customHeight="1">
      <c r="A37" s="30" t="s">
        <v>55</v>
      </c>
      <c r="B37" s="31" t="s">
        <v>67</v>
      </c>
      <c r="C37" s="31" t="s">
        <v>73</v>
      </c>
      <c r="D37" s="28" t="s">
        <v>289</v>
      </c>
      <c r="E37" s="28">
        <v>1</v>
      </c>
      <c r="F37" s="28">
        <v>2</v>
      </c>
      <c r="G37" s="28">
        <v>0</v>
      </c>
      <c r="H37" s="28">
        <v>1</v>
      </c>
    </row>
    <row r="38" spans="1:8" s="20" customFormat="1" ht="13.5" customHeight="1">
      <c r="A38" s="30" t="s">
        <v>57</v>
      </c>
      <c r="B38" s="31" t="s">
        <v>68</v>
      </c>
      <c r="C38" s="31" t="s">
        <v>152</v>
      </c>
      <c r="D38" s="28" t="s">
        <v>290</v>
      </c>
      <c r="E38" s="28">
        <v>0</v>
      </c>
      <c r="F38" s="28">
        <v>2</v>
      </c>
      <c r="G38" s="28">
        <v>0</v>
      </c>
      <c r="H38" s="28">
        <v>1</v>
      </c>
    </row>
    <row r="39" spans="1:8" s="20" customFormat="1" ht="13.5" customHeight="1">
      <c r="A39" s="30" t="s">
        <v>59</v>
      </c>
      <c r="B39" s="31" t="s">
        <v>175</v>
      </c>
      <c r="C39" s="31" t="s">
        <v>153</v>
      </c>
      <c r="D39" s="28" t="s">
        <v>291</v>
      </c>
      <c r="E39" s="28">
        <v>2</v>
      </c>
      <c r="F39" s="28">
        <v>0</v>
      </c>
      <c r="G39" s="28">
        <v>1</v>
      </c>
      <c r="H39" s="28">
        <v>0</v>
      </c>
    </row>
    <row r="40" spans="1:8" s="20" customFormat="1" ht="13.5" customHeight="1">
      <c r="A40" s="30" t="s">
        <v>60</v>
      </c>
      <c r="B40" s="31" t="s">
        <v>71</v>
      </c>
      <c r="C40" s="31" t="s">
        <v>154</v>
      </c>
      <c r="D40" s="28" t="s">
        <v>292</v>
      </c>
      <c r="E40" s="28">
        <v>2</v>
      </c>
      <c r="F40" s="28">
        <v>0</v>
      </c>
      <c r="G40" s="28">
        <v>1</v>
      </c>
      <c r="H40" s="28">
        <v>0</v>
      </c>
    </row>
    <row r="41" spans="1:8" s="20" customFormat="1" ht="13.5" customHeight="1">
      <c r="A41" s="30" t="s">
        <v>63</v>
      </c>
      <c r="B41" s="31" t="s">
        <v>257</v>
      </c>
      <c r="C41" s="31" t="s">
        <v>294</v>
      </c>
      <c r="D41" s="28" t="s">
        <v>293</v>
      </c>
      <c r="E41" s="28">
        <v>0</v>
      </c>
      <c r="F41" s="28">
        <v>2</v>
      </c>
      <c r="G41" s="28">
        <v>0</v>
      </c>
      <c r="H41" s="28">
        <v>1</v>
      </c>
    </row>
    <row r="42" spans="1:8" s="20" customFormat="1" ht="13.5" customHeight="1">
      <c r="A42" s="30" t="s">
        <v>64</v>
      </c>
      <c r="B42" s="31" t="s">
        <v>177</v>
      </c>
      <c r="C42" s="31" t="s">
        <v>266</v>
      </c>
      <c r="D42" s="28" t="s">
        <v>294</v>
      </c>
      <c r="E42" s="28">
        <v>0</v>
      </c>
      <c r="F42" s="28">
        <v>2</v>
      </c>
      <c r="G42" s="28">
        <v>0</v>
      </c>
      <c r="H42" s="28">
        <v>1</v>
      </c>
    </row>
    <row r="43" spans="1:8" s="20" customFormat="1" ht="13.5" customHeight="1">
      <c r="A43" s="30" t="s">
        <v>65</v>
      </c>
      <c r="B43" s="31" t="s">
        <v>214</v>
      </c>
      <c r="C43" s="31" t="s">
        <v>157</v>
      </c>
      <c r="D43" s="28" t="s">
        <v>295</v>
      </c>
      <c r="E43" s="28">
        <v>0</v>
      </c>
      <c r="F43" s="28">
        <v>2</v>
      </c>
      <c r="G43" s="28">
        <v>0</v>
      </c>
      <c r="H43" s="28">
        <v>1</v>
      </c>
    </row>
    <row r="44" spans="1:8" s="20" customFormat="1" ht="29.25" customHeight="1">
      <c r="A44" s="28"/>
      <c r="B44" s="50" t="s">
        <v>132</v>
      </c>
      <c r="C44" s="50" t="s">
        <v>131</v>
      </c>
      <c r="D44" s="53" t="s">
        <v>267</v>
      </c>
      <c r="E44" s="53">
        <v>11</v>
      </c>
      <c r="F44" s="53">
        <v>9</v>
      </c>
      <c r="G44" s="54" t="s">
        <v>275</v>
      </c>
      <c r="H44" s="54" t="s">
        <v>276</v>
      </c>
    </row>
    <row r="45" spans="1:8" s="20" customFormat="1" ht="13.5" customHeight="1">
      <c r="A45" s="30" t="s">
        <v>55</v>
      </c>
      <c r="B45" s="31" t="s">
        <v>247</v>
      </c>
      <c r="C45" s="31" t="s">
        <v>56</v>
      </c>
      <c r="D45" s="28" t="s">
        <v>268</v>
      </c>
      <c r="E45" s="28">
        <v>2</v>
      </c>
      <c r="F45" s="28">
        <v>1</v>
      </c>
      <c r="G45" s="28">
        <v>1</v>
      </c>
      <c r="H45" s="28">
        <v>0</v>
      </c>
    </row>
    <row r="46" spans="1:8" s="20" customFormat="1" ht="13.5" customHeight="1">
      <c r="A46" s="30" t="s">
        <v>57</v>
      </c>
      <c r="B46" s="31" t="s">
        <v>296</v>
      </c>
      <c r="C46" s="31" t="s">
        <v>298</v>
      </c>
      <c r="D46" s="28" t="s">
        <v>269</v>
      </c>
      <c r="E46" s="28">
        <v>2</v>
      </c>
      <c r="F46" s="28">
        <v>0</v>
      </c>
      <c r="G46" s="28">
        <v>1</v>
      </c>
      <c r="H46" s="28">
        <v>0</v>
      </c>
    </row>
    <row r="47" spans="1:8" s="20" customFormat="1" ht="13.5" customHeight="1">
      <c r="A47" s="30" t="s">
        <v>59</v>
      </c>
      <c r="B47" s="31" t="s">
        <v>201</v>
      </c>
      <c r="C47" s="31" t="s">
        <v>61</v>
      </c>
      <c r="D47" s="28" t="s">
        <v>270</v>
      </c>
      <c r="E47" s="28">
        <v>2</v>
      </c>
      <c r="F47" s="28">
        <v>1</v>
      </c>
      <c r="G47" s="28">
        <v>1</v>
      </c>
      <c r="H47" s="28">
        <v>0</v>
      </c>
    </row>
    <row r="48" spans="1:8" s="20" customFormat="1" ht="13.5" customHeight="1">
      <c r="A48" s="30" t="s">
        <v>60</v>
      </c>
      <c r="B48" s="31" t="s">
        <v>161</v>
      </c>
      <c r="C48" s="31" t="s">
        <v>216</v>
      </c>
      <c r="D48" s="28" t="s">
        <v>271</v>
      </c>
      <c r="E48" s="28">
        <v>1</v>
      </c>
      <c r="F48" s="28">
        <v>2</v>
      </c>
      <c r="G48" s="28">
        <v>0</v>
      </c>
      <c r="H48" s="28">
        <v>1</v>
      </c>
    </row>
    <row r="49" spans="1:8" s="20" customFormat="1" ht="13.5" customHeight="1">
      <c r="A49" s="30" t="s">
        <v>63</v>
      </c>
      <c r="B49" s="31" t="s">
        <v>202</v>
      </c>
      <c r="C49" s="31" t="s">
        <v>299</v>
      </c>
      <c r="D49" s="28" t="s">
        <v>272</v>
      </c>
      <c r="E49" s="28">
        <v>2</v>
      </c>
      <c r="F49" s="28">
        <v>1</v>
      </c>
      <c r="G49" s="28">
        <v>1</v>
      </c>
      <c r="H49" s="28">
        <v>0</v>
      </c>
    </row>
    <row r="50" spans="1:8" s="20" customFormat="1" ht="13.5" customHeight="1">
      <c r="A50" s="30" t="s">
        <v>64</v>
      </c>
      <c r="B50" s="31" t="s">
        <v>163</v>
      </c>
      <c r="C50" s="31" t="s">
        <v>142</v>
      </c>
      <c r="D50" s="28" t="s">
        <v>273</v>
      </c>
      <c r="E50" s="28">
        <v>1</v>
      </c>
      <c r="F50" s="28">
        <v>2</v>
      </c>
      <c r="G50" s="28">
        <v>0</v>
      </c>
      <c r="H50" s="28">
        <v>1</v>
      </c>
    </row>
    <row r="51" spans="1:8" s="20" customFormat="1" ht="13.5" customHeight="1">
      <c r="A51" s="30" t="s">
        <v>65</v>
      </c>
      <c r="B51" s="31" t="s">
        <v>297</v>
      </c>
      <c r="C51" s="31" t="s">
        <v>300</v>
      </c>
      <c r="D51" s="28" t="s">
        <v>274</v>
      </c>
      <c r="E51" s="28">
        <v>1</v>
      </c>
      <c r="F51" s="28">
        <v>2</v>
      </c>
      <c r="G51" s="28">
        <v>0</v>
      </c>
      <c r="H51" s="28">
        <v>1</v>
      </c>
    </row>
    <row r="52" spans="1:8" s="20" customFormat="1" ht="27.75" customHeight="1">
      <c r="A52" s="28"/>
      <c r="B52" s="50" t="s">
        <v>134</v>
      </c>
      <c r="C52" s="50" t="s">
        <v>172</v>
      </c>
      <c r="D52" s="53" t="s">
        <v>280</v>
      </c>
      <c r="E52" s="53">
        <v>9</v>
      </c>
      <c r="F52" s="53">
        <v>7</v>
      </c>
      <c r="G52" s="54" t="s">
        <v>275</v>
      </c>
      <c r="H52" s="54" t="s">
        <v>276</v>
      </c>
    </row>
    <row r="53" spans="1:8" s="20" customFormat="1" ht="13.5" customHeight="1">
      <c r="A53" s="30" t="s">
        <v>55</v>
      </c>
      <c r="B53" s="31" t="s">
        <v>135</v>
      </c>
      <c r="C53" s="31" t="s">
        <v>72</v>
      </c>
      <c r="D53" s="28" t="s">
        <v>281</v>
      </c>
      <c r="E53" s="28">
        <v>1</v>
      </c>
      <c r="F53" s="28">
        <v>2</v>
      </c>
      <c r="G53" s="28">
        <v>0</v>
      </c>
      <c r="H53" s="28">
        <v>1</v>
      </c>
    </row>
    <row r="54" spans="1:8" s="20" customFormat="1" ht="13.5" customHeight="1">
      <c r="A54" s="30" t="s">
        <v>57</v>
      </c>
      <c r="B54" s="31" t="s">
        <v>136</v>
      </c>
      <c r="C54" s="31" t="s">
        <v>66</v>
      </c>
      <c r="D54" s="28" t="s">
        <v>282</v>
      </c>
      <c r="E54" s="28">
        <v>0</v>
      </c>
      <c r="F54" s="28">
        <v>2</v>
      </c>
      <c r="G54" s="28">
        <v>0</v>
      </c>
      <c r="H54" s="28">
        <v>1</v>
      </c>
    </row>
    <row r="55" spans="1:8" s="20" customFormat="1" ht="13.5" customHeight="1">
      <c r="A55" s="30" t="s">
        <v>59</v>
      </c>
      <c r="B55" s="31" t="s">
        <v>105</v>
      </c>
      <c r="C55" s="31" t="s">
        <v>69</v>
      </c>
      <c r="D55" s="28" t="s">
        <v>283</v>
      </c>
      <c r="E55" s="28">
        <v>2</v>
      </c>
      <c r="F55" s="28">
        <v>1</v>
      </c>
      <c r="G55" s="28">
        <v>1</v>
      </c>
      <c r="H55" s="28">
        <v>0</v>
      </c>
    </row>
    <row r="56" spans="1:8" s="20" customFormat="1" ht="13.5" customHeight="1">
      <c r="A56" s="30" t="s">
        <v>60</v>
      </c>
      <c r="B56" s="31" t="s">
        <v>137</v>
      </c>
      <c r="C56" s="31" t="s">
        <v>80</v>
      </c>
      <c r="D56" s="28" t="s">
        <v>284</v>
      </c>
      <c r="E56" s="28">
        <v>2</v>
      </c>
      <c r="F56" s="28">
        <v>0</v>
      </c>
      <c r="G56" s="28">
        <v>1</v>
      </c>
      <c r="H56" s="28">
        <v>0</v>
      </c>
    </row>
    <row r="57" spans="1:8" s="20" customFormat="1" ht="13.5" customHeight="1">
      <c r="A57" s="30" t="s">
        <v>63</v>
      </c>
      <c r="B57" s="31" t="s">
        <v>138</v>
      </c>
      <c r="C57" s="31" t="s">
        <v>83</v>
      </c>
      <c r="D57" s="28" t="s">
        <v>285</v>
      </c>
      <c r="E57" s="28">
        <v>2</v>
      </c>
      <c r="F57" s="28">
        <v>0</v>
      </c>
      <c r="G57" s="28">
        <v>1</v>
      </c>
      <c r="H57" s="28">
        <v>0</v>
      </c>
    </row>
    <row r="58" spans="1:8" s="20" customFormat="1" ht="13.5" customHeight="1">
      <c r="A58" s="30" t="s">
        <v>64</v>
      </c>
      <c r="B58" s="31" t="s">
        <v>139</v>
      </c>
      <c r="C58" s="31" t="s">
        <v>278</v>
      </c>
      <c r="D58" s="28" t="s">
        <v>286</v>
      </c>
      <c r="E58" s="28">
        <v>0</v>
      </c>
      <c r="F58" s="28">
        <v>2</v>
      </c>
      <c r="G58" s="28">
        <v>0</v>
      </c>
      <c r="H58" s="28">
        <v>1</v>
      </c>
    </row>
    <row r="59" spans="1:8" s="20" customFormat="1" ht="13.5" customHeight="1">
      <c r="A59" s="30" t="s">
        <v>65</v>
      </c>
      <c r="B59" s="31" t="s">
        <v>277</v>
      </c>
      <c r="C59" s="31" t="s">
        <v>279</v>
      </c>
      <c r="D59" s="28" t="s">
        <v>287</v>
      </c>
      <c r="E59" s="28">
        <v>2</v>
      </c>
      <c r="F59" s="28">
        <v>0</v>
      </c>
      <c r="G59" s="28">
        <v>1</v>
      </c>
      <c r="H59" s="28">
        <v>0</v>
      </c>
    </row>
    <row r="60" spans="1:8" ht="14.25" customHeight="1">
      <c r="A60" s="33"/>
      <c r="B60" s="34"/>
      <c r="C60" s="33"/>
      <c r="D60" s="35"/>
      <c r="E60" s="36"/>
      <c r="F60" s="36"/>
      <c r="G60" s="36"/>
      <c r="H60" s="36"/>
    </row>
    <row r="61" spans="1:8" ht="12.75">
      <c r="A61" s="78" t="s">
        <v>91</v>
      </c>
      <c r="B61" s="78"/>
      <c r="C61" s="78"/>
      <c r="D61" s="78"/>
      <c r="E61" s="78"/>
      <c r="F61" s="78"/>
      <c r="G61" s="78"/>
      <c r="H61" s="78"/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16"/>
      <c r="F92" s="16"/>
      <c r="G92" s="16"/>
      <c r="H92" s="16"/>
    </row>
    <row r="93" spans="1:8" ht="12.75">
      <c r="A93" s="16"/>
      <c r="B93" s="16"/>
      <c r="C93" s="16"/>
      <c r="D93" s="16"/>
      <c r="E93" s="16"/>
      <c r="F93" s="16"/>
      <c r="G93" s="16"/>
      <c r="H93" s="16"/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16">
        <f aca="true" t="shared" si="0" ref="A95:H95">SUM(A11:A94)</f>
        <v>0</v>
      </c>
      <c r="B95" s="16">
        <f t="shared" si="0"/>
        <v>0</v>
      </c>
      <c r="C95" s="16">
        <f t="shared" si="0"/>
        <v>0</v>
      </c>
      <c r="D95" s="16">
        <f t="shared" si="0"/>
        <v>0</v>
      </c>
      <c r="E95" s="16">
        <f t="shared" si="0"/>
        <v>94</v>
      </c>
      <c r="F95" s="16">
        <f t="shared" si="0"/>
        <v>104</v>
      </c>
      <c r="G95" s="16">
        <f t="shared" si="0"/>
        <v>19</v>
      </c>
      <c r="H95" s="16">
        <f t="shared" si="0"/>
        <v>23</v>
      </c>
    </row>
  </sheetData>
  <sheetProtection selectLockedCells="1" selectUnlockedCells="1"/>
  <mergeCells count="10">
    <mergeCell ref="A10:H10"/>
    <mergeCell ref="A35:H35"/>
    <mergeCell ref="A61:H61"/>
    <mergeCell ref="A1:H1"/>
    <mergeCell ref="A2:H2"/>
    <mergeCell ref="A4:H4"/>
    <mergeCell ref="A5:H5"/>
    <mergeCell ref="A7:H7"/>
    <mergeCell ref="E9:F9"/>
    <mergeCell ref="G9:H9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L34" sqref="L34"/>
    </sheetView>
  </sheetViews>
  <sheetFormatPr defaultColWidth="9.00390625" defaultRowHeight="12.75"/>
  <cols>
    <col min="1" max="1" width="5.00390625" style="0" customWidth="1"/>
    <col min="2" max="2" width="37.875" style="0" customWidth="1"/>
    <col min="3" max="3" width="34.00390625" style="0" customWidth="1"/>
    <col min="4" max="4" width="20.875" style="0" customWidth="1"/>
    <col min="5" max="6" width="5.75390625" style="0" customWidth="1"/>
    <col min="7" max="8" width="6.753906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13.5" customHeight="1">
      <c r="A2" s="69" t="s">
        <v>1</v>
      </c>
      <c r="B2" s="69"/>
      <c r="C2" s="69"/>
      <c r="D2" s="69"/>
      <c r="E2" s="69"/>
      <c r="F2" s="69"/>
      <c r="G2" s="69"/>
      <c r="H2" s="69"/>
    </row>
    <row r="3" spans="1:8" ht="10.5" customHeight="1">
      <c r="A3" s="4"/>
      <c r="B3" s="4"/>
      <c r="C3" s="4"/>
      <c r="D3" s="4"/>
      <c r="E3" s="4"/>
      <c r="F3" s="4"/>
      <c r="G3" s="4"/>
      <c r="H3" s="4"/>
    </row>
    <row r="4" spans="1:8" ht="18.75" customHeight="1">
      <c r="A4" s="79" t="s">
        <v>89</v>
      </c>
      <c r="B4" s="79"/>
      <c r="C4" s="79"/>
      <c r="D4" s="79"/>
      <c r="E4" s="79"/>
      <c r="F4" s="79"/>
      <c r="G4" s="79"/>
      <c r="H4" s="79"/>
    </row>
    <row r="5" spans="1:8" ht="17.25" customHeight="1">
      <c r="A5" s="79" t="s">
        <v>48</v>
      </c>
      <c r="B5" s="79"/>
      <c r="C5" s="79"/>
      <c r="D5" s="79"/>
      <c r="E5" s="79"/>
      <c r="F5" s="79"/>
      <c r="G5" s="79"/>
      <c r="H5" s="79"/>
    </row>
    <row r="6" spans="1:8" ht="10.5" customHeight="1">
      <c r="A6" s="22"/>
      <c r="B6" s="22"/>
      <c r="C6" s="22"/>
      <c r="D6" s="22"/>
      <c r="E6" s="22"/>
      <c r="F6" s="22"/>
      <c r="G6" s="22"/>
      <c r="H6" s="22"/>
    </row>
    <row r="7" spans="1:8" ht="11.25" customHeight="1">
      <c r="A7" s="67" t="s">
        <v>303</v>
      </c>
      <c r="B7" s="67"/>
      <c r="C7" s="67"/>
      <c r="D7" s="67"/>
      <c r="E7" s="67"/>
      <c r="F7" s="67"/>
      <c r="G7" s="67"/>
      <c r="H7" s="67"/>
    </row>
    <row r="8" spans="1:8" ht="12.75">
      <c r="A8" s="23"/>
      <c r="B8" s="23"/>
      <c r="C8" s="24"/>
      <c r="D8" s="25"/>
      <c r="E8" s="26"/>
      <c r="F8" s="27"/>
      <c r="G8" s="27"/>
      <c r="H8" s="26"/>
    </row>
    <row r="9" spans="1:8" s="20" customFormat="1" ht="24" customHeight="1">
      <c r="A9" s="21" t="s">
        <v>2</v>
      </c>
      <c r="B9" s="21" t="s">
        <v>49</v>
      </c>
      <c r="C9" s="21" t="s">
        <v>50</v>
      </c>
      <c r="D9" s="21" t="s">
        <v>51</v>
      </c>
      <c r="E9" s="80" t="s">
        <v>52</v>
      </c>
      <c r="F9" s="80"/>
      <c r="G9" s="80" t="s">
        <v>53</v>
      </c>
      <c r="H9" s="80"/>
    </row>
    <row r="10" spans="1:8" s="20" customFormat="1" ht="15" customHeight="1">
      <c r="A10" s="76" t="s">
        <v>304</v>
      </c>
      <c r="B10" s="76"/>
      <c r="C10" s="76"/>
      <c r="D10" s="76"/>
      <c r="E10" s="76"/>
      <c r="F10" s="76"/>
      <c r="G10" s="76"/>
      <c r="H10" s="76"/>
    </row>
    <row r="11" spans="1:8" s="20" customFormat="1" ht="27.75" customHeight="1">
      <c r="A11" s="49"/>
      <c r="B11" s="50" t="s">
        <v>134</v>
      </c>
      <c r="C11" s="50" t="s">
        <v>151</v>
      </c>
      <c r="D11" s="56" t="s">
        <v>308</v>
      </c>
      <c r="E11" s="56">
        <v>9</v>
      </c>
      <c r="F11" s="56">
        <v>7</v>
      </c>
      <c r="G11" s="51" t="s">
        <v>275</v>
      </c>
      <c r="H11" s="51" t="s">
        <v>276</v>
      </c>
    </row>
    <row r="12" spans="1:8" s="20" customFormat="1" ht="13.5" customHeight="1">
      <c r="A12" s="30" t="s">
        <v>55</v>
      </c>
      <c r="B12" s="52" t="s">
        <v>135</v>
      </c>
      <c r="C12" s="52" t="s">
        <v>73</v>
      </c>
      <c r="D12" s="49" t="s">
        <v>309</v>
      </c>
      <c r="E12" s="49">
        <v>0</v>
      </c>
      <c r="F12" s="49">
        <v>2</v>
      </c>
      <c r="G12" s="49">
        <v>0</v>
      </c>
      <c r="H12" s="49">
        <v>1</v>
      </c>
    </row>
    <row r="13" spans="1:10" s="20" customFormat="1" ht="13.5" customHeight="1">
      <c r="A13" s="30" t="s">
        <v>57</v>
      </c>
      <c r="B13" s="52" t="s">
        <v>136</v>
      </c>
      <c r="C13" s="52" t="s">
        <v>152</v>
      </c>
      <c r="D13" s="49" t="s">
        <v>310</v>
      </c>
      <c r="E13" s="49">
        <v>0</v>
      </c>
      <c r="F13" s="49">
        <v>2</v>
      </c>
      <c r="G13" s="49">
        <v>0</v>
      </c>
      <c r="H13" s="49">
        <v>1</v>
      </c>
      <c r="J13"/>
    </row>
    <row r="14" spans="1:8" s="20" customFormat="1" ht="13.5" customHeight="1">
      <c r="A14" s="30" t="s">
        <v>59</v>
      </c>
      <c r="B14" s="52" t="s">
        <v>105</v>
      </c>
      <c r="C14" s="52" t="s">
        <v>154</v>
      </c>
      <c r="D14" s="49" t="s">
        <v>311</v>
      </c>
      <c r="E14" s="49">
        <v>2</v>
      </c>
      <c r="F14" s="49">
        <v>1</v>
      </c>
      <c r="G14" s="49">
        <v>1</v>
      </c>
      <c r="H14" s="49">
        <v>0</v>
      </c>
    </row>
    <row r="15" spans="1:8" s="20" customFormat="1" ht="13.5" customHeight="1">
      <c r="A15" s="30" t="s">
        <v>60</v>
      </c>
      <c r="B15" s="52" t="s">
        <v>137</v>
      </c>
      <c r="C15" s="52" t="s">
        <v>306</v>
      </c>
      <c r="D15" s="49" t="s">
        <v>312</v>
      </c>
      <c r="E15" s="49">
        <v>2</v>
      </c>
      <c r="F15" s="49">
        <v>0</v>
      </c>
      <c r="G15" s="49">
        <v>1</v>
      </c>
      <c r="H15" s="49">
        <v>0</v>
      </c>
    </row>
    <row r="16" spans="1:8" s="20" customFormat="1" ht="13.5" customHeight="1">
      <c r="A16" s="30" t="s">
        <v>63</v>
      </c>
      <c r="B16" s="52" t="s">
        <v>305</v>
      </c>
      <c r="C16" s="52" t="s">
        <v>307</v>
      </c>
      <c r="D16" s="49" t="s">
        <v>313</v>
      </c>
      <c r="E16" s="49">
        <v>1</v>
      </c>
      <c r="F16" s="49">
        <v>2</v>
      </c>
      <c r="G16" s="49">
        <v>0</v>
      </c>
      <c r="H16" s="49">
        <v>1</v>
      </c>
    </row>
    <row r="17" spans="1:8" s="20" customFormat="1" ht="13.5" customHeight="1">
      <c r="A17" s="30" t="s">
        <v>64</v>
      </c>
      <c r="B17" s="52" t="s">
        <v>198</v>
      </c>
      <c r="C17" s="52" t="s">
        <v>226</v>
      </c>
      <c r="D17" s="49" t="s">
        <v>314</v>
      </c>
      <c r="E17" s="49">
        <v>2</v>
      </c>
      <c r="F17" s="49">
        <v>0</v>
      </c>
      <c r="G17" s="49">
        <v>1</v>
      </c>
      <c r="H17" s="49">
        <v>0</v>
      </c>
    </row>
    <row r="18" spans="1:8" s="20" customFormat="1" ht="13.5" customHeight="1">
      <c r="A18" s="30" t="s">
        <v>65</v>
      </c>
      <c r="B18" s="52" t="s">
        <v>199</v>
      </c>
      <c r="C18" s="52" t="s">
        <v>157</v>
      </c>
      <c r="D18" s="49" t="s">
        <v>315</v>
      </c>
      <c r="E18" s="49">
        <v>2</v>
      </c>
      <c r="F18" s="49">
        <v>0</v>
      </c>
      <c r="G18" s="49">
        <v>1</v>
      </c>
      <c r="H18" s="49">
        <v>0</v>
      </c>
    </row>
    <row r="19" spans="1:8" s="20" customFormat="1" ht="24.75" customHeight="1">
      <c r="A19" s="49"/>
      <c r="B19" s="50" t="s">
        <v>133</v>
      </c>
      <c r="C19" s="50" t="s">
        <v>132</v>
      </c>
      <c r="D19" s="56" t="s">
        <v>319</v>
      </c>
      <c r="E19" s="56">
        <v>8</v>
      </c>
      <c r="F19" s="56">
        <v>9</v>
      </c>
      <c r="G19" s="51" t="s">
        <v>276</v>
      </c>
      <c r="H19" s="51" t="s">
        <v>275</v>
      </c>
    </row>
    <row r="20" spans="1:8" s="20" customFormat="1" ht="13.5" customHeight="1">
      <c r="A20" s="30" t="s">
        <v>55</v>
      </c>
      <c r="B20" s="52" t="s">
        <v>67</v>
      </c>
      <c r="C20" s="52" t="s">
        <v>247</v>
      </c>
      <c r="D20" s="49" t="s">
        <v>320</v>
      </c>
      <c r="E20" s="49">
        <v>1</v>
      </c>
      <c r="F20" s="49">
        <v>2</v>
      </c>
      <c r="G20" s="49">
        <v>0</v>
      </c>
      <c r="H20" s="49">
        <v>1</v>
      </c>
    </row>
    <row r="21" spans="1:8" s="20" customFormat="1" ht="13.5" customHeight="1">
      <c r="A21" s="30" t="s">
        <v>57</v>
      </c>
      <c r="B21" s="52" t="s">
        <v>68</v>
      </c>
      <c r="C21" s="52" t="s">
        <v>158</v>
      </c>
      <c r="D21" s="49" t="s">
        <v>321</v>
      </c>
      <c r="E21" s="49">
        <v>0</v>
      </c>
      <c r="F21" s="49">
        <v>2</v>
      </c>
      <c r="G21" s="49">
        <v>0</v>
      </c>
      <c r="H21" s="49">
        <v>1</v>
      </c>
    </row>
    <row r="22" spans="1:8" s="20" customFormat="1" ht="13.5" customHeight="1">
      <c r="A22" s="30" t="s">
        <v>59</v>
      </c>
      <c r="B22" s="52" t="s">
        <v>175</v>
      </c>
      <c r="C22" s="52" t="s">
        <v>201</v>
      </c>
      <c r="D22" s="49" t="s">
        <v>322</v>
      </c>
      <c r="E22" s="49">
        <v>2</v>
      </c>
      <c r="F22" s="49">
        <v>1</v>
      </c>
      <c r="G22" s="49">
        <v>1</v>
      </c>
      <c r="H22" s="49">
        <v>0</v>
      </c>
    </row>
    <row r="23" spans="1:8" s="20" customFormat="1" ht="13.5" customHeight="1">
      <c r="A23" s="30" t="s">
        <v>60</v>
      </c>
      <c r="B23" s="52" t="s">
        <v>71</v>
      </c>
      <c r="C23" s="52" t="s">
        <v>161</v>
      </c>
      <c r="D23" s="49" t="s">
        <v>323</v>
      </c>
      <c r="E23" s="49">
        <v>2</v>
      </c>
      <c r="F23" s="49">
        <v>0</v>
      </c>
      <c r="G23" s="49">
        <v>1</v>
      </c>
      <c r="H23" s="49">
        <v>0</v>
      </c>
    </row>
    <row r="24" spans="1:8" s="20" customFormat="1" ht="13.5" customHeight="1">
      <c r="A24" s="30" t="s">
        <v>63</v>
      </c>
      <c r="B24" s="52" t="s">
        <v>257</v>
      </c>
      <c r="C24" s="52" t="s">
        <v>318</v>
      </c>
      <c r="D24" s="49" t="s">
        <v>324</v>
      </c>
      <c r="E24" s="49">
        <v>0</v>
      </c>
      <c r="F24" s="49">
        <v>2</v>
      </c>
      <c r="G24" s="49">
        <v>0</v>
      </c>
      <c r="H24" s="49">
        <v>1</v>
      </c>
    </row>
    <row r="25" spans="1:8" s="20" customFormat="1" ht="13.5" customHeight="1">
      <c r="A25" s="30" t="s">
        <v>64</v>
      </c>
      <c r="B25" s="52" t="s">
        <v>316</v>
      </c>
      <c r="C25" s="52" t="s">
        <v>203</v>
      </c>
      <c r="D25" s="49" t="s">
        <v>325</v>
      </c>
      <c r="E25" s="49">
        <v>2</v>
      </c>
      <c r="F25" s="49">
        <v>0</v>
      </c>
      <c r="G25" s="49">
        <v>1</v>
      </c>
      <c r="H25" s="49">
        <v>0</v>
      </c>
    </row>
    <row r="26" spans="1:8" s="20" customFormat="1" ht="13.5" customHeight="1">
      <c r="A26" s="30" t="s">
        <v>65</v>
      </c>
      <c r="B26" s="52" t="s">
        <v>317</v>
      </c>
      <c r="C26" s="52" t="s">
        <v>164</v>
      </c>
      <c r="D26" s="49" t="s">
        <v>326</v>
      </c>
      <c r="E26" s="49">
        <v>1</v>
      </c>
      <c r="F26" s="49">
        <v>2</v>
      </c>
      <c r="G26" s="49">
        <v>0</v>
      </c>
      <c r="H26" s="49">
        <v>1</v>
      </c>
    </row>
    <row r="27" spans="1:8" s="20" customFormat="1" ht="27" customHeight="1">
      <c r="A27" s="49"/>
      <c r="B27" s="50" t="s">
        <v>172</v>
      </c>
      <c r="C27" s="50" t="s">
        <v>131</v>
      </c>
      <c r="D27" s="56" t="s">
        <v>333</v>
      </c>
      <c r="E27" s="56">
        <v>12</v>
      </c>
      <c r="F27" s="56">
        <v>3</v>
      </c>
      <c r="G27" s="57" t="s">
        <v>339</v>
      </c>
      <c r="H27" s="57" t="s">
        <v>340</v>
      </c>
    </row>
    <row r="28" spans="1:8" s="20" customFormat="1" ht="13.5" customHeight="1">
      <c r="A28" s="30" t="s">
        <v>55</v>
      </c>
      <c r="B28" s="52" t="s">
        <v>72</v>
      </c>
      <c r="C28" s="52" t="s">
        <v>56</v>
      </c>
      <c r="D28" s="49" t="s">
        <v>334</v>
      </c>
      <c r="E28" s="49">
        <v>2</v>
      </c>
      <c r="F28" s="49">
        <v>0</v>
      </c>
      <c r="G28" s="49">
        <v>1</v>
      </c>
      <c r="H28" s="49">
        <v>0</v>
      </c>
    </row>
    <row r="29" spans="1:8" s="20" customFormat="1" ht="13.5" customHeight="1">
      <c r="A29" s="30" t="s">
        <v>57</v>
      </c>
      <c r="B29" s="52" t="s">
        <v>66</v>
      </c>
      <c r="C29" s="52" t="s">
        <v>236</v>
      </c>
      <c r="D29" s="49" t="s">
        <v>335</v>
      </c>
      <c r="E29" s="49">
        <v>2</v>
      </c>
      <c r="F29" s="49">
        <v>0</v>
      </c>
      <c r="G29" s="49">
        <v>1</v>
      </c>
      <c r="H29" s="49">
        <v>0</v>
      </c>
    </row>
    <row r="30" spans="1:8" s="20" customFormat="1" ht="13.5" customHeight="1">
      <c r="A30" s="30" t="s">
        <v>59</v>
      </c>
      <c r="B30" s="52" t="s">
        <v>69</v>
      </c>
      <c r="C30" s="52" t="s">
        <v>216</v>
      </c>
      <c r="D30" s="49" t="s">
        <v>336</v>
      </c>
      <c r="E30" s="49">
        <v>2</v>
      </c>
      <c r="F30" s="49">
        <v>0</v>
      </c>
      <c r="G30" s="49">
        <v>1</v>
      </c>
      <c r="H30" s="49">
        <v>0</v>
      </c>
    </row>
    <row r="31" spans="1:8" s="20" customFormat="1" ht="13.5" customHeight="1">
      <c r="A31" s="30" t="s">
        <v>60</v>
      </c>
      <c r="B31" s="52" t="s">
        <v>70</v>
      </c>
      <c r="C31" s="52" t="s">
        <v>76</v>
      </c>
      <c r="D31" s="49" t="s">
        <v>337</v>
      </c>
      <c r="E31" s="49">
        <v>2</v>
      </c>
      <c r="F31" s="49">
        <v>0</v>
      </c>
      <c r="G31" s="49">
        <v>1</v>
      </c>
      <c r="H31" s="49">
        <v>0</v>
      </c>
    </row>
    <row r="32" spans="1:8" s="20" customFormat="1" ht="13.5" customHeight="1">
      <c r="A32" s="30" t="s">
        <v>63</v>
      </c>
      <c r="B32" s="52" t="s">
        <v>327</v>
      </c>
      <c r="C32" s="52" t="s">
        <v>330</v>
      </c>
      <c r="D32" s="49" t="s">
        <v>254</v>
      </c>
      <c r="E32" s="49">
        <v>2</v>
      </c>
      <c r="F32" s="49">
        <v>0</v>
      </c>
      <c r="G32" s="49">
        <v>1</v>
      </c>
      <c r="H32" s="49">
        <v>0</v>
      </c>
    </row>
    <row r="33" spans="1:8" s="20" customFormat="1" ht="13.5" customHeight="1">
      <c r="A33" s="30" t="s">
        <v>64</v>
      </c>
      <c r="B33" s="52" t="s">
        <v>328</v>
      </c>
      <c r="C33" s="52" t="s">
        <v>331</v>
      </c>
      <c r="D33" s="49" t="s">
        <v>338</v>
      </c>
      <c r="E33" s="49">
        <v>2</v>
      </c>
      <c r="F33" s="49">
        <v>1</v>
      </c>
      <c r="G33" s="49">
        <v>1</v>
      </c>
      <c r="H33" s="49">
        <v>0</v>
      </c>
    </row>
    <row r="34" spans="1:8" s="20" customFormat="1" ht="13.5" customHeight="1">
      <c r="A34" s="30" t="s">
        <v>65</v>
      </c>
      <c r="B34" s="52" t="s">
        <v>329</v>
      </c>
      <c r="C34" s="52" t="s">
        <v>332</v>
      </c>
      <c r="D34" s="49" t="s">
        <v>253</v>
      </c>
      <c r="E34" s="49">
        <v>0</v>
      </c>
      <c r="F34" s="49">
        <v>2</v>
      </c>
      <c r="G34" s="49">
        <v>0</v>
      </c>
      <c r="H34" s="49">
        <v>1</v>
      </c>
    </row>
    <row r="35" spans="1:8" ht="14.25" customHeight="1">
      <c r="A35" s="33"/>
      <c r="B35" s="34"/>
      <c r="C35" s="33"/>
      <c r="D35" s="35"/>
      <c r="E35" s="36"/>
      <c r="F35" s="36"/>
      <c r="G35" s="36"/>
      <c r="H35" s="36"/>
    </row>
    <row r="36" spans="1:8" ht="12.75">
      <c r="A36" s="78" t="s">
        <v>91</v>
      </c>
      <c r="B36" s="78"/>
      <c r="C36" s="78"/>
      <c r="D36" s="78"/>
      <c r="E36" s="78"/>
      <c r="F36" s="78"/>
      <c r="G36" s="78"/>
      <c r="H36" s="78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16"/>
      <c r="B58" s="16"/>
      <c r="C58" s="16"/>
      <c r="D58" s="16"/>
      <c r="E58" s="16"/>
      <c r="F58" s="16"/>
      <c r="G58" s="16"/>
      <c r="H58" s="16"/>
    </row>
    <row r="59" spans="1:8" ht="12.75">
      <c r="A59" s="16"/>
      <c r="B59" s="16"/>
      <c r="C59" s="16"/>
      <c r="D59" s="16"/>
      <c r="E59" s="16"/>
      <c r="F59" s="16"/>
      <c r="G59" s="16"/>
      <c r="H59" s="16"/>
    </row>
    <row r="60" spans="1:8" ht="12.75">
      <c r="A60" s="16"/>
      <c r="B60" s="16"/>
      <c r="C60" s="16"/>
      <c r="D60" s="16"/>
      <c r="E60" s="16"/>
      <c r="F60" s="16"/>
      <c r="G60" s="16"/>
      <c r="H60" s="16"/>
    </row>
    <row r="61" spans="1:8" ht="12.75">
      <c r="A61" s="16"/>
      <c r="B61" s="16"/>
      <c r="C61" s="16"/>
      <c r="D61" s="16"/>
      <c r="E61" s="16"/>
      <c r="F61" s="16"/>
      <c r="G61" s="16"/>
      <c r="H61" s="16"/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>
        <f aca="true" t="shared" si="0" ref="A70:H70">SUM(A11:A69)</f>
        <v>0</v>
      </c>
      <c r="B70" s="16">
        <f t="shared" si="0"/>
        <v>0</v>
      </c>
      <c r="C70" s="16">
        <f t="shared" si="0"/>
        <v>0</v>
      </c>
      <c r="D70" s="16">
        <f t="shared" si="0"/>
        <v>0</v>
      </c>
      <c r="E70" s="16">
        <f t="shared" si="0"/>
        <v>58</v>
      </c>
      <c r="F70" s="16">
        <f t="shared" si="0"/>
        <v>38</v>
      </c>
      <c r="G70" s="16">
        <f t="shared" si="0"/>
        <v>13</v>
      </c>
      <c r="H70" s="16">
        <f t="shared" si="0"/>
        <v>8</v>
      </c>
    </row>
  </sheetData>
  <sheetProtection selectLockedCells="1" selectUnlockedCells="1"/>
  <mergeCells count="9">
    <mergeCell ref="A10:H10"/>
    <mergeCell ref="A36:H36"/>
    <mergeCell ref="A1:H1"/>
    <mergeCell ref="A2:H2"/>
    <mergeCell ref="A4:H4"/>
    <mergeCell ref="A5:H5"/>
    <mergeCell ref="A7:H7"/>
    <mergeCell ref="E9:F9"/>
    <mergeCell ref="G9:H9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2011-02-25T12:41:46Z</cp:lastPrinted>
  <dcterms:created xsi:type="dcterms:W3CDTF">2011-02-20T10:51:05Z</dcterms:created>
  <dcterms:modified xsi:type="dcterms:W3CDTF">2011-02-27T17:18:26Z</dcterms:modified>
  <cp:category/>
  <cp:version/>
  <cp:contentType/>
  <cp:contentStatus/>
</cp:coreProperties>
</file>