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tabRatio="863" activeTab="3"/>
  </bookViews>
  <sheets>
    <sheet name="Титульный лист" sheetId="1" r:id="rId1"/>
    <sheet name="Информация" sheetId="2" r:id="rId2"/>
    <sheet name="Расписание" sheetId="3" r:id="rId3"/>
    <sheet name="судьи" sheetId="4" r:id="rId4"/>
    <sheet name="СУ девушки" sheetId="5" r:id="rId5"/>
    <sheet name="СУ юноши" sheetId="6" r:id="rId6"/>
    <sheet name="места" sheetId="7" r:id="rId7"/>
    <sheet name="BS U13" sheetId="8" r:id="rId8"/>
    <sheet name="GS U13" sheetId="9" r:id="rId9"/>
    <sheet name="XD U13" sheetId="10" r:id="rId10"/>
    <sheet name="BD U13" sheetId="11" r:id="rId11"/>
    <sheet name="GD U13" sheetId="12" r:id="rId12"/>
    <sheet name="списки команд" sheetId="13" r:id="rId13"/>
    <sheet name="Командное первенство" sheetId="14" r:id="rId14"/>
    <sheet name="матчи командного первенства" sheetId="15" r:id="rId15"/>
    <sheet name="места команд" sheetId="16" r:id="rId16"/>
  </sheets>
  <externalReferences>
    <externalReference r:id="rId19"/>
    <externalReference r:id="rId20"/>
  </externalReferences>
  <definedNames>
    <definedName name="_______d3307" localSheetId="6">'[1]Списки А'!#REF!</definedName>
    <definedName name="_______d3307" localSheetId="0">'[1]Списки А'!#REF!</definedName>
    <definedName name="_______d3307">'[1]Списки А'!#REF!</definedName>
    <definedName name="_______d3308" localSheetId="0">'[1]Списки А'!#REF!</definedName>
    <definedName name="_______d3308">'[1]Списки А'!#REF!</definedName>
    <definedName name="______d3307" localSheetId="0">'[1]Списки А'!#REF!</definedName>
    <definedName name="______d3307">'[1]Списки А'!#REF!</definedName>
    <definedName name="______d3308" localSheetId="0">'[1]Списки А'!#REF!</definedName>
    <definedName name="______d3308">'[1]Списки А'!#REF!</definedName>
    <definedName name="_____d3307" localSheetId="0">'[1]Списки А'!#REF!</definedName>
    <definedName name="_____d3307">'[1]Списки А'!#REF!</definedName>
    <definedName name="_____d3308" localSheetId="0">'[1]Списки А'!#REF!</definedName>
    <definedName name="_____d3308">'[1]Списки А'!#REF!</definedName>
    <definedName name="____d3307" localSheetId="0">'[1]Списки А'!#REF!</definedName>
    <definedName name="____d3307">'[1]Списки А'!#REF!</definedName>
    <definedName name="____d3308" localSheetId="0">'[1]Списки А'!#REF!</definedName>
    <definedName name="____d3308">'[1]Списки А'!#REF!</definedName>
    <definedName name="___d3307" localSheetId="0">'[1]Списки А'!#REF!</definedName>
    <definedName name="___d3307">'[1]Списки А'!#REF!</definedName>
    <definedName name="___d3308" localSheetId="0">'[1]Списки А'!#REF!</definedName>
    <definedName name="___d3308">'[1]Списки А'!#REF!</definedName>
    <definedName name="__d3307" localSheetId="1">'[1]Списки А'!#REF!</definedName>
    <definedName name="__d3307" localSheetId="5">'[1]Списки А'!#REF!</definedName>
    <definedName name="__d3307" localSheetId="0">'[1]Списки А'!#REF!</definedName>
    <definedName name="__d3307">'[1]Списки А'!#REF!</definedName>
    <definedName name="__d3308" localSheetId="1">'[1]Списки А'!#REF!</definedName>
    <definedName name="__d3308" localSheetId="5">'[1]Списки А'!#REF!</definedName>
    <definedName name="__d3308" localSheetId="0">'[1]Списки А'!#REF!</definedName>
    <definedName name="__d3308">'[1]Списки А'!#REF!</definedName>
    <definedName name="_d3307" localSheetId="1">'[1]Списки А'!#REF!</definedName>
    <definedName name="_d3307" localSheetId="5">'[1]Списки А'!#REF!</definedName>
    <definedName name="_d3307" localSheetId="0">'[1]Списки А'!#REF!</definedName>
    <definedName name="_d3307">'[1]Списки А'!#REF!</definedName>
    <definedName name="_d3308" localSheetId="1">'[1]Списки А'!#REF!</definedName>
    <definedName name="_d3308" localSheetId="5">'[1]Списки А'!#REF!</definedName>
    <definedName name="_d3308" localSheetId="0">'[1]Списки А'!#REF!</definedName>
    <definedName name="_d3308">'[1]Списки А'!#REF!</definedName>
    <definedName name="_GoBack" localSheetId="0">'Титульный лист'!$A$15</definedName>
    <definedName name="_xlnm._FilterDatabase" localSheetId="4" hidden="1">'СУ девушки'!$B$7:$G$66</definedName>
    <definedName name="_xlnm._FilterDatabase" localSheetId="5" hidden="1">'СУ юноши'!$B$7:$F$60</definedName>
    <definedName name="Zuordnung">'[2]Verknüpfungen'!$C$1:$C$48</definedName>
  </definedNames>
  <calcPr fullCalcOnLoad="1"/>
</workbook>
</file>

<file path=xl/sharedStrings.xml><?xml version="1.0" encoding="utf-8"?>
<sst xmlns="http://schemas.openxmlformats.org/spreadsheetml/2006/main" count="13035" uniqueCount="1231">
  <si>
    <t xml:space="preserve">21-8 21-13  </t>
  </si>
  <si>
    <t xml:space="preserve">21-12 21-17  </t>
  </si>
  <si>
    <t xml:space="preserve">21-16 21-16  </t>
  </si>
  <si>
    <t xml:space="preserve">21-12 21-15  </t>
  </si>
  <si>
    <t xml:space="preserve">21-17 21-13  </t>
  </si>
  <si>
    <t xml:space="preserve">21-9 21-15  </t>
  </si>
  <si>
    <t xml:space="preserve">21-17 21-15  </t>
  </si>
  <si>
    <t xml:space="preserve">21-14 21-8  </t>
  </si>
  <si>
    <t xml:space="preserve">21-14 21-9  </t>
  </si>
  <si>
    <t>Командные соревнования</t>
  </si>
  <si>
    <t>Главный судья</t>
  </si>
  <si>
    <t>И.Б. Кулешов</t>
  </si>
  <si>
    <t>Список участников</t>
  </si>
  <si>
    <t>Девушки</t>
  </si>
  <si>
    <t>№</t>
  </si>
  <si>
    <t>ФИО</t>
  </si>
  <si>
    <t>Дата
рождения</t>
  </si>
  <si>
    <t>Разряд</t>
  </si>
  <si>
    <t>Город</t>
  </si>
  <si>
    <t>Субъект
РФ</t>
  </si>
  <si>
    <t>Тренер</t>
  </si>
  <si>
    <t>пол</t>
  </si>
  <si>
    <t>сетка</t>
  </si>
  <si>
    <t>Рейтинг
MS/WS
юношеский</t>
  </si>
  <si>
    <t>Рейтинг
MS/WS
взрослый</t>
  </si>
  <si>
    <t>Рейтинг
MS/WS
мировой</t>
  </si>
  <si>
    <t>Итоговый
рейтинг
MS/WS</t>
  </si>
  <si>
    <t>Рейтинг
MS/WS
tournament</t>
  </si>
  <si>
    <t>Рейтинг
MD/WD
юношеский</t>
  </si>
  <si>
    <t>Рейтинг
MD/WD
взрослый</t>
  </si>
  <si>
    <t>Рейтинг
MD/WD
мировой</t>
  </si>
  <si>
    <t>Итоговый
рейтинг
MD/WD</t>
  </si>
  <si>
    <t>Рейтинг
MD/WD
tournament</t>
  </si>
  <si>
    <t>Рейтинг
XD
юношеский</t>
  </si>
  <si>
    <t>Рейтинг
XD
взрослый</t>
  </si>
  <si>
    <t>Рейтинг
XD
мировой</t>
  </si>
  <si>
    <t>Итоговый
рейтинг
XD</t>
  </si>
  <si>
    <t>Рейтинг
XD
tournament</t>
  </si>
  <si>
    <t>F</t>
  </si>
  <si>
    <t>GS U17</t>
  </si>
  <si>
    <t>Уфа</t>
  </si>
  <si>
    <t>БШР</t>
  </si>
  <si>
    <t>Челябинск</t>
  </si>
  <si>
    <t>ЧБО</t>
  </si>
  <si>
    <t>1</t>
  </si>
  <si>
    <t>Орехово-Зуево</t>
  </si>
  <si>
    <t>МСО</t>
  </si>
  <si>
    <t>Владивосток</t>
  </si>
  <si>
    <t>ПМК</t>
  </si>
  <si>
    <t>Санкт-Петербург</t>
  </si>
  <si>
    <t>СПГ</t>
  </si>
  <si>
    <t>НГО</t>
  </si>
  <si>
    <t>ТТР</t>
  </si>
  <si>
    <t>Синева А.Е., Киселев А.К.</t>
  </si>
  <si>
    <t>Самара</t>
  </si>
  <si>
    <t>САО</t>
  </si>
  <si>
    <t>Москва</t>
  </si>
  <si>
    <t>МСГ</t>
  </si>
  <si>
    <t>Новосибирск</t>
  </si>
  <si>
    <t>НСО</t>
  </si>
  <si>
    <t>Казань</t>
  </si>
  <si>
    <t>2</t>
  </si>
  <si>
    <t>3</t>
  </si>
  <si>
    <t>M</t>
  </si>
  <si>
    <t>BS U17</t>
  </si>
  <si>
    <t>Гатчина</t>
  </si>
  <si>
    <t>ЛГО</t>
  </si>
  <si>
    <t>Одинцово</t>
  </si>
  <si>
    <t>Юноши</t>
  </si>
  <si>
    <t>Общая информация</t>
  </si>
  <si>
    <t>Наименование показателя</t>
  </si>
  <si>
    <t>Количество</t>
  </si>
  <si>
    <t>Наименование спортивного разряда</t>
  </si>
  <si>
    <t>Общее количество участников</t>
  </si>
  <si>
    <t>Общее количество игр</t>
  </si>
  <si>
    <t>Наименование субъекта</t>
  </si>
  <si>
    <t>Наименование населенного пункта</t>
  </si>
  <si>
    <t>Ленинградская область</t>
  </si>
  <si>
    <t>г. Гатчина</t>
  </si>
  <si>
    <t>г. Москва</t>
  </si>
  <si>
    <t>Московская область</t>
  </si>
  <si>
    <t>Нижегородская область</t>
  </si>
  <si>
    <t>Самарская область</t>
  </si>
  <si>
    <t>г. Нижний Новгород</t>
  </si>
  <si>
    <t>г. Самара</t>
  </si>
  <si>
    <t>Челябинская область</t>
  </si>
  <si>
    <t>г. Челябинск</t>
  </si>
  <si>
    <t>Спортивные разряды: 6</t>
  </si>
  <si>
    <t>г. Уфа</t>
  </si>
  <si>
    <t>Республика Башкортостан</t>
  </si>
  <si>
    <t>город Москва</t>
  </si>
  <si>
    <t>г. Одинцово</t>
  </si>
  <si>
    <t>г. Орехово-Зуево</t>
  </si>
  <si>
    <t>Новосибирская область</t>
  </si>
  <si>
    <t>г. Новосибирск</t>
  </si>
  <si>
    <t>Приморский край</t>
  </si>
  <si>
    <t>г. Владивосток</t>
  </si>
  <si>
    <t>город Санкт-Петербург</t>
  </si>
  <si>
    <t>г. Санкт-Петербург</t>
  </si>
  <si>
    <t>Республика Татарстан</t>
  </si>
  <si>
    <t>г. Казань</t>
  </si>
  <si>
    <t>Национальная федерация бадминтона России</t>
  </si>
  <si>
    <t>4</t>
  </si>
  <si>
    <t>Женский одиночный разряд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</si>
  <si>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</si>
  <si>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</si>
  <si>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</si>
  <si>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</si>
  <si>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</si>
  <si>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</si>
  <si>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</si>
  <si>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</si>
  <si>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</si>
  <si>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</si>
  <si>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</si>
  <si>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</si>
  <si>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</si>
  <si>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</si>
  <si>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</si>
  <si>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Субъект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</si>
  <si>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</si>
  <si>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</si>
  <si>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</si>
  <si>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</si>
  <si>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</si>
  <si>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</si>
  <si>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</si>
  <si>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</si>
  <si>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</si>
  <si>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</si>
  <si>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</si>
  <si>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</si>
  <si>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</si>
  <si>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</si>
  <si>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</si>
  <si>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</si>
  <si>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</si>
  <si>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</si>
  <si>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</si>
  <si>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</si>
  <si>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</si>
  <si>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</si>
  <si>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</si>
  <si>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</si>
  <si>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</si>
  <si>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</si>
  <si>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</si>
  <si>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</si>
  <si>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</si>
  <si>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</si>
  <si>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</si>
  <si>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</si>
  <si>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</si>
  <si>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</si>
  <si>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</si>
  <si>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</si>
  <si>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</si>
  <si>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</si>
  <si>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</si>
  <si>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</si>
  <si>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Мужской парный разряд</t>
  </si>
  <si>
    <t>Смешанный парный разряд</t>
  </si>
  <si>
    <t>Команда</t>
  </si>
  <si>
    <t>Рейтинг команды</t>
  </si>
  <si>
    <t>Город Санкт-Петербург</t>
  </si>
  <si>
    <t>Список участников согласно занятых мест</t>
  </si>
  <si>
    <t>Мужской одиночный разряд</t>
  </si>
  <si>
    <t>Место</t>
  </si>
  <si>
    <t>3/4</t>
  </si>
  <si>
    <t>5/8</t>
  </si>
  <si>
    <t>9/16</t>
  </si>
  <si>
    <t>Женский парный разряд</t>
  </si>
  <si>
    <t>17/32</t>
  </si>
  <si>
    <t>33/64</t>
  </si>
  <si>
    <t>Список участников командного первенства</t>
  </si>
  <si>
    <t xml:space="preserve">Мечто </t>
  </si>
  <si>
    <t>Команда (субъект РФ)</t>
  </si>
  <si>
    <t>Список команд, согласно занятых мест</t>
  </si>
  <si>
    <t/>
  </si>
  <si>
    <t xml:space="preserve"> </t>
  </si>
  <si>
    <t xml:space="preserve">Bye </t>
  </si>
  <si>
    <t xml:space="preserve">3-0  </t>
  </si>
  <si>
    <t xml:space="preserve">Winner </t>
  </si>
  <si>
    <t xml:space="preserve">Final </t>
  </si>
  <si>
    <t xml:space="preserve">Semifinals </t>
  </si>
  <si>
    <t xml:space="preserve">Quarterfinals </t>
  </si>
  <si>
    <t xml:space="preserve">Round 1 </t>
  </si>
  <si>
    <t xml:space="preserve">St. </t>
  </si>
  <si>
    <t xml:space="preserve">МСГ </t>
  </si>
  <si>
    <t xml:space="preserve">16 </t>
  </si>
  <si>
    <t xml:space="preserve">3-1  </t>
  </si>
  <si>
    <t xml:space="preserve">15 </t>
  </si>
  <si>
    <t xml:space="preserve">14 </t>
  </si>
  <si>
    <t xml:space="preserve">НГО </t>
  </si>
  <si>
    <t xml:space="preserve">13 </t>
  </si>
  <si>
    <t xml:space="preserve">12 </t>
  </si>
  <si>
    <t xml:space="preserve">11 </t>
  </si>
  <si>
    <t xml:space="preserve">10 </t>
  </si>
  <si>
    <t xml:space="preserve">ТТР </t>
  </si>
  <si>
    <t xml:space="preserve">9 </t>
  </si>
  <si>
    <t xml:space="preserve">ПМК </t>
  </si>
  <si>
    <t xml:space="preserve">8 </t>
  </si>
  <si>
    <t xml:space="preserve">7 </t>
  </si>
  <si>
    <t xml:space="preserve">БШР </t>
  </si>
  <si>
    <t xml:space="preserve">6 </t>
  </si>
  <si>
    <t xml:space="preserve">МСО </t>
  </si>
  <si>
    <t xml:space="preserve">5 </t>
  </si>
  <si>
    <t xml:space="preserve">СПГ </t>
  </si>
  <si>
    <t xml:space="preserve">4 </t>
  </si>
  <si>
    <t xml:space="preserve">НСО </t>
  </si>
  <si>
    <t xml:space="preserve">3 </t>
  </si>
  <si>
    <t xml:space="preserve">2 </t>
  </si>
  <si>
    <t xml:space="preserve">САО </t>
  </si>
  <si>
    <t xml:space="preserve">1 </t>
  </si>
  <si>
    <t>Матчи командного первенства</t>
  </si>
  <si>
    <t xml:space="preserve">21-6 21-12  </t>
  </si>
  <si>
    <t xml:space="preserve">Bye 2 </t>
  </si>
  <si>
    <t xml:space="preserve">21-11 21-10  </t>
  </si>
  <si>
    <t xml:space="preserve">21-11 21-11  </t>
  </si>
  <si>
    <t xml:space="preserve">Bye 10 </t>
  </si>
  <si>
    <t xml:space="preserve">21-19 21-19  </t>
  </si>
  <si>
    <t xml:space="preserve">ЛГО </t>
  </si>
  <si>
    <t xml:space="preserve">21-8 21-10  </t>
  </si>
  <si>
    <t xml:space="preserve">Bye 6 </t>
  </si>
  <si>
    <t xml:space="preserve">ЧБО </t>
  </si>
  <si>
    <t xml:space="preserve">21-11 21-9  </t>
  </si>
  <si>
    <t xml:space="preserve">21-19 21-14  </t>
  </si>
  <si>
    <t xml:space="preserve">21-11 21-7  </t>
  </si>
  <si>
    <t xml:space="preserve">21-8 21-5  </t>
  </si>
  <si>
    <t xml:space="preserve">Bye 4 </t>
  </si>
  <si>
    <t xml:space="preserve">21-15 21-14  </t>
  </si>
  <si>
    <t xml:space="preserve">Bye 8 </t>
  </si>
  <si>
    <t xml:space="preserve">21-16 21-13  </t>
  </si>
  <si>
    <t xml:space="preserve">21-10 21-11  </t>
  </si>
  <si>
    <t xml:space="preserve">64 </t>
  </si>
  <si>
    <t xml:space="preserve">21-10 21-12  </t>
  </si>
  <si>
    <t xml:space="preserve">63 </t>
  </si>
  <si>
    <t xml:space="preserve">62 </t>
  </si>
  <si>
    <t xml:space="preserve">61 </t>
  </si>
  <si>
    <t xml:space="preserve">60 </t>
  </si>
  <si>
    <t xml:space="preserve">59 </t>
  </si>
  <si>
    <t xml:space="preserve">58 </t>
  </si>
  <si>
    <t xml:space="preserve">57 </t>
  </si>
  <si>
    <t xml:space="preserve">56 </t>
  </si>
  <si>
    <t xml:space="preserve">55 </t>
  </si>
  <si>
    <t xml:space="preserve">54 </t>
  </si>
  <si>
    <t xml:space="preserve">53 </t>
  </si>
  <si>
    <t xml:space="preserve">52 </t>
  </si>
  <si>
    <t xml:space="preserve">21-9 21-9  </t>
  </si>
  <si>
    <t xml:space="preserve">51 </t>
  </si>
  <si>
    <t xml:space="preserve">Bye 7 </t>
  </si>
  <si>
    <t xml:space="preserve">50 </t>
  </si>
  <si>
    <t xml:space="preserve">49 </t>
  </si>
  <si>
    <t xml:space="preserve">48 </t>
  </si>
  <si>
    <t xml:space="preserve">47 </t>
  </si>
  <si>
    <t xml:space="preserve">46 </t>
  </si>
  <si>
    <t xml:space="preserve">45 </t>
  </si>
  <si>
    <t xml:space="preserve">44 </t>
  </si>
  <si>
    <t xml:space="preserve">21-16 21-17  </t>
  </si>
  <si>
    <t xml:space="preserve">43 </t>
  </si>
  <si>
    <t xml:space="preserve">42 </t>
  </si>
  <si>
    <t xml:space="preserve">41 </t>
  </si>
  <si>
    <t xml:space="preserve">21-17 21-12  </t>
  </si>
  <si>
    <t xml:space="preserve">40 </t>
  </si>
  <si>
    <t xml:space="preserve">21-13 21-15  </t>
  </si>
  <si>
    <t xml:space="preserve">39 </t>
  </si>
  <si>
    <t xml:space="preserve">38 </t>
  </si>
  <si>
    <t xml:space="preserve">37 </t>
  </si>
  <si>
    <t xml:space="preserve">36 </t>
  </si>
  <si>
    <t xml:space="preserve">21-9 21-11  </t>
  </si>
  <si>
    <t xml:space="preserve">35 </t>
  </si>
  <si>
    <t xml:space="preserve">Bye 3 </t>
  </si>
  <si>
    <t xml:space="preserve">34 </t>
  </si>
  <si>
    <t xml:space="preserve">33 </t>
  </si>
  <si>
    <t xml:space="preserve">32 </t>
  </si>
  <si>
    <t xml:space="preserve">31 </t>
  </si>
  <si>
    <t xml:space="preserve">30 </t>
  </si>
  <si>
    <t xml:space="preserve">29 </t>
  </si>
  <si>
    <t xml:space="preserve">28 </t>
  </si>
  <si>
    <t xml:space="preserve">21-17 21-11  </t>
  </si>
  <si>
    <t xml:space="preserve">27 </t>
  </si>
  <si>
    <t xml:space="preserve">26 </t>
  </si>
  <si>
    <t xml:space="preserve">25 </t>
  </si>
  <si>
    <t xml:space="preserve">24 </t>
  </si>
  <si>
    <t xml:space="preserve">23 </t>
  </si>
  <si>
    <t xml:space="preserve">22 </t>
  </si>
  <si>
    <t xml:space="preserve">21 </t>
  </si>
  <si>
    <t xml:space="preserve">20 </t>
  </si>
  <si>
    <t xml:space="preserve">21-4 21-9  </t>
  </si>
  <si>
    <t xml:space="preserve">19 </t>
  </si>
  <si>
    <t xml:space="preserve">Bye 5 </t>
  </si>
  <si>
    <t xml:space="preserve">18 </t>
  </si>
  <si>
    <t xml:space="preserve">21-11 21-6  </t>
  </si>
  <si>
    <t xml:space="preserve">17 </t>
  </si>
  <si>
    <t xml:space="preserve">21-13 21-12  </t>
  </si>
  <si>
    <t xml:space="preserve">21-14 21-10  </t>
  </si>
  <si>
    <t xml:space="preserve">Bye 9 </t>
  </si>
  <si>
    <t xml:space="preserve">21-8 21-11  </t>
  </si>
  <si>
    <t xml:space="preserve">Bye 1 </t>
  </si>
  <si>
    <t xml:space="preserve">Round 3 </t>
  </si>
  <si>
    <t xml:space="preserve">Round 2 </t>
  </si>
  <si>
    <t xml:space="preserve">21-10 21-14  </t>
  </si>
  <si>
    <t xml:space="preserve">21-7 21-8  </t>
  </si>
  <si>
    <t xml:space="preserve">21-9 21-8  </t>
  </si>
  <si>
    <t xml:space="preserve">21-12 21-10  </t>
  </si>
  <si>
    <t xml:space="preserve">21-12 21-13  </t>
  </si>
  <si>
    <t xml:space="preserve">21-8 21-7  </t>
  </si>
  <si>
    <t xml:space="preserve">21-19 21-15  </t>
  </si>
  <si>
    <t xml:space="preserve">21-11 21-8  </t>
  </si>
  <si>
    <t xml:space="preserve">21-17 21-18  </t>
  </si>
  <si>
    <t xml:space="preserve">22-20 21-15  </t>
  </si>
  <si>
    <t xml:space="preserve">21-14 21-13  </t>
  </si>
  <si>
    <t xml:space="preserve">21-15 21-16  </t>
  </si>
  <si>
    <t xml:space="preserve">21-10 21-9  </t>
  </si>
  <si>
    <t>Расписание игр</t>
  </si>
  <si>
    <t>Первенство России по бадминтону</t>
  </si>
  <si>
    <t>10.00 – финальные игры</t>
  </si>
  <si>
    <t>14.00 – награждение победителей и призёров личного первенства</t>
  </si>
  <si>
    <t>10.00 – командные соревнования</t>
  </si>
  <si>
    <t>СПИСОК</t>
  </si>
  <si>
    <t>судейской коллегии</t>
  </si>
  <si>
    <t>п/п</t>
  </si>
  <si>
    <t>(полностью)</t>
  </si>
  <si>
    <t xml:space="preserve">Должность </t>
  </si>
  <si>
    <t>Судейская категория</t>
  </si>
  <si>
    <t>Территория</t>
  </si>
  <si>
    <t xml:space="preserve">(город, </t>
  </si>
  <si>
    <t>субъект РФ)</t>
  </si>
  <si>
    <t>Гл.судья</t>
  </si>
  <si>
    <t>Гл.секретарь</t>
  </si>
  <si>
    <t>Санкт Петербург</t>
  </si>
  <si>
    <t xml:space="preserve">                                                                                               </t>
  </si>
  <si>
    <t>Н.Новгород</t>
  </si>
  <si>
    <t>Омск</t>
  </si>
  <si>
    <t>ОМО</t>
  </si>
  <si>
    <t>Пермь</t>
  </si>
  <si>
    <t>ПРК</t>
  </si>
  <si>
    <t>Гуреева Ю.В.</t>
  </si>
  <si>
    <t xml:space="preserve">ПРК </t>
  </si>
  <si>
    <t xml:space="preserve">ОМО </t>
  </si>
  <si>
    <t xml:space="preserve">21-19 21-12  </t>
  </si>
  <si>
    <t xml:space="preserve">21-9 21-17  </t>
  </si>
  <si>
    <t xml:space="preserve">21-8 21-14  </t>
  </si>
  <si>
    <t xml:space="preserve">21-7 21-16  </t>
  </si>
  <si>
    <t xml:space="preserve">21-11 21-18  </t>
  </si>
  <si>
    <t xml:space="preserve">21-9 21-19  </t>
  </si>
  <si>
    <t xml:space="preserve">21-15 21-13  </t>
  </si>
  <si>
    <t xml:space="preserve">21-6 21-5  </t>
  </si>
  <si>
    <t xml:space="preserve">21-8 21-9  </t>
  </si>
  <si>
    <t xml:space="preserve">21-18 21-17  </t>
  </si>
  <si>
    <t xml:space="preserve">21-13 21-13  </t>
  </si>
  <si>
    <t xml:space="preserve">21-19 21-18  </t>
  </si>
  <si>
    <t xml:space="preserve">21-14 21-16  </t>
  </si>
  <si>
    <t xml:space="preserve">21-12 21-7  </t>
  </si>
  <si>
    <t xml:space="preserve">21-16 21-10  </t>
  </si>
  <si>
    <t xml:space="preserve">21-9 21-7  </t>
  </si>
  <si>
    <t xml:space="preserve">21-10 21-13  </t>
  </si>
  <si>
    <t xml:space="preserve">21-14 21-12  </t>
  </si>
  <si>
    <t xml:space="preserve">21-15 21-12  </t>
  </si>
  <si>
    <t xml:space="preserve">21-8 21-16  </t>
  </si>
  <si>
    <t xml:space="preserve">21-11 21-5  </t>
  </si>
  <si>
    <t xml:space="preserve">21-7 21-9  </t>
  </si>
  <si>
    <t xml:space="preserve">21-8 21-12  </t>
  </si>
  <si>
    <t>Пермский край</t>
  </si>
  <si>
    <t xml:space="preserve">г. Санкт-Петербург </t>
  </si>
  <si>
    <t xml:space="preserve">3-2  </t>
  </si>
  <si>
    <t xml:space="preserve">Пермский край [5/8] </t>
  </si>
  <si>
    <t xml:space="preserve">Московская область [5/8] </t>
  </si>
  <si>
    <t xml:space="preserve">Position 3-4 </t>
  </si>
  <si>
    <t xml:space="preserve">Position 5-8 </t>
  </si>
  <si>
    <t xml:space="preserve">  </t>
  </si>
  <si>
    <t xml:space="preserve">Position 7-8 </t>
  </si>
  <si>
    <t xml:space="preserve">Position 9-16 </t>
  </si>
  <si>
    <t xml:space="preserve">Position 11-12 </t>
  </si>
  <si>
    <t xml:space="preserve">Position 13-16 </t>
  </si>
  <si>
    <t xml:space="preserve">Position 15-16 </t>
  </si>
  <si>
    <t>Чащина И.Б.</t>
  </si>
  <si>
    <t>Укк Н.Ю.</t>
  </si>
  <si>
    <t>Терентьев И.В.</t>
  </si>
  <si>
    <t>Пономарев А.М.</t>
  </si>
  <si>
    <t>Зотова Л.Н.</t>
  </si>
  <si>
    <t>Попова Л.А.</t>
  </si>
  <si>
    <t>Дмитриева Е.Ю.</t>
  </si>
  <si>
    <t>Дубовенко Е.Ю.</t>
  </si>
  <si>
    <t>Руслякова И.А., Лунев С.В., Мартыненко Ю.А.</t>
  </si>
  <si>
    <t>Русина Н.Е.</t>
  </si>
  <si>
    <t>Краснова Е.О.</t>
  </si>
  <si>
    <t>Русских В.П.</t>
  </si>
  <si>
    <t>Омская  область</t>
  </si>
  <si>
    <t>г. Омск</t>
  </si>
  <si>
    <t>г. Пермь</t>
  </si>
  <si>
    <t>Лично-командное первенство России</t>
  </si>
  <si>
    <t xml:space="preserve"> по бадминтону</t>
  </si>
  <si>
    <t>Министерство по делам молодежи, физической культуры</t>
  </si>
  <si>
    <t>и спорта Омской области</t>
  </si>
  <si>
    <t>Омская федерация бадминтона</t>
  </si>
  <si>
    <t>среди юношей и девушек до 13 лет</t>
  </si>
  <si>
    <t>01-05 ноября 2017 г.</t>
  </si>
  <si>
    <t xml:space="preserve">Лично-командное первенство России по бадминтону до 13лет </t>
  </si>
  <si>
    <t>Количество юношей</t>
  </si>
  <si>
    <t>Количество девушек</t>
  </si>
  <si>
    <t>1 юн.</t>
  </si>
  <si>
    <t>2 юн.</t>
  </si>
  <si>
    <t>3 юн.</t>
  </si>
  <si>
    <t xml:space="preserve">Муниципальные образования: </t>
  </si>
  <si>
    <t>Архангельская область</t>
  </si>
  <si>
    <t>г. Архангельск</t>
  </si>
  <si>
    <t>г. Красноармейск</t>
  </si>
  <si>
    <t>Свердловская область</t>
  </si>
  <si>
    <t>г. Екатеринбург</t>
  </si>
  <si>
    <t>М.О. Бадамшин</t>
  </si>
  <si>
    <t>15.00 - торжественное открытие соревнований</t>
  </si>
  <si>
    <t>10.00 - одиночный разряд юноши и девушки, 1/4 финала</t>
  </si>
  <si>
    <t>10.30 - смешанный парный разряд, игры до 1/2 финала</t>
  </si>
  <si>
    <t>10.00 – парный разряд девушки, игры до 1/2 финала</t>
  </si>
  <si>
    <t>11.30 – парный разряд юноши, игры до 1/2 финала</t>
  </si>
  <si>
    <t>14.30 - полуфинальные игры</t>
  </si>
  <si>
    <t>15.00 – награждение победителей и призёров командного первенства</t>
  </si>
  <si>
    <t>Бадамшин Михаил Олегович</t>
  </si>
  <si>
    <t>I</t>
  </si>
  <si>
    <t>Омск, Омская область</t>
  </si>
  <si>
    <t>Краснова Елена Олеговна</t>
  </si>
  <si>
    <t>Личное первенство России по бадминтону до 13 лет</t>
  </si>
  <si>
    <t>Омская область</t>
  </si>
  <si>
    <t>Авдотьина Алина</t>
  </si>
  <si>
    <t>Алексеева Екатерина</t>
  </si>
  <si>
    <t>Анака Полина</t>
  </si>
  <si>
    <t>Андреева Валерия</t>
  </si>
  <si>
    <t>Артамонова София</t>
  </si>
  <si>
    <t>Бакирова Алина</t>
  </si>
  <si>
    <t>Береговская Мария</t>
  </si>
  <si>
    <t>Вавилова Софья</t>
  </si>
  <si>
    <t>Вашланова Анастасия</t>
  </si>
  <si>
    <t>Гоголь Василиса</t>
  </si>
  <si>
    <t>Голдобина Людмила</t>
  </si>
  <si>
    <t>Грейлих Лика</t>
  </si>
  <si>
    <t>Гусева Анфиса</t>
  </si>
  <si>
    <t>Дешко Анна</t>
  </si>
  <si>
    <t>Дорогина Мелитта</t>
  </si>
  <si>
    <t>Дурнева Вероника</t>
  </si>
  <si>
    <t>Ефимова Дарья</t>
  </si>
  <si>
    <t>Загидулина Диана</t>
  </si>
  <si>
    <t>Закирова Екатерина</t>
  </si>
  <si>
    <t>Ибрагимова Амина</t>
  </si>
  <si>
    <t>Изотова Варвара</t>
  </si>
  <si>
    <t>Кабанкова Виктория</t>
  </si>
  <si>
    <t>Калашникова Алёна</t>
  </si>
  <si>
    <t>Каменских Дарья</t>
  </si>
  <si>
    <t>Коновалова Юлия</t>
  </si>
  <si>
    <t>Котова Ксения</t>
  </si>
  <si>
    <t>Кошевая Полина</t>
  </si>
  <si>
    <t>Лезжова Мария</t>
  </si>
  <si>
    <t>Лисочкина Галина</t>
  </si>
  <si>
    <t>Ляуфер Алина</t>
  </si>
  <si>
    <t>Мазо Ирина</t>
  </si>
  <si>
    <t>Мастяева Полина</t>
  </si>
  <si>
    <t>Масунова Анисья</t>
  </si>
  <si>
    <t>Мезенцева Галина</t>
  </si>
  <si>
    <t>Михайлюк Елизавета</t>
  </si>
  <si>
    <t>Никулина Наталья</t>
  </si>
  <si>
    <t>Новикова Алена</t>
  </si>
  <si>
    <t>Новоселова Ирина</t>
  </si>
  <si>
    <t>Павелко Ксения</t>
  </si>
  <si>
    <t>Петрова Яна</t>
  </si>
  <si>
    <t>Петухова Анастасия</t>
  </si>
  <si>
    <t>Родионова Александра</t>
  </si>
  <si>
    <t>Русина Дарья</t>
  </si>
  <si>
    <t>Рязанцева Варвара</t>
  </si>
  <si>
    <t>Серегина Мария</t>
  </si>
  <si>
    <t>Стукало Софья</t>
  </si>
  <si>
    <t>Сутягина Светлана</t>
  </si>
  <si>
    <t>Сыпко Софья</t>
  </si>
  <si>
    <t>Трухачева Мария</t>
  </si>
  <si>
    <t>Тюкаева Екатерина</t>
  </si>
  <si>
    <t>Тютикова Екатерина</t>
  </si>
  <si>
    <t>Фадеева Виктория</t>
  </si>
  <si>
    <t>Фаттахова Диана</t>
  </si>
  <si>
    <t>Харлампович Дарья</t>
  </si>
  <si>
    <t>Шерешова Арина</t>
  </si>
  <si>
    <t>Шиллер Алиса</t>
  </si>
  <si>
    <t>Ширинкина Варвара</t>
  </si>
  <si>
    <t>Шухова Виктория</t>
  </si>
  <si>
    <t>Щередина Полина</t>
  </si>
  <si>
    <t>СВО</t>
  </si>
  <si>
    <t>АРО</t>
  </si>
  <si>
    <t>2005</t>
  </si>
  <si>
    <t>Иванов А.Е., Ремизова А.М.</t>
  </si>
  <si>
    <t>Краснова Е.О., Краснов С.В.</t>
  </si>
  <si>
    <t>2006</t>
  </si>
  <si>
    <t>III</t>
  </si>
  <si>
    <t xml:space="preserve">II </t>
  </si>
  <si>
    <t>Поносова Е.Г.</t>
  </si>
  <si>
    <t>Архангельск</t>
  </si>
  <si>
    <t>Павлова А.А.</t>
  </si>
  <si>
    <t>Макарова И.А.</t>
  </si>
  <si>
    <t>II</t>
  </si>
  <si>
    <t>Кучеров С.С.</t>
  </si>
  <si>
    <t>Русина Н.Е., Федорова Т.М., Волохов Д.А.</t>
  </si>
  <si>
    <t>Ашмарин А.О., Костромцова Ж.Я.</t>
  </si>
  <si>
    <t>Синева А.Е.</t>
  </si>
  <si>
    <t>2008</t>
  </si>
  <si>
    <t>Зверева Т.В., Зверева Е.С.</t>
  </si>
  <si>
    <t>2007</t>
  </si>
  <si>
    <t>Бессмертная Ю.В.</t>
  </si>
  <si>
    <t>Зверева Т.В., Бессмертная Ю.В.</t>
  </si>
  <si>
    <t>Колосова Г.И.</t>
  </si>
  <si>
    <t>Зверева Т.В., Африна С.И.</t>
  </si>
  <si>
    <t>Васильева А.Е., Бадамшин М.О.</t>
  </si>
  <si>
    <t>Руслякова И.А., Лунев С.В., Рыжанкова Т.А.</t>
  </si>
  <si>
    <t>Шимко Е.М.</t>
  </si>
  <si>
    <t>Камышлов</t>
  </si>
  <si>
    <t>Черкасских С.А.</t>
  </si>
  <si>
    <t>Вагин В.А.</t>
  </si>
  <si>
    <t>Васильев В.В.</t>
  </si>
  <si>
    <t>Мельников С.А.</t>
  </si>
  <si>
    <t>Фомина О.С.</t>
  </si>
  <si>
    <t>Укк Л.Н.</t>
  </si>
  <si>
    <t>Балдин Мирон</t>
  </si>
  <si>
    <t>Батаенков Георгий</t>
  </si>
  <si>
    <t>Белоглазов Андрей</t>
  </si>
  <si>
    <t>Белых Дмитрий</t>
  </si>
  <si>
    <t>Бисеров Данил</t>
  </si>
  <si>
    <t>Блинов Дмитрий</t>
  </si>
  <si>
    <t>Весновский Илья</t>
  </si>
  <si>
    <t>Давлетбаев Идель</t>
  </si>
  <si>
    <t>Дешко Станислав</t>
  </si>
  <si>
    <t>Дубин Илья</t>
  </si>
  <si>
    <t>Дубовенко Даниил</t>
  </si>
  <si>
    <t>Ефремов Роман</t>
  </si>
  <si>
    <t>Жумабеков Даниал</t>
  </si>
  <si>
    <t>Задворных Илья</t>
  </si>
  <si>
    <t>Заев Алексей</t>
  </si>
  <si>
    <t>Зырянов Александр</t>
  </si>
  <si>
    <t>Калиниченко Роман</t>
  </si>
  <si>
    <t>Камаев Артём</t>
  </si>
  <si>
    <t>Касымов Расул</t>
  </si>
  <si>
    <t>Киселев Тимур</t>
  </si>
  <si>
    <t>Колесов Роман</t>
  </si>
  <si>
    <t>Кормин Андрей</t>
  </si>
  <si>
    <t>Кошелев Иван</t>
  </si>
  <si>
    <t>Лопатьев Никита</t>
  </si>
  <si>
    <t>Лунёв Виктор</t>
  </si>
  <si>
    <t>Лядов Михаил</t>
  </si>
  <si>
    <t>Месягутов Ян</t>
  </si>
  <si>
    <t>Милёхин Егор</t>
  </si>
  <si>
    <t>Нестеров Никита</t>
  </si>
  <si>
    <t>Овчинников Ярослав</t>
  </si>
  <si>
    <t>Осипкин Всеволод</t>
  </si>
  <si>
    <t>Паршин Тимофей</t>
  </si>
  <si>
    <t>Петров Георгий</t>
  </si>
  <si>
    <t>Пильщиков Павел</t>
  </si>
  <si>
    <t>Плетнёв Никита</t>
  </si>
  <si>
    <t>Прокофьев Кирилл</t>
  </si>
  <si>
    <t>Пузырев Александр</t>
  </si>
  <si>
    <t>Пчелинцев Антон</t>
  </si>
  <si>
    <t>Самуленков Иван</t>
  </si>
  <si>
    <t>Селицкий Роман</t>
  </si>
  <si>
    <t>Сергеев Родион</t>
  </si>
  <si>
    <t>Степаков Глеб</t>
  </si>
  <si>
    <t>Суворов Егор</t>
  </si>
  <si>
    <t>Телепов Игорь</t>
  </si>
  <si>
    <t>Ульянов Роман</t>
  </si>
  <si>
    <t>Хазиев Исмал</t>
  </si>
  <si>
    <t>Чернышёв Анатолий</t>
  </si>
  <si>
    <t>Шакиров Айрат</t>
  </si>
  <si>
    <t>Шумаков Михаил</t>
  </si>
  <si>
    <t>Юрьев Артем</t>
  </si>
  <si>
    <t>Яковлев Иван</t>
  </si>
  <si>
    <t>Межгорье</t>
  </si>
  <si>
    <t>Каюмов С.У.</t>
  </si>
  <si>
    <t>Красноармейск</t>
  </si>
  <si>
    <t>Тарантин А.А.</t>
  </si>
  <si>
    <t>Руслякова И.А., Лунев С.В.,Мартыненко Ю.А.</t>
  </si>
  <si>
    <t>Гуртовой Ю.В., Руслякова И.А., Лунев С.В.</t>
  </si>
  <si>
    <t>Логинов А.В.</t>
  </si>
  <si>
    <t>Гостева Н.Н.</t>
  </si>
  <si>
    <t>Екатеринбург</t>
  </si>
  <si>
    <t>Коркина К.Е., Батырова А.А.</t>
  </si>
  <si>
    <t>п.г.т. Богатые Сабы</t>
  </si>
  <si>
    <t>Дубавенко Е.Ю.</t>
  </si>
  <si>
    <t>Колосков В.И.</t>
  </si>
  <si>
    <t>Веренич Н.А.</t>
  </si>
  <si>
    <t>Командное первенство России по бадминтону до 13 лет 
(юноши и девушки 2005 г.р. и младше)</t>
  </si>
  <si>
    <t>Сапожников А.А.</t>
  </si>
  <si>
    <t>13.30 - одиночный разряд юноши и девушки, игры за 17 и 33 места</t>
  </si>
  <si>
    <t>10.00 - одиночный разряд девушки, игры до 1/4, игры к 33 месту 1 тур</t>
  </si>
  <si>
    <t>15.30 - одиночный разряд юноши, игры до 1/4, игры к 33 месту 1 тур</t>
  </si>
  <si>
    <t>В расписании возможны изменения!</t>
  </si>
  <si>
    <t xml:space="preserve">первенства России по бадминтону среди юношей и девушек до 13 лет, </t>
  </si>
  <si>
    <t>Главный судья соревнований                            М.О. Бадамшин</t>
  </si>
  <si>
    <t>Главный секретарь соревнований                      Е.О. Краснова</t>
  </si>
  <si>
    <t xml:space="preserve">Личное первенство России по бадминтону до 13 лет </t>
  </si>
  <si>
    <t>04-05 ноября 2017 г.</t>
  </si>
  <si>
    <t>Щербий Э.В., Сорокина В.А.</t>
  </si>
  <si>
    <t>Щелково</t>
  </si>
  <si>
    <t>Фролова Н.Ю.</t>
  </si>
  <si>
    <t>Фархиуллина О.З</t>
  </si>
  <si>
    <t>Фархиуллина О.З.</t>
  </si>
  <si>
    <t>Комлев Андрей</t>
  </si>
  <si>
    <t>Макарова И.А., Фомина О.С.</t>
  </si>
  <si>
    <t>Волохов Д.А., Русина Н.Е., Федорова Т.М.</t>
  </si>
  <si>
    <t>Макарова И.А., Тарантин А.А.</t>
  </si>
  <si>
    <t>Васильева Анна Евгеньевна</t>
  </si>
  <si>
    <t>Зам.гл. судьи</t>
  </si>
  <si>
    <t>Поносова Елена Геннадьевна</t>
  </si>
  <si>
    <t>Зам.гл. секретаря</t>
  </si>
  <si>
    <t>ВК</t>
  </si>
  <si>
    <t>Чащина Ирина Борисовна</t>
  </si>
  <si>
    <t>Судья на вышке</t>
  </si>
  <si>
    <t>Кожевникова Альбина Вениаминовна</t>
  </si>
  <si>
    <t>Краснов Сергей Владимирович</t>
  </si>
  <si>
    <t>Кривцов Сергей Михайлович</t>
  </si>
  <si>
    <t>Аникин Андрей Сергеевич</t>
  </si>
  <si>
    <t>Живогляд Екатерина Владимировна</t>
  </si>
  <si>
    <t>Кадермас Ирина Генадьевна</t>
  </si>
  <si>
    <t>Сафонов Михаил Степанович</t>
  </si>
  <si>
    <t>Васильева Юлия Денисовна</t>
  </si>
  <si>
    <t>Михайлова Софья Игоревна</t>
  </si>
  <si>
    <t>Борисова Вероника Евгеньевна</t>
  </si>
  <si>
    <t>Панина Мария Дмитриевна</t>
  </si>
  <si>
    <t>15.00 – командные соревнования 1/8 финала</t>
  </si>
  <si>
    <t>16.00 - командные соревнования 2 тура</t>
  </si>
  <si>
    <t>Черкасских Светлана Аркадьевна</t>
  </si>
  <si>
    <t>Семенова Екатерина Максимовна</t>
  </si>
  <si>
    <t>Вальдер Марк Алексеевич</t>
  </si>
  <si>
    <t>Саламаха Данил Владимирович</t>
  </si>
  <si>
    <t>Серов Данил Васильевич</t>
  </si>
  <si>
    <t>Краснов Никита Сергеевич</t>
  </si>
  <si>
    <t>Пермь, Пермский край</t>
  </si>
  <si>
    <t>Новосибирск, Новосибирская область</t>
  </si>
  <si>
    <t>Камышлов, Свердловская область</t>
  </si>
  <si>
    <t>юный судья</t>
  </si>
  <si>
    <t>Место проведения: г. Омск                                                                                                          Сроки: 01-05  ноября 2017 г.</t>
  </si>
  <si>
    <t>01-04 ноября 2017 г.</t>
  </si>
  <si>
    <t>Созонов А.В., Назаров И.Б.</t>
  </si>
  <si>
    <t>Воробьев Г.А.</t>
  </si>
  <si>
    <t>Зарипова Г.Х., Иващенко О.И.</t>
  </si>
  <si>
    <t>Кашляев В.А.,Назарова Ю.С.</t>
  </si>
  <si>
    <t>Черемных И.А., Валиуллин В.З.</t>
  </si>
  <si>
    <t>г. Щелково</t>
  </si>
  <si>
    <t>г. Межкорье</t>
  </si>
  <si>
    <t>Алексеевский район</t>
  </si>
  <si>
    <t>Сабинский район</t>
  </si>
  <si>
    <t>г. Камышлов</t>
  </si>
  <si>
    <t>Субъекты РФ: 15</t>
  </si>
  <si>
    <t xml:space="preserve">Дубовенко Даниил [1] </t>
  </si>
  <si>
    <t xml:space="preserve">Плетнёв Никита </t>
  </si>
  <si>
    <t xml:space="preserve">21-8 21-3  </t>
  </si>
  <si>
    <t xml:space="preserve">Шумаков Михаил </t>
  </si>
  <si>
    <t xml:space="preserve">Хазиев Исмал [9/16] </t>
  </si>
  <si>
    <t xml:space="preserve">21-9 21-4  </t>
  </si>
  <si>
    <t xml:space="preserve">СВО </t>
  </si>
  <si>
    <t xml:space="preserve">Паршин Тимофей </t>
  </si>
  <si>
    <t xml:space="preserve">15-21 21-14 21-17  </t>
  </si>
  <si>
    <t xml:space="preserve">Дубин Илья </t>
  </si>
  <si>
    <t xml:space="preserve">21-13 21-14  </t>
  </si>
  <si>
    <t xml:space="preserve">Телепов Игорь [5/8] </t>
  </si>
  <si>
    <t xml:space="preserve">Калиниченко Роман </t>
  </si>
  <si>
    <t xml:space="preserve">21-3 21-3  </t>
  </si>
  <si>
    <t xml:space="preserve">Комлев Андрей </t>
  </si>
  <si>
    <t xml:space="preserve">Батаенков Георгий [9/16] </t>
  </si>
  <si>
    <t xml:space="preserve">21-18 21-7  </t>
  </si>
  <si>
    <t xml:space="preserve">Ульянов Роман </t>
  </si>
  <si>
    <t xml:space="preserve">14-21 21-15 21-15  </t>
  </si>
  <si>
    <t xml:space="preserve">Яковлев Иван </t>
  </si>
  <si>
    <t xml:space="preserve">21-11 22-20  </t>
  </si>
  <si>
    <t xml:space="preserve">Овчинников Ярослав </t>
  </si>
  <si>
    <t xml:space="preserve">21-10 21-7  </t>
  </si>
  <si>
    <t xml:space="preserve">Самуленков Иван [3/4] </t>
  </si>
  <si>
    <t xml:space="preserve">21-12 21-4  </t>
  </si>
  <si>
    <t xml:space="preserve">Нестеров Никита </t>
  </si>
  <si>
    <t xml:space="preserve">21-13 21-7  </t>
  </si>
  <si>
    <t xml:space="preserve">Ефремов Роман </t>
  </si>
  <si>
    <t xml:space="preserve">21-14 21-6  </t>
  </si>
  <si>
    <t xml:space="preserve">Сергеев Родион [9/16] </t>
  </si>
  <si>
    <t xml:space="preserve">Bye 11 </t>
  </si>
  <si>
    <t xml:space="preserve">Камаев Артём </t>
  </si>
  <si>
    <t xml:space="preserve">21-16 21-9  </t>
  </si>
  <si>
    <t xml:space="preserve">Балдин Мирон </t>
  </si>
  <si>
    <t xml:space="preserve">Пузырев Александр </t>
  </si>
  <si>
    <t xml:space="preserve">Суворов Егор [5/8] </t>
  </si>
  <si>
    <t xml:space="preserve">22-20 21-12  </t>
  </si>
  <si>
    <t xml:space="preserve">Сунгатуллин Айтуган </t>
  </si>
  <si>
    <t xml:space="preserve">Юрьев Артем </t>
  </si>
  <si>
    <t xml:space="preserve">21-9 21-6  </t>
  </si>
  <si>
    <t xml:space="preserve">Петров Георгий [9/16] </t>
  </si>
  <si>
    <t xml:space="preserve">21-17 11-21 21-17  </t>
  </si>
  <si>
    <t xml:space="preserve">Прокофьев Кирилл </t>
  </si>
  <si>
    <t xml:space="preserve">21-9 21-10  </t>
  </si>
  <si>
    <t xml:space="preserve">Белоглазов Андрей </t>
  </si>
  <si>
    <t xml:space="preserve">21-7 21-3  </t>
  </si>
  <si>
    <t xml:space="preserve">Пчелинцев Антон </t>
  </si>
  <si>
    <t xml:space="preserve">Осипкин Всеволод </t>
  </si>
  <si>
    <t xml:space="preserve">21-12 21-12  </t>
  </si>
  <si>
    <t xml:space="preserve">Касымов Расул </t>
  </si>
  <si>
    <t xml:space="preserve">21-13 16-21 21-15  </t>
  </si>
  <si>
    <t xml:space="preserve">Кошелев Иван [9/16] </t>
  </si>
  <si>
    <t xml:space="preserve">21-6 21-4  </t>
  </si>
  <si>
    <t xml:space="preserve">Пильщиков Павел [5/8] </t>
  </si>
  <si>
    <t xml:space="preserve">Зырянов Александр </t>
  </si>
  <si>
    <t xml:space="preserve">Чернышёв Анатолий </t>
  </si>
  <si>
    <t xml:space="preserve">21-16 21-14  </t>
  </si>
  <si>
    <t xml:space="preserve">21-10 21-16  </t>
  </si>
  <si>
    <t xml:space="preserve">Заев Алексей [3/4] </t>
  </si>
  <si>
    <t xml:space="preserve">Бисеров Данил </t>
  </si>
  <si>
    <t xml:space="preserve">21-14 13-21 21-8  </t>
  </si>
  <si>
    <t xml:space="preserve">Колесов Роман </t>
  </si>
  <si>
    <t xml:space="preserve">16-21 21-7 21-8  </t>
  </si>
  <si>
    <t xml:space="preserve">Bye 12 </t>
  </si>
  <si>
    <t xml:space="preserve">22-20 21-14  </t>
  </si>
  <si>
    <t xml:space="preserve">Весновский Илья [9/16] </t>
  </si>
  <si>
    <t xml:space="preserve">Жумабеков Даниал </t>
  </si>
  <si>
    <t xml:space="preserve">23-21 21-17  </t>
  </si>
  <si>
    <t xml:space="preserve">Месягутов Ян </t>
  </si>
  <si>
    <t xml:space="preserve">Кормин Андрей [9/16] </t>
  </si>
  <si>
    <t xml:space="preserve">Давлетбаев Идель </t>
  </si>
  <si>
    <t xml:space="preserve">Киселев Тимур </t>
  </si>
  <si>
    <t xml:space="preserve">Милёхин Егор </t>
  </si>
  <si>
    <t xml:space="preserve">Лопатьев Никита </t>
  </si>
  <si>
    <t xml:space="preserve">21-10 21-6  </t>
  </si>
  <si>
    <t xml:space="preserve">Задворных Илья </t>
  </si>
  <si>
    <t xml:space="preserve">21-15 21-10  </t>
  </si>
  <si>
    <t xml:space="preserve">Дешко Станислав [5/8] </t>
  </si>
  <si>
    <t xml:space="preserve">21-13 21-6  </t>
  </si>
  <si>
    <t xml:space="preserve">Блинов Дмитрий </t>
  </si>
  <si>
    <t xml:space="preserve">21-11 21-14  </t>
  </si>
  <si>
    <t xml:space="preserve">Лунёв Виктор </t>
  </si>
  <si>
    <t xml:space="preserve">Белых Дмитрий [9/16] </t>
  </si>
  <si>
    <t xml:space="preserve">Степаков Глеб [2] </t>
  </si>
  <si>
    <t xml:space="preserve">Шакиров Айрат </t>
  </si>
  <si>
    <t xml:space="preserve">21-11 21-13  </t>
  </si>
  <si>
    <t xml:space="preserve">Селицкий Роман </t>
  </si>
  <si>
    <t xml:space="preserve">21-7 21-7  </t>
  </si>
  <si>
    <t>BS U13 - Position 5-16</t>
  </si>
  <si>
    <t>BS U13 - Position 17-32</t>
  </si>
  <si>
    <t xml:space="preserve">Position 17-24 </t>
  </si>
  <si>
    <t xml:space="preserve">18-21 21-11 21-9  </t>
  </si>
  <si>
    <t xml:space="preserve">21-9 21-3  </t>
  </si>
  <si>
    <t xml:space="preserve">21-4 21-8  </t>
  </si>
  <si>
    <t xml:space="preserve">15-21 21-16 21-16  </t>
  </si>
  <si>
    <t xml:space="preserve">21-17 21-10  </t>
  </si>
  <si>
    <t xml:space="preserve">19-21 21-6 21-7  </t>
  </si>
  <si>
    <t xml:space="preserve">21-6 21-8  </t>
  </si>
  <si>
    <t xml:space="preserve">21-0 21-0  </t>
  </si>
  <si>
    <t xml:space="preserve">21-8 21-4  </t>
  </si>
  <si>
    <t xml:space="preserve">21-5 21-1  </t>
  </si>
  <si>
    <t xml:space="preserve">21-18 19-21 21-18  </t>
  </si>
  <si>
    <t xml:space="preserve">Position 19-20 </t>
  </si>
  <si>
    <t xml:space="preserve">Position 21-24 </t>
  </si>
  <si>
    <t xml:space="preserve">Position 23-24 </t>
  </si>
  <si>
    <t xml:space="preserve">Position 25-32 </t>
  </si>
  <si>
    <t xml:space="preserve">Position 27-28 </t>
  </si>
  <si>
    <t xml:space="preserve">Position 29-32 </t>
  </si>
  <si>
    <t xml:space="preserve">Position 31-32 </t>
  </si>
  <si>
    <t>BS U13 - Position 33-36</t>
  </si>
  <si>
    <t xml:space="preserve">Position 33-36 </t>
  </si>
  <si>
    <t xml:space="preserve">21-15 21-15  </t>
  </si>
  <si>
    <t xml:space="preserve">21-10 21-10  </t>
  </si>
  <si>
    <t xml:space="preserve">21-5 21-0  </t>
  </si>
  <si>
    <t xml:space="preserve">21-7 21-14  </t>
  </si>
  <si>
    <t xml:space="preserve">21-10 19-21 21-19  </t>
  </si>
  <si>
    <t xml:space="preserve">21-10 21-8  </t>
  </si>
  <si>
    <t xml:space="preserve">22-20 23-21  </t>
  </si>
  <si>
    <t xml:space="preserve">21-14 23-21  </t>
  </si>
  <si>
    <t xml:space="preserve">21-2 21-3  </t>
  </si>
  <si>
    <t xml:space="preserve">10-21 21-16 21-11  </t>
  </si>
  <si>
    <t xml:space="preserve">21-2 21-2  </t>
  </si>
  <si>
    <t xml:space="preserve">21-4 21-4  </t>
  </si>
  <si>
    <t xml:space="preserve">17-21 21-7 21-13  </t>
  </si>
  <si>
    <t xml:space="preserve">Position 35-36 </t>
  </si>
  <si>
    <t>BS U13 - Position 37-48</t>
  </si>
  <si>
    <t xml:space="preserve">Position 37-40 </t>
  </si>
  <si>
    <t xml:space="preserve">Position 39-40 </t>
  </si>
  <si>
    <t xml:space="preserve">Position 41-48 </t>
  </si>
  <si>
    <t xml:space="preserve">Position 43-44 </t>
  </si>
  <si>
    <t xml:space="preserve">Position 45-48 </t>
  </si>
  <si>
    <t xml:space="preserve">Position 47-48 </t>
  </si>
  <si>
    <t>BS U13 - Position 49-64</t>
  </si>
  <si>
    <t xml:space="preserve">Position 49-56 </t>
  </si>
  <si>
    <t>Главный судья соревнований                                                                                           М.О. Бадамшин</t>
  </si>
  <si>
    <t xml:space="preserve">Артамонова Софья [1] </t>
  </si>
  <si>
    <t xml:space="preserve">Новикова Алена </t>
  </si>
  <si>
    <t xml:space="preserve">21-14 21-7  </t>
  </si>
  <si>
    <t xml:space="preserve">Стукало Софья </t>
  </si>
  <si>
    <t xml:space="preserve">Петухова Анастасия [9/16] </t>
  </si>
  <si>
    <t xml:space="preserve">Береговская Мария </t>
  </si>
  <si>
    <t xml:space="preserve">Петрова Яна </t>
  </si>
  <si>
    <t xml:space="preserve">21-19 21-8  </t>
  </si>
  <si>
    <t xml:space="preserve">Павелко Ксения </t>
  </si>
  <si>
    <t xml:space="preserve">21-8 21-17  </t>
  </si>
  <si>
    <t xml:space="preserve">Лезжова Мария [5/8] </t>
  </si>
  <si>
    <t xml:space="preserve">18-21 21-18 21-11  </t>
  </si>
  <si>
    <t xml:space="preserve">Тюкаева Екатерина </t>
  </si>
  <si>
    <t xml:space="preserve">21-6 21-10  </t>
  </si>
  <si>
    <t xml:space="preserve">Ефимова Дарья </t>
  </si>
  <si>
    <t xml:space="preserve">21-12 21-11  </t>
  </si>
  <si>
    <t xml:space="preserve">Каменских Дарья [9/16] </t>
  </si>
  <si>
    <t xml:space="preserve">Ляуфер Алина </t>
  </si>
  <si>
    <t xml:space="preserve">21-3 21-6  </t>
  </si>
  <si>
    <t xml:space="preserve">Коновалова Юлия </t>
  </si>
  <si>
    <t xml:space="preserve">21-9 21-14  </t>
  </si>
  <si>
    <t xml:space="preserve">Фадеева Виктория </t>
  </si>
  <si>
    <t xml:space="preserve">Тютикова Екатерина [3/4] </t>
  </si>
  <si>
    <t xml:space="preserve">Калашникова Алёна </t>
  </si>
  <si>
    <t xml:space="preserve">Новоселова Ирина </t>
  </si>
  <si>
    <t xml:space="preserve">21-1 21-9  </t>
  </si>
  <si>
    <t xml:space="preserve">Шерешова Арина </t>
  </si>
  <si>
    <t xml:space="preserve">Гусева Анфиса [9/16] </t>
  </si>
  <si>
    <t xml:space="preserve">21-23 21-15 21-17  </t>
  </si>
  <si>
    <t xml:space="preserve">Трухачева Мария </t>
  </si>
  <si>
    <t xml:space="preserve">Вашланова Анастасия </t>
  </si>
  <si>
    <t xml:space="preserve">17-21 21-11 21-18  </t>
  </si>
  <si>
    <t xml:space="preserve">Харлампович Дарья [5/8] </t>
  </si>
  <si>
    <t xml:space="preserve">15-21 23-21 21-18  </t>
  </si>
  <si>
    <t xml:space="preserve">Изотова Варвара </t>
  </si>
  <si>
    <t xml:space="preserve">21-18 21-5  </t>
  </si>
  <si>
    <t xml:space="preserve">Никулина Наталья </t>
  </si>
  <si>
    <t xml:space="preserve">Анака Полина </t>
  </si>
  <si>
    <t xml:space="preserve">Серегина Мария [9/16] </t>
  </si>
  <si>
    <t xml:space="preserve">Грейлих Лика </t>
  </si>
  <si>
    <t xml:space="preserve">21-4 21-1  </t>
  </si>
  <si>
    <t xml:space="preserve">Мазо Ирина </t>
  </si>
  <si>
    <t xml:space="preserve">21-18 21-4  </t>
  </si>
  <si>
    <t xml:space="preserve">Кошевая Полина </t>
  </si>
  <si>
    <t xml:space="preserve">21-1 21-3  </t>
  </si>
  <si>
    <t xml:space="preserve">Дешко Анна </t>
  </si>
  <si>
    <t xml:space="preserve">21-19 21-17  </t>
  </si>
  <si>
    <t xml:space="preserve">Шухова Виктория </t>
  </si>
  <si>
    <t xml:space="preserve">АРО </t>
  </si>
  <si>
    <t xml:space="preserve">Дорогина Мелитта [9/16] </t>
  </si>
  <si>
    <t xml:space="preserve">Голдобина Людмила </t>
  </si>
  <si>
    <t xml:space="preserve">Фаттахова Диана </t>
  </si>
  <si>
    <t xml:space="preserve">19-21 21-9 21-15  </t>
  </si>
  <si>
    <t xml:space="preserve">Рязанцева Варвара </t>
  </si>
  <si>
    <t xml:space="preserve">Родионова Александра [5/8] </t>
  </si>
  <si>
    <t xml:space="preserve">Михайлюк Елизавета </t>
  </si>
  <si>
    <t xml:space="preserve">15-21 21-19 21-13  </t>
  </si>
  <si>
    <t xml:space="preserve">Мезенцева Галина </t>
  </si>
  <si>
    <t xml:space="preserve">Ибрагимова Амина </t>
  </si>
  <si>
    <t xml:space="preserve">19-21 21-12 21-15  </t>
  </si>
  <si>
    <t xml:space="preserve">Русина Дарья </t>
  </si>
  <si>
    <t xml:space="preserve">15-21 21-17 21-11  </t>
  </si>
  <si>
    <t xml:space="preserve">Лисочкина Галина [9/16] </t>
  </si>
  <si>
    <t xml:space="preserve">Алексеева Екатерина </t>
  </si>
  <si>
    <t xml:space="preserve">Шиллер Алиса </t>
  </si>
  <si>
    <t xml:space="preserve">11-21 21-17 21-16  </t>
  </si>
  <si>
    <t xml:space="preserve">Гоголь Василиса [3/4] </t>
  </si>
  <si>
    <t xml:space="preserve">21-3 21-1  </t>
  </si>
  <si>
    <t xml:space="preserve">Котова Ксения </t>
  </si>
  <si>
    <t xml:space="preserve">19-21 21-15 21-15  </t>
  </si>
  <si>
    <t xml:space="preserve">Загидулина Диана </t>
  </si>
  <si>
    <t xml:space="preserve">Сутягина Светлана [9/16] </t>
  </si>
  <si>
    <t xml:space="preserve">Кабанкова Виктория </t>
  </si>
  <si>
    <t xml:space="preserve">Дурнева Вероника </t>
  </si>
  <si>
    <t xml:space="preserve">21-15 21-18  </t>
  </si>
  <si>
    <t xml:space="preserve">Бакирова Алина </t>
  </si>
  <si>
    <t xml:space="preserve">Вавилова Софья [5/8] </t>
  </si>
  <si>
    <t xml:space="preserve">Щередина Полина </t>
  </si>
  <si>
    <t xml:space="preserve">21-3 21-9  </t>
  </si>
  <si>
    <t xml:space="preserve">21-6 21-14  </t>
  </si>
  <si>
    <t xml:space="preserve">Мастяева Полина </t>
  </si>
  <si>
    <t xml:space="preserve">Закирова Екатерина </t>
  </si>
  <si>
    <t xml:space="preserve">Сыпко Софья </t>
  </si>
  <si>
    <t xml:space="preserve">Масунова Анисья [9/16] </t>
  </si>
  <si>
    <t xml:space="preserve">Андреева Валерия </t>
  </si>
  <si>
    <t xml:space="preserve">21-6 19-21 21-14  </t>
  </si>
  <si>
    <t xml:space="preserve">Авдотьина Алина </t>
  </si>
  <si>
    <t xml:space="preserve">21-9 21-16  </t>
  </si>
  <si>
    <t xml:space="preserve">Ширинкина Варвара [2] </t>
  </si>
  <si>
    <t>GS U13 - Position 5-16</t>
  </si>
  <si>
    <t>GS U13 - Position 17-32</t>
  </si>
  <si>
    <t xml:space="preserve">23-21 21-19  </t>
  </si>
  <si>
    <t xml:space="preserve">16-21 21-18 21-15  </t>
  </si>
  <si>
    <t xml:space="preserve">21-5 21-8  </t>
  </si>
  <si>
    <t xml:space="preserve">13-21 21-18 22-20  </t>
  </si>
  <si>
    <t xml:space="preserve">13-21 23-21 21-14  </t>
  </si>
  <si>
    <t xml:space="preserve">21-8 21-6  </t>
  </si>
  <si>
    <t xml:space="preserve">21-3 21-7  </t>
  </si>
  <si>
    <t xml:space="preserve">21-18 21-11  </t>
  </si>
  <si>
    <t>GS U13 - Position 33-36</t>
  </si>
  <si>
    <t xml:space="preserve">21-18 21-1  </t>
  </si>
  <si>
    <t xml:space="preserve">17-21 21-18 21-17  </t>
  </si>
  <si>
    <t xml:space="preserve">16-21 26-24 21-19  </t>
  </si>
  <si>
    <t xml:space="preserve">21-6 21-9  </t>
  </si>
  <si>
    <t xml:space="preserve">21-3 21-4  </t>
  </si>
  <si>
    <t xml:space="preserve">18-21 21-17 21-19  </t>
  </si>
  <si>
    <t xml:space="preserve">21-7 21-5  </t>
  </si>
  <si>
    <t xml:space="preserve">21-2 21-4  </t>
  </si>
  <si>
    <t xml:space="preserve">21-18 19-21 23-21  </t>
  </si>
  <si>
    <t xml:space="preserve">14-21 21-13 21-17  </t>
  </si>
  <si>
    <t xml:space="preserve">21-14 18-21 22-20  </t>
  </si>
  <si>
    <t xml:space="preserve">21-11 21-4  </t>
  </si>
  <si>
    <t xml:space="preserve">21-6 21-3  </t>
  </si>
  <si>
    <t xml:space="preserve">21-16 21-18  </t>
  </si>
  <si>
    <t xml:space="preserve">21-10 21-3  </t>
  </si>
  <si>
    <t xml:space="preserve">22-20 22-20  </t>
  </si>
  <si>
    <t>GS U13 - Position 37-48</t>
  </si>
  <si>
    <t>GS U13 - Position 49-64</t>
  </si>
  <si>
    <t xml:space="preserve">Position 51-52 </t>
  </si>
  <si>
    <t xml:space="preserve">Лезжова Мария </t>
  </si>
  <si>
    <t xml:space="preserve">Паршин Тимофей [9/16] </t>
  </si>
  <si>
    <t xml:space="preserve">Петухова Анастасия </t>
  </si>
  <si>
    <t xml:space="preserve">21-10 21-4  </t>
  </si>
  <si>
    <t xml:space="preserve">Каменских Дарья </t>
  </si>
  <si>
    <t xml:space="preserve">21-15 19-21 21-10  </t>
  </si>
  <si>
    <t xml:space="preserve">Белых Дмитрий [5/8] </t>
  </si>
  <si>
    <t xml:space="preserve">Серегина Мария </t>
  </si>
  <si>
    <t xml:space="preserve">21-7 21-10  </t>
  </si>
  <si>
    <t xml:space="preserve">Бисеров Данил [9/16] </t>
  </si>
  <si>
    <t xml:space="preserve">Вавилова Софья </t>
  </si>
  <si>
    <t xml:space="preserve">Батаенков Георгий </t>
  </si>
  <si>
    <t xml:space="preserve">21-13 21-18  </t>
  </si>
  <si>
    <t xml:space="preserve">Весновский Илья </t>
  </si>
  <si>
    <t xml:space="preserve">22-20 13-21 21-19  </t>
  </si>
  <si>
    <t xml:space="preserve">Хазиев Исмал </t>
  </si>
  <si>
    <t xml:space="preserve">Степаков Глеб [3/4] </t>
  </si>
  <si>
    <t xml:space="preserve">Масунова Анисья </t>
  </si>
  <si>
    <t xml:space="preserve">Суворов Егор [9/16] </t>
  </si>
  <si>
    <t xml:space="preserve">21-13 21-17  </t>
  </si>
  <si>
    <t xml:space="preserve">Лядов Михаил [5/8] </t>
  </si>
  <si>
    <t xml:space="preserve">Лисочкина Галина </t>
  </si>
  <si>
    <t xml:space="preserve">21-15 21-17  </t>
  </si>
  <si>
    <t xml:space="preserve">Гусева Анфиса </t>
  </si>
  <si>
    <t xml:space="preserve">21-18 21-14  </t>
  </si>
  <si>
    <t xml:space="preserve">21-6 21-6  </t>
  </si>
  <si>
    <t xml:space="preserve">Телепов Игорь </t>
  </si>
  <si>
    <t xml:space="preserve">21-5 21-2  </t>
  </si>
  <si>
    <t xml:space="preserve">21-7 21-13  </t>
  </si>
  <si>
    <t xml:space="preserve">Ширинкина Варвара </t>
  </si>
  <si>
    <t xml:space="preserve">21-16 21-19  </t>
  </si>
  <si>
    <t xml:space="preserve">Балдин Мирон [5/8] </t>
  </si>
  <si>
    <t xml:space="preserve">Тютикова Екатерина </t>
  </si>
  <si>
    <t xml:space="preserve">21-17 16-21 23-21  </t>
  </si>
  <si>
    <t xml:space="preserve">Зырянов Александр [9/16] </t>
  </si>
  <si>
    <t xml:space="preserve">Сутягина Светлана </t>
  </si>
  <si>
    <t xml:space="preserve">21-18 21-12  </t>
  </si>
  <si>
    <t xml:space="preserve">21-5 21-3  </t>
  </si>
  <si>
    <t xml:space="preserve">21-4 21-10  </t>
  </si>
  <si>
    <t xml:space="preserve">12-21 21-16 21-9  </t>
  </si>
  <si>
    <t xml:space="preserve">Артамонова Софья </t>
  </si>
  <si>
    <t xml:space="preserve">Кошелев Иван </t>
  </si>
  <si>
    <t xml:space="preserve">Харлампович Дарья </t>
  </si>
  <si>
    <t xml:space="preserve">21-5 21-7  </t>
  </si>
  <si>
    <t xml:space="preserve">21-11 21-15  </t>
  </si>
  <si>
    <t xml:space="preserve">Родионова Александра </t>
  </si>
  <si>
    <t xml:space="preserve">Пильщиков Павел [9/16] </t>
  </si>
  <si>
    <t xml:space="preserve">Дорогина Мелитта </t>
  </si>
  <si>
    <t xml:space="preserve">Заев Алексей [2] </t>
  </si>
  <si>
    <t xml:space="preserve">Гоголь Василиса </t>
  </si>
  <si>
    <t xml:space="preserve">19-21 21-16 21-11  </t>
  </si>
  <si>
    <t xml:space="preserve">21-1 21-6  </t>
  </si>
  <si>
    <t xml:space="preserve">Сергеев Родион </t>
  </si>
  <si>
    <t xml:space="preserve">Плетнёв Никита [5/8] </t>
  </si>
  <si>
    <t xml:space="preserve">Лядов Михаил [3/4] </t>
  </si>
  <si>
    <t xml:space="preserve">Пильщиков Павел </t>
  </si>
  <si>
    <t xml:space="preserve">21-23 21-18 21-16  </t>
  </si>
  <si>
    <t xml:space="preserve">21-6 21-7  </t>
  </si>
  <si>
    <t xml:space="preserve">Овчинников Ярослав [5/8] </t>
  </si>
  <si>
    <t xml:space="preserve">14-21 21-16 21-12  </t>
  </si>
  <si>
    <t xml:space="preserve">Суворов Егор </t>
  </si>
  <si>
    <t xml:space="preserve">Кормин Андрей [3/4] </t>
  </si>
  <si>
    <t xml:space="preserve">Петров Георгий </t>
  </si>
  <si>
    <t xml:space="preserve">Самуленков Иван </t>
  </si>
  <si>
    <t xml:space="preserve">Заев Алексей </t>
  </si>
  <si>
    <t xml:space="preserve">21-9 21-12  </t>
  </si>
  <si>
    <t xml:space="preserve">21-15 21-11  </t>
  </si>
  <si>
    <t xml:space="preserve">Весновский Илья [2] </t>
  </si>
  <si>
    <t xml:space="preserve">Степаков Глеб </t>
  </si>
  <si>
    <t xml:space="preserve">21-11 21-19  </t>
  </si>
  <si>
    <t xml:space="preserve">Каменских Дарья [1] </t>
  </si>
  <si>
    <t xml:space="preserve">Лисочкина Галина [5/8] </t>
  </si>
  <si>
    <t xml:space="preserve">21-17 19-21 21-11  </t>
  </si>
  <si>
    <t xml:space="preserve">21-3 21-8  </t>
  </si>
  <si>
    <t xml:space="preserve">Петухова Анастасия [3/4] </t>
  </si>
  <si>
    <t xml:space="preserve">21-7 21-4  </t>
  </si>
  <si>
    <t xml:space="preserve">Масунова Анисья [5/8] </t>
  </si>
  <si>
    <t xml:space="preserve">21-4 21-2  </t>
  </si>
  <si>
    <t xml:space="preserve">Артамонова Софья [2] </t>
  </si>
  <si>
    <t xml:space="preserve">21-16 21-6  </t>
  </si>
  <si>
    <t xml:space="preserve">Гусева Анфиса [3/4] </t>
  </si>
  <si>
    <t xml:space="preserve">21-19 17-21 21-17  </t>
  </si>
  <si>
    <t xml:space="preserve">Гоголь Василиса [5/8] </t>
  </si>
  <si>
    <t xml:space="preserve">21-5 21-5  </t>
  </si>
  <si>
    <t xml:space="preserve">21-10 21-15  </t>
  </si>
  <si>
    <t>Сунгатуллин Айтуган</t>
  </si>
  <si>
    <t>Плентев Никита</t>
  </si>
  <si>
    <t>Своров Егор</t>
  </si>
  <si>
    <t>Киселёв Тимур</t>
  </si>
  <si>
    <t>Камаев Артем</t>
  </si>
  <si>
    <t>Артамонова Софья</t>
  </si>
  <si>
    <t>Калашникова Алена</t>
  </si>
  <si>
    <t>Трухачёва Мария</t>
  </si>
  <si>
    <t>Масунова Анасья</t>
  </si>
  <si>
    <t>Юрьев Артём</t>
  </si>
  <si>
    <t>Дубовенко Даниил-Сергеев Родион</t>
  </si>
  <si>
    <t>МСГ-МСГ</t>
  </si>
  <si>
    <t>Кормин Андрей-Петров Георгий</t>
  </si>
  <si>
    <t>ЛГО-ЛГО</t>
  </si>
  <si>
    <t>Киселёв Тимур-Пильщиков Павел</t>
  </si>
  <si>
    <t>МСГ-САО</t>
  </si>
  <si>
    <t>Весновский Илья-Степаков Глеб</t>
  </si>
  <si>
    <t>МСО-МСО</t>
  </si>
  <si>
    <t>Балдин Мирон-Бисеров Данил</t>
  </si>
  <si>
    <t>ПРК-ПРК</t>
  </si>
  <si>
    <t>Дешко Станислав-Кошелев Иван</t>
  </si>
  <si>
    <t>Нестеров Никита-Телепов Игорь</t>
  </si>
  <si>
    <t>Белых Дмитрий-Сунгатуллин Айтуган</t>
  </si>
  <si>
    <t>ТТР-ТТР</t>
  </si>
  <si>
    <t>Колесов Роман-Ульянов Роман</t>
  </si>
  <si>
    <t>СПГ-СПГ</t>
  </si>
  <si>
    <t>Плентев Никита-Хазиев Исмал</t>
  </si>
  <si>
    <t>НГО-ТТР</t>
  </si>
  <si>
    <t>Лядов Михаил-Пчелинцев Антон</t>
  </si>
  <si>
    <t>Батаенков Георгий-Лунёв Виктор</t>
  </si>
  <si>
    <t>ПМК-ПМК</t>
  </si>
  <si>
    <t>Овчинников Ярослав-Суворов Егор</t>
  </si>
  <si>
    <t>Пузырев Александр-Самуленков Иван</t>
  </si>
  <si>
    <t>МСО-СПГ</t>
  </si>
  <si>
    <t>Заев Алексей-Зырянов Александр</t>
  </si>
  <si>
    <t>Задворных Илья-Паршин Тимофей</t>
  </si>
  <si>
    <t>СВО-СВО</t>
  </si>
  <si>
    <t>Калиниченко Роман-Лопатьев Никита</t>
  </si>
  <si>
    <t>ОМО-ОМО</t>
  </si>
  <si>
    <t>Прокофьев Кирилл-Чернышёв Анатолий</t>
  </si>
  <si>
    <t>НГО-НГО</t>
  </si>
  <si>
    <t>Давлетбаев Идель-Дубин Илья</t>
  </si>
  <si>
    <t>БШР-БШР</t>
  </si>
  <si>
    <t>Ефремов Роман-Касымов Расул</t>
  </si>
  <si>
    <t>Камаев Артем-Селицкий Роман</t>
  </si>
  <si>
    <t>НСО-НСО</t>
  </si>
  <si>
    <t>Комлев Андрей-Месягутов Ян</t>
  </si>
  <si>
    <t>Блинов Дмитрий-Жумабеков Даниал</t>
  </si>
  <si>
    <t>Милёхин Егор-Шумаков Михаил</t>
  </si>
  <si>
    <t>Осипкин Всеволод-Яковлев Иван</t>
  </si>
  <si>
    <t>Шакиров Айрат-Юрьев Артём</t>
  </si>
  <si>
    <t>Артамонова Софья-Лезжова Мария</t>
  </si>
  <si>
    <t>СПГ-МСГ</t>
  </si>
  <si>
    <t>Мезенцева Галина-Серегина Мария</t>
  </si>
  <si>
    <t>БШР-ТТР</t>
  </si>
  <si>
    <t>Мастяева Полина-Никулина Наталья</t>
  </si>
  <si>
    <t>Гусева Анфиса-Ширинкина Варвара</t>
  </si>
  <si>
    <t>Каменских Дарья-Тютикова Ектерина</t>
  </si>
  <si>
    <t>Масунова Анасья-Харлампович Дарья</t>
  </si>
  <si>
    <t>Вавилова Софья-Шухова Виктория</t>
  </si>
  <si>
    <t>ПРК-АРО</t>
  </si>
  <si>
    <t>Гоголь Василиса-Сутягина Светлана</t>
  </si>
  <si>
    <t>Ибрагимова Амина-Мазо Ирина</t>
  </si>
  <si>
    <t>Голдобина Людмила-Калашникова Алена</t>
  </si>
  <si>
    <t>Петухова Анастасия-Родионова Александра</t>
  </si>
  <si>
    <t>СВО-ОМО</t>
  </si>
  <si>
    <t>Анака Полина-Коновалова Юлия</t>
  </si>
  <si>
    <t>ПМК-ЧБО</t>
  </si>
  <si>
    <t>Андреева Валерия-Фаттахова Диана</t>
  </si>
  <si>
    <t>Береговская Мария-Шерешова Арина</t>
  </si>
  <si>
    <t>Авдотьина Алина-Котова Ксения</t>
  </si>
  <si>
    <t>Дорогина Мелитта-Закирова Екатерина</t>
  </si>
  <si>
    <t>СВО-ПРК</t>
  </si>
  <si>
    <t>Рязанцева Варвара-Сыпко Софья</t>
  </si>
  <si>
    <t>МСО-НСО</t>
  </si>
  <si>
    <t>Лисочкина Галина-Павелко Ксения</t>
  </si>
  <si>
    <t>СПГ-НСО</t>
  </si>
  <si>
    <t>Алексеева Екатерина-Стукало Софья</t>
  </si>
  <si>
    <t>Кабанкова Виктория-Русина Дарья</t>
  </si>
  <si>
    <t>Ляуфер Алина-Новоселова Ирина</t>
  </si>
  <si>
    <t>Ефимова Дарья-Шиллер Алиса</t>
  </si>
  <si>
    <t>Дешко Анна-Тюкаева Екатерина</t>
  </si>
  <si>
    <t>ПРК-НГО</t>
  </si>
  <si>
    <t>Петрова Яна-Трухачева Мария</t>
  </si>
  <si>
    <t>Дурнева Вероника-Кошевая Полина</t>
  </si>
  <si>
    <t>Изотова Варвара-Фадеева Виктория</t>
  </si>
  <si>
    <t>Вашланова Анастасия-Новикова Алена</t>
  </si>
  <si>
    <t>Бакирова Алина-Михайлюк Елизавета</t>
  </si>
  <si>
    <t>БШР-ПМК</t>
  </si>
  <si>
    <t>Грейлих Лика-Щередина Полина</t>
  </si>
  <si>
    <t>Дубовенко Даниил-Лезжова Мария</t>
  </si>
  <si>
    <t>Петров Георгий-Харлампович Дарья</t>
  </si>
  <si>
    <t>ЛГО-СПГ</t>
  </si>
  <si>
    <t>Кормин Андрей-Никулина Наталья</t>
  </si>
  <si>
    <t>ЛГО-МСГ</t>
  </si>
  <si>
    <t>Сергеев Родион-Ширинкина Варвара</t>
  </si>
  <si>
    <t>МСГ-СПГ</t>
  </si>
  <si>
    <t>Белых Дмитрий-Серегина Мария</t>
  </si>
  <si>
    <t>Давлетбаев Идель-Мезенцева Галина</t>
  </si>
  <si>
    <t>Пузырев Александр-Мастяева Полина</t>
  </si>
  <si>
    <t>МСО-МСГ</t>
  </si>
  <si>
    <t>Заев Алексей-Гоголь Василиса</t>
  </si>
  <si>
    <t>Овчинников Ярослав-Каменских Дарья</t>
  </si>
  <si>
    <t>Весновский Илья-Рязанцева Варвара</t>
  </si>
  <si>
    <t>Суворов Егор-Закирова Екатерина</t>
  </si>
  <si>
    <t>Ульянов Роман-Гусева Анфиса</t>
  </si>
  <si>
    <t>Балдин Мирон-Тютикова Екатерина</t>
  </si>
  <si>
    <t>Зырянов Александр-Сутягина Светлана</t>
  </si>
  <si>
    <t>Прокофьев Кирилл-Котова Ксения</t>
  </si>
  <si>
    <t>Пильщиков Павел-Дорогина Мелитта</t>
  </si>
  <si>
    <t>САО-СВО</t>
  </si>
  <si>
    <t>Колесов Роман-Береговская Мария</t>
  </si>
  <si>
    <t>Паршин Тимофей-Петухова Анастасия</t>
  </si>
  <si>
    <t>Лунев Виктор-Щередина Полина</t>
  </si>
  <si>
    <t>ПМК-НСО</t>
  </si>
  <si>
    <t>Батаенков Георгий-Анака Полина</t>
  </si>
  <si>
    <t>Степаков Глеб-Масунова Анисья</t>
  </si>
  <si>
    <t>Комлев Андрей-Мазо Ирина</t>
  </si>
  <si>
    <t>БШР-НГО</t>
  </si>
  <si>
    <t>Телепов Игорь-Шерешова Арина</t>
  </si>
  <si>
    <t>Плетнев Никита-Авдотьина Алина</t>
  </si>
  <si>
    <t>Жумабеков Даниал-Фаттахова Диана</t>
  </si>
  <si>
    <t>ОМО-ТТР</t>
  </si>
  <si>
    <t>Дубин Илья-Трухачева Мария</t>
  </si>
  <si>
    <t>Самуленков Иван-Артамонова Софья</t>
  </si>
  <si>
    <t>Киселёв Тимур-Кабанкова Виктория</t>
  </si>
  <si>
    <t>МСГ-МСО</t>
  </si>
  <si>
    <t>Дешко Станислав-Родионова Александра</t>
  </si>
  <si>
    <t>ПРК-ОМО</t>
  </si>
  <si>
    <t>Сунгатуллин Айтуган-Андреева Валерия</t>
  </si>
  <si>
    <t>Юрьев Артем-Бакирова Алина</t>
  </si>
  <si>
    <t>Лядов Михаил-Лисочкина Галина</t>
  </si>
  <si>
    <t>Селицкий Роман-Калашникова Алена</t>
  </si>
  <si>
    <t>Месягутов Ян-Петрова Яна</t>
  </si>
  <si>
    <t>Ефремов Роман-Кошевая Полина</t>
  </si>
  <si>
    <t>Бисеров Данил-Вавилова Софья</t>
  </si>
  <si>
    <t>Хазиев Исмал-Сыпко Софья</t>
  </si>
  <si>
    <t>ТТР-НСО</t>
  </si>
  <si>
    <t>Чернышёв Анатолий-Тюкаева Екатерина</t>
  </si>
  <si>
    <t>Шумаков Михаил-Шилер Алиса</t>
  </si>
  <si>
    <t>Задворных Илья-Михайлюк Елизавета</t>
  </si>
  <si>
    <t>СВО-ПМК</t>
  </si>
  <si>
    <t>Камаев Артем-Голдобина Людмила</t>
  </si>
  <si>
    <t>Лопатьев Никита-Ляуфер Алиса</t>
  </si>
  <si>
    <t>Шакиров Айрат-Ибрагимова Амина</t>
  </si>
  <si>
    <t>Осипкин Всеволод-Павелко Ксения</t>
  </si>
  <si>
    <t>Блинов Дмитрий-Дурнева Вероника</t>
  </si>
  <si>
    <t>Пчелинцев Антон-Вашланова Анастасия</t>
  </si>
  <si>
    <t>Касымов Расул-Алексеева Екатерина</t>
  </si>
  <si>
    <t>Яковлев Иван-Грейлих Лика</t>
  </si>
  <si>
    <t>Кошелев Иван-Дешко Анна</t>
  </si>
  <si>
    <t>Нестеров Никита-Русина Дарья</t>
  </si>
  <si>
    <t>Белоглазов Андрей-Новикова Алена</t>
  </si>
  <si>
    <t>ОМО-МСО</t>
  </si>
  <si>
    <t>Милехин Егор-Ефимова Дарья</t>
  </si>
  <si>
    <t>Калиниченко Роман-Новоселова Ирина</t>
  </si>
  <si>
    <t xml:space="preserve"> Сб 04.11.2017</t>
  </si>
  <si>
    <t xml:space="preserve">  </t>
  </si>
  <si>
    <t xml:space="preserve"> Заев Алексей Юрьев Артем</t>
  </si>
  <si>
    <t xml:space="preserve"> Сергеев Родион Самуленков Иван</t>
  </si>
  <si>
    <t xml:space="preserve"> GS 2 Родионова Александра - Анака Полина 5-21 10-21  </t>
  </si>
  <si>
    <t xml:space="preserve"> Вс 05.11.2017</t>
  </si>
  <si>
    <t xml:space="preserve"> Дубин Илья                    Сунгатуллин Айтуган</t>
  </si>
  <si>
    <t xml:space="preserve"> BS 1 Давлетбаев Идель - Хазиев Исмал                21-13 21-13  (0:25)</t>
  </si>
  <si>
    <t xml:space="preserve"> 1 Республика Башкортостан - Республика Татарстан      3-2 </t>
  </si>
  <si>
    <t xml:space="preserve"> GS 2 Мезенцева Галина - Серегина Мария             17-21 21-15 21-15  (0:39)</t>
  </si>
  <si>
    <t xml:space="preserve"> BD 3 Давлетбаев Идель - Белых Дмитрий             19-21 18-21  (0:24)</t>
  </si>
  <si>
    <t xml:space="preserve"> Трухачева Мария           Фаттахова Диана</t>
  </si>
  <si>
    <t xml:space="preserve"> GD 4 Петрова Яна -          Серегина Мария            14-21 7-21  (0:22)</t>
  </si>
  <si>
    <t xml:space="preserve"> Мезенцева Галина         Белых Дмитрий</t>
  </si>
  <si>
    <t xml:space="preserve"> XD 5 Дубин Илья -           Андреева Валерия        16-21 21-14 21-6  (0:30)</t>
  </si>
  <si>
    <t xml:space="preserve"> 1 Санкт-Петербург - Нижегородская область     3-0 </t>
  </si>
  <si>
    <t xml:space="preserve"> BS 1 Самуленков Иван - Чернышёв Анатолий       21-9 21-6  (0:12)</t>
  </si>
  <si>
    <t xml:space="preserve"> GS 2 Ширинкина Варвара - Тюкаева Екатерина    21-13 21-7  (0:20)</t>
  </si>
  <si>
    <t xml:space="preserve"> BD 3 Колесов Роман -           Плетнёв Никита       21-13 21-16  (0:25)</t>
  </si>
  <si>
    <t xml:space="preserve"> Ульянов Роман                   Прокофьев Кирилл</t>
  </si>
  <si>
    <t xml:space="preserve"> 2 Омская область -  Московская область             0-3 </t>
  </si>
  <si>
    <t xml:space="preserve"> BS 1 Касымов Расул - Степаков Глеб                     4-21 2-21  (0:09)</t>
  </si>
  <si>
    <t xml:space="preserve"> GS 2 Родионова Александра - Русина Дарья          18-21 8-21  (0:20)</t>
  </si>
  <si>
    <t xml:space="preserve"> BD 3 Ефремов Роман -            Весновский Илья     4-21 0-21  (0:13)</t>
  </si>
  <si>
    <t xml:space="preserve"> Касымов Расул                     Пчелинцев Антон</t>
  </si>
  <si>
    <t xml:space="preserve"> 3 Приморский край - Пермский край[2]            0-3 </t>
  </si>
  <si>
    <t xml:space="preserve"> BS 1 Лунёв Виктор - Балдин Мирон                         7-21 18-21  (0:15)</t>
  </si>
  <si>
    <t xml:space="preserve"> GS 2 Анака Полина - Тютикова Екатерина              16-21 11-21  (0:21)</t>
  </si>
  <si>
    <t xml:space="preserve"> BD 3 Батаенков Георгий -         Балдин Мирон        19-21 18-21  (0:31)</t>
  </si>
  <si>
    <t xml:space="preserve"> Лунёв Виктор                         Бисеров Данил</t>
  </si>
  <si>
    <t xml:space="preserve"> BS 1 Сергеев Родион - Месягутов Ян                    21-2 21-3  </t>
  </si>
  <si>
    <t xml:space="preserve"> GS 2 Сутягина Светлана - Бакирова Алина            21-3 21-4  </t>
  </si>
  <si>
    <t xml:space="preserve"> BD 3 Дубавенко Даниил - Комлев Артем               21-3 21-7  </t>
  </si>
  <si>
    <t xml:space="preserve"> BS 1 Дубавенко Даниил - Самуленков Иван             21-8 21-7  </t>
  </si>
  <si>
    <t xml:space="preserve"> GS 2 Мастяева Полина - Артамонова София           21-15 21-11  </t>
  </si>
  <si>
    <t xml:space="preserve"> BD 3 Дубавенко Даниил - Колесов Роман                21-10 21-14  </t>
  </si>
  <si>
    <t xml:space="preserve"> BS 1 Пузырев Александр - Суворов Егор                21-10 21-8  </t>
  </si>
  <si>
    <t xml:space="preserve"> GS 2 Масунова Анисья - Тютикова Екатерина        19-21 14-21  </t>
  </si>
  <si>
    <t xml:space="preserve"> BD 3 Пузырев               Александр - Балдин Мирон       21-8 21-9  </t>
  </si>
  <si>
    <t xml:space="preserve"> Степаков Глеб              Бисеров Данил</t>
  </si>
  <si>
    <t xml:space="preserve"> Русина Дарья               Тютикова Екатерина</t>
  </si>
  <si>
    <t xml:space="preserve"> GD 4 Масунова Анисья - Каменских Дарья            21-17 23-21  </t>
  </si>
  <si>
    <t xml:space="preserve"> 2 Московская область - Пермский край[2]      3-1 </t>
  </si>
  <si>
    <t xml:space="preserve"> 3 Республика Башкортостан - Нижегородская область       3-0 </t>
  </si>
  <si>
    <t xml:space="preserve"> 1 Москва[1] - Санкт-Петербург      3-0 </t>
  </si>
  <si>
    <t xml:space="preserve"> 1 Москва[1] - Республика Башкортостан       3-0 </t>
  </si>
  <si>
    <t xml:space="preserve"> BS 1 Давлетбаев Идель - Плетнёв Никита            21-19 21-14  </t>
  </si>
  <si>
    <t xml:space="preserve"> GS 2 Мезенцева Галина - Котова Ксения              21-9 21-14  </t>
  </si>
  <si>
    <t xml:space="preserve"> BD 3 Давлетбаев Идель -    Прокофьев Кирилл    21-19 20-22 21-16  </t>
  </si>
  <si>
    <t xml:space="preserve"> Юрьев Артем                    Чернышёв Анатолий</t>
  </si>
  <si>
    <t xml:space="preserve"> 4 Омская область - Приморский край              0-3 </t>
  </si>
  <si>
    <t xml:space="preserve"> BS 1 Ефремов Роман - Батаенков Георгий           4-21 9-21  </t>
  </si>
  <si>
    <t xml:space="preserve"> BD 3 Ефремов Роман -   Батаенков Георгий      11-21 9-21  </t>
  </si>
  <si>
    <t xml:space="preserve"> Касымов Расул           Лунёв Виктор</t>
  </si>
  <si>
    <t xml:space="preserve"> 1 Республика Башкортостан - Приморский край           3-2 </t>
  </si>
  <si>
    <t xml:space="preserve"> BS 1 Давлетбаев Идель - Батаенков Георгий            21-12 23-21  (0:23)</t>
  </si>
  <si>
    <t xml:space="preserve"> GS 2 Мезенцева Галина - Михайлюк Елизавета       21-6 21-6  </t>
  </si>
  <si>
    <t xml:space="preserve"> BD 3 Дубин Илья -            Батаенков Георгий               13-21 19-21  </t>
  </si>
  <si>
    <t xml:space="preserve"> Юрьев Артем                 Лунёв Виктор</t>
  </si>
  <si>
    <t xml:space="preserve"> GD 4 Петрова Яна -          Анака Полина                          3-21 7-21  </t>
  </si>
  <si>
    <t xml:space="preserve"> Трухачева Мария          Загидулина Диана</t>
  </si>
  <si>
    <t xml:space="preserve"> XD 5 Давлетбаев Идель - Анака Полина                      21-18 21-9  </t>
  </si>
  <si>
    <t xml:space="preserve"> Мезенцева Галина            Лунёв Виктор</t>
  </si>
  <si>
    <t xml:space="preserve"> BS 1 Прокофьев Кирилл - Ефремов Роман                  21-6 21-10  (0:27)</t>
  </si>
  <si>
    <t xml:space="preserve"> GS 2 Ибрагимова Амина - Стукло Софья                      21-5 19-21 21-17  </t>
  </si>
  <si>
    <t xml:space="preserve"> BD 3 Плетнёв Никита -      Ефремов Роман                   21-1 21-5  </t>
  </si>
  <si>
    <t xml:space="preserve"> Прокофьев Кирилл         Калиниченко Роман</t>
  </si>
  <si>
    <t xml:space="preserve"> GD 4 Котова Ксения -         Алексеева Екатерина       21-9 21-8  </t>
  </si>
  <si>
    <t xml:space="preserve"> Мазо Ирина                        Стукло Софья</t>
  </si>
  <si>
    <t xml:space="preserve"> XD 5 Авдотьина Алина -  Алексеева Екатерина        21-10 21-1  </t>
  </si>
  <si>
    <t xml:space="preserve"> Плетнёв Никита                Блинов Дмитрий</t>
  </si>
  <si>
    <t xml:space="preserve"> 3 Москва[1] - Московская область            3-1 </t>
  </si>
  <si>
    <t xml:space="preserve"> 2 Нижегородская область - Омская область            5-0 </t>
  </si>
  <si>
    <t xml:space="preserve"> BS 1 Сергеев Родион - Степаков Глеб                            13-21 14-21  (0:34)</t>
  </si>
  <si>
    <t xml:space="preserve"> GS 2 Мастяева Полина - Русина Дарья                           21-13 21-14  </t>
  </si>
  <si>
    <t xml:space="preserve"> BD 3 Дубавенко Даниил -     Пузырев Александр        21-11 21-7 </t>
  </si>
  <si>
    <t xml:space="preserve"> Сергеев Родион                     Степаков Глеб</t>
  </si>
  <si>
    <t xml:space="preserve"> GD 4 Лезжова Мария -           Масунова Анисья                21-13 21-12  </t>
  </si>
  <si>
    <t xml:space="preserve"> Мастяева Полина                 Русина Дарья</t>
  </si>
  <si>
    <t xml:space="preserve">Москва [1] </t>
  </si>
  <si>
    <t xml:space="preserve">Республика Башкортостан </t>
  </si>
  <si>
    <t xml:space="preserve">Республика Татарстан </t>
  </si>
  <si>
    <t xml:space="preserve">Санкт-Петербург </t>
  </si>
  <si>
    <t xml:space="preserve">Нижегородская область </t>
  </si>
  <si>
    <t xml:space="preserve">Омская область </t>
  </si>
  <si>
    <t xml:space="preserve">Московская область </t>
  </si>
  <si>
    <t xml:space="preserve">Приморский край </t>
  </si>
  <si>
    <t xml:space="preserve">Пермский край [2] </t>
  </si>
  <si>
    <t>Командное первенство России до 13 лет - Position 5-16</t>
  </si>
  <si>
    <t xml:space="preserve">5-0  </t>
  </si>
  <si>
    <t xml:space="preserve">Командное первенство России по бадминтону до 13 лет 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</si>
</sst>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_-* #,##0\ _k_r_-;\-* #,##0\ _k_r_-;_-* &quot;-&quot;\ _k_r_-;_-@_-"/>
    <numFmt numFmtId="178" formatCode="_-* #,##0\ &quot;kr&quot;_-;\-* #,##0\ &quot;kr&quot;_-;_-* &quot;-&quot;\ &quot;kr&quot;_-;_-@_-"/>
    <numFmt numFmtId="179" formatCode="_-* #,##0.00\ _k_r_-;\-* #,##0.00\ _k_r_-;_-* &quot;-&quot;??\ _k_r_-;_-@_-"/>
    <numFmt numFmtId="180" formatCode="_-* #,##0.00\ &quot;kr&quot;_-;\-* #,##0.00\ &quot;kr&quot;_-;_-* &quot;-&quot;??\ &quot;kr&quot;_-;_-@_-"/>
  </numFmts>
  <fonts count="7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8"/>
      <color indexed="8"/>
      <name val="Times New Roman"/>
      <family val="1"/>
    </font>
    <font>
      <b/>
      <sz val="14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4"/>
      <color indexed="8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sz val="10"/>
      <color indexed="18"/>
      <name val="Times New Roman"/>
      <family val="1"/>
    </font>
    <font>
      <sz val="10"/>
      <name val="Times New Roman"/>
      <family val="1"/>
    </font>
    <font>
      <b/>
      <sz val="16"/>
      <color indexed="8"/>
      <name val="Times New Roman"/>
      <family val="1"/>
    </font>
    <font>
      <b/>
      <sz val="20"/>
      <color indexed="8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Times New Roman"/>
      <family val="1"/>
    </font>
    <font>
      <b/>
      <sz val="22"/>
      <color indexed="8"/>
      <name val="Calibri"/>
      <family val="2"/>
    </font>
    <font>
      <sz val="8"/>
      <name val="Calibri"/>
      <family val="2"/>
    </font>
    <font>
      <b/>
      <sz val="16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22"/>
      <color indexed="8"/>
      <name val="Times New Roman"/>
      <family val="1"/>
    </font>
    <font>
      <b/>
      <sz val="8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Tahoma"/>
      <family val="2"/>
    </font>
    <font>
      <b/>
      <sz val="12"/>
      <color indexed="8"/>
      <name val="Calibri"/>
      <family val="2"/>
    </font>
    <font>
      <sz val="14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i/>
      <sz val="22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8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3"/>
      <color theme="1"/>
      <name val="Times New Roman"/>
      <family val="1"/>
    </font>
    <font>
      <b/>
      <sz val="18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/>
    </border>
    <border>
      <left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/>
    </border>
    <border>
      <left/>
      <right style="thin">
        <color indexed="8"/>
      </right>
      <top/>
      <bottom style="thin">
        <color indexed="8"/>
      </bottom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medium"/>
    </border>
    <border>
      <left style="thin"/>
      <right style="thin"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medium"/>
    </border>
    <border>
      <left/>
      <right/>
      <top/>
      <bottom style="thin"/>
    </border>
    <border>
      <left/>
      <right style="thin">
        <color indexed="8"/>
      </right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medium"/>
      <top/>
      <bottom style="medium"/>
    </border>
    <border>
      <left style="medium"/>
      <right style="thin"/>
      <top>
        <color indexed="63"/>
      </top>
      <bottom style="thin"/>
    </border>
  </borders>
  <cellStyleXfs count="11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0" fillId="0" borderId="0">
      <alignment/>
      <protection/>
    </xf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" fillId="0" borderId="0" applyAlignment="0">
      <protection/>
    </xf>
    <xf numFmtId="0" fontId="6" fillId="0" borderId="0" applyAlignment="0">
      <protection/>
    </xf>
    <xf numFmtId="0" fontId="6" fillId="0" borderId="0" applyAlignment="0"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 applyAlignment="0">
      <protection/>
    </xf>
    <xf numFmtId="0" fontId="6" fillId="0" borderId="0" applyAlignment="0">
      <protection/>
    </xf>
    <xf numFmtId="0" fontId="6" fillId="0" borderId="0" applyAlignment="0"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6" fillId="0" borderId="0" applyAlignment="0"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6" fillId="0" borderId="0" applyAlignment="0"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0" borderId="0" applyAlignment="0">
      <protection/>
    </xf>
    <xf numFmtId="0" fontId="0" fillId="0" borderId="0">
      <alignment/>
      <protection/>
    </xf>
    <xf numFmtId="0" fontId="6" fillId="0" borderId="0" applyAlignment="0"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 applyAlignment="0"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6" fillId="0" borderId="0" applyAlignment="0">
      <protection/>
    </xf>
    <xf numFmtId="0" fontId="0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6" fillId="0" borderId="0" applyAlignment="0">
      <protection/>
    </xf>
    <xf numFmtId="0" fontId="6" fillId="0" borderId="0" applyAlignment="0">
      <protection/>
    </xf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293">
    <xf numFmtId="0" fontId="0" fillId="0" borderId="0" xfId="0" applyFont="1" applyAlignment="1">
      <alignment/>
    </xf>
    <xf numFmtId="49" fontId="3" fillId="0" borderId="0" xfId="62" applyNumberFormat="1" applyFont="1" applyAlignment="1">
      <alignment vertical="center"/>
      <protection/>
    </xf>
    <xf numFmtId="49" fontId="3" fillId="0" borderId="0" xfId="62" applyNumberFormat="1" applyFont="1" applyAlignment="1">
      <alignment horizontal="center" vertical="center" wrapText="1"/>
      <protection/>
    </xf>
    <xf numFmtId="0" fontId="3" fillId="0" borderId="0" xfId="62" applyFont="1" applyAlignment="1">
      <alignment horizontal="center" vertical="center"/>
      <protection/>
    </xf>
    <xf numFmtId="0" fontId="3" fillId="0" borderId="0" xfId="62" applyFont="1" applyAlignment="1">
      <alignment horizontal="left" vertical="center"/>
      <protection/>
    </xf>
    <xf numFmtId="0" fontId="5" fillId="0" borderId="0" xfId="62" applyFont="1" applyAlignment="1">
      <alignment horizontal="left" vertical="center"/>
      <protection/>
    </xf>
    <xf numFmtId="49" fontId="9" fillId="0" borderId="0" xfId="62" applyNumberFormat="1" applyFont="1" applyAlignment="1">
      <alignment horizontal="center" vertical="center" wrapText="1"/>
      <protection/>
    </xf>
    <xf numFmtId="0" fontId="0" fillId="0" borderId="0" xfId="93">
      <alignment/>
      <protection/>
    </xf>
    <xf numFmtId="0" fontId="11" fillId="0" borderId="10" xfId="93" applyFont="1" applyBorder="1" applyAlignment="1">
      <alignment horizontal="center" vertical="center" wrapText="1"/>
      <protection/>
    </xf>
    <xf numFmtId="0" fontId="11" fillId="0" borderId="10" xfId="93" applyFont="1" applyBorder="1" applyAlignment="1">
      <alignment horizontal="center" vertical="center"/>
      <protection/>
    </xf>
    <xf numFmtId="0" fontId="12" fillId="0" borderId="10" xfId="93" applyFont="1" applyBorder="1" applyAlignment="1">
      <alignment horizontal="center" vertical="center" wrapText="1"/>
      <protection/>
    </xf>
    <xf numFmtId="0" fontId="12" fillId="0" borderId="11" xfId="93" applyFont="1" applyBorder="1" applyAlignment="1">
      <alignment horizontal="center" vertical="center" wrapText="1"/>
      <protection/>
    </xf>
    <xf numFmtId="0" fontId="11" fillId="0" borderId="12" xfId="93" applyFont="1" applyBorder="1" applyAlignment="1">
      <alignment horizontal="center" vertical="center" wrapText="1"/>
      <protection/>
    </xf>
    <xf numFmtId="0" fontId="11" fillId="0" borderId="0" xfId="93" applyFont="1" applyBorder="1">
      <alignment/>
      <protection/>
    </xf>
    <xf numFmtId="0" fontId="12" fillId="0" borderId="13" xfId="93" applyFont="1" applyBorder="1" applyAlignment="1">
      <alignment horizontal="center" vertical="center"/>
      <protection/>
    </xf>
    <xf numFmtId="0" fontId="11" fillId="33" borderId="13" xfId="93" applyFont="1" applyFill="1" applyBorder="1">
      <alignment/>
      <protection/>
    </xf>
    <xf numFmtId="0" fontId="11" fillId="33" borderId="14" xfId="93" applyFont="1" applyFill="1" applyBorder="1">
      <alignment/>
      <protection/>
    </xf>
    <xf numFmtId="49" fontId="11" fillId="0" borderId="14" xfId="93" applyNumberFormat="1" applyFont="1" applyBorder="1">
      <alignment/>
      <protection/>
    </xf>
    <xf numFmtId="49" fontId="11" fillId="0" borderId="14" xfId="93" applyNumberFormat="1" applyFont="1" applyFill="1" applyBorder="1" applyAlignment="1">
      <alignment horizontal="center" vertical="center" wrapText="1"/>
      <protection/>
    </xf>
    <xf numFmtId="0" fontId="11" fillId="0" borderId="14" xfId="93" applyFont="1" applyBorder="1">
      <alignment/>
      <protection/>
    </xf>
    <xf numFmtId="0" fontId="11" fillId="0" borderId="14" xfId="93" applyFont="1" applyBorder="1" applyAlignment="1">
      <alignment horizontal="center" vertical="center"/>
      <protection/>
    </xf>
    <xf numFmtId="49" fontId="0" fillId="0" borderId="0" xfId="93" applyNumberFormat="1">
      <alignment/>
      <protection/>
    </xf>
    <xf numFmtId="14" fontId="13" fillId="0" borderId="0" xfId="93" applyNumberFormat="1" applyFont="1">
      <alignment/>
      <protection/>
    </xf>
    <xf numFmtId="49" fontId="13" fillId="0" borderId="0" xfId="93" applyNumberFormat="1" applyFont="1" applyFill="1" applyBorder="1" applyAlignment="1">
      <alignment horizontal="center" vertical="center" wrapText="1"/>
      <protection/>
    </xf>
    <xf numFmtId="49" fontId="10" fillId="0" borderId="0" xfId="62" applyNumberFormat="1" applyFont="1" applyAlignment="1">
      <alignment vertical="center" wrapText="1"/>
      <protection/>
    </xf>
    <xf numFmtId="0" fontId="14" fillId="0" borderId="0" xfId="100" applyFont="1">
      <alignment/>
      <protection/>
    </xf>
    <xf numFmtId="49" fontId="4" fillId="0" borderId="0" xfId="62" applyNumberFormat="1" applyFont="1" applyAlignment="1">
      <alignment vertical="center" wrapText="1"/>
      <protection/>
    </xf>
    <xf numFmtId="0" fontId="15" fillId="0" borderId="0" xfId="100" applyFont="1" applyAlignment="1">
      <alignment horizontal="left"/>
      <protection/>
    </xf>
    <xf numFmtId="0" fontId="14" fillId="0" borderId="0" xfId="100" applyFont="1" applyAlignment="1">
      <alignment horizontal="left"/>
      <protection/>
    </xf>
    <xf numFmtId="0" fontId="14" fillId="0" borderId="14" xfId="100" applyNumberFormat="1" applyFont="1" applyBorder="1" applyAlignment="1">
      <alignment horizontal="center" vertical="center" wrapText="1"/>
      <protection/>
    </xf>
    <xf numFmtId="0" fontId="16" fillId="0" borderId="14" xfId="100" applyNumberFormat="1" applyFont="1" applyBorder="1" applyAlignment="1">
      <alignment horizontal="left" vertical="center" indent="1"/>
      <protection/>
    </xf>
    <xf numFmtId="1" fontId="17" fillId="0" borderId="14" xfId="100" applyNumberFormat="1" applyFont="1" applyBorder="1" applyAlignment="1">
      <alignment horizontal="center" vertical="center"/>
      <protection/>
    </xf>
    <xf numFmtId="1" fontId="16" fillId="0" borderId="14" xfId="100" applyNumberFormat="1" applyFont="1" applyBorder="1" applyAlignment="1">
      <alignment horizontal="left" vertical="center" indent="1"/>
      <protection/>
    </xf>
    <xf numFmtId="49" fontId="10" fillId="0" borderId="0" xfId="62" applyNumberFormat="1" applyFont="1" applyAlignment="1">
      <alignment horizontal="center" vertical="center" wrapText="1"/>
      <protection/>
    </xf>
    <xf numFmtId="49" fontId="5" fillId="0" borderId="0" xfId="62" applyNumberFormat="1" applyFont="1" applyAlignment="1">
      <alignment horizontal="center" vertical="center" wrapText="1"/>
      <protection/>
    </xf>
    <xf numFmtId="49" fontId="19" fillId="0" borderId="0" xfId="62" applyNumberFormat="1" applyFont="1" applyAlignment="1">
      <alignment horizontal="center" vertical="center" wrapText="1"/>
      <protection/>
    </xf>
    <xf numFmtId="49" fontId="20" fillId="0" borderId="13" xfId="93" applyNumberFormat="1" applyFont="1" applyBorder="1">
      <alignment/>
      <protection/>
    </xf>
    <xf numFmtId="49" fontId="20" fillId="0" borderId="13" xfId="93" applyNumberFormat="1" applyFont="1" applyFill="1" applyBorder="1" applyAlignment="1">
      <alignment horizontal="center" vertical="center" wrapText="1"/>
      <protection/>
    </xf>
    <xf numFmtId="0" fontId="20" fillId="0" borderId="13" xfId="93" applyFont="1" applyBorder="1">
      <alignment/>
      <protection/>
    </xf>
    <xf numFmtId="0" fontId="20" fillId="0" borderId="13" xfId="93" applyFont="1" applyBorder="1" applyAlignment="1">
      <alignment horizontal="center" vertical="center"/>
      <protection/>
    </xf>
    <xf numFmtId="0" fontId="21" fillId="0" borderId="13" xfId="93" applyFont="1" applyBorder="1" applyAlignment="1">
      <alignment horizontal="center" vertical="center"/>
      <protection/>
    </xf>
    <xf numFmtId="0" fontId="20" fillId="33" borderId="13" xfId="93" applyFont="1" applyFill="1" applyBorder="1">
      <alignment/>
      <protection/>
    </xf>
    <xf numFmtId="0" fontId="20" fillId="33" borderId="14" xfId="93" applyFont="1" applyFill="1" applyBorder="1">
      <alignment/>
      <protection/>
    </xf>
    <xf numFmtId="0" fontId="20" fillId="0" borderId="0" xfId="93" applyFont="1" applyBorder="1">
      <alignment/>
      <protection/>
    </xf>
    <xf numFmtId="49" fontId="20" fillId="0" borderId="14" xfId="93" applyNumberFormat="1" applyFont="1" applyFill="1" applyBorder="1" applyAlignment="1">
      <alignment horizontal="center" vertical="center" wrapText="1"/>
      <protection/>
    </xf>
    <xf numFmtId="0" fontId="20" fillId="0" borderId="14" xfId="93" applyFont="1" applyBorder="1">
      <alignment/>
      <protection/>
    </xf>
    <xf numFmtId="0" fontId="20" fillId="0" borderId="14" xfId="93" applyFont="1" applyBorder="1" applyAlignment="1">
      <alignment horizontal="center" vertical="center"/>
      <protection/>
    </xf>
    <xf numFmtId="0" fontId="4" fillId="0" borderId="0" xfId="62" applyFont="1" applyAlignment="1">
      <alignment horizontal="center" vertical="center"/>
      <protection/>
    </xf>
    <xf numFmtId="0" fontId="4" fillId="0" borderId="0" xfId="62" applyFont="1" applyAlignment="1">
      <alignment horizontal="left" vertical="center"/>
      <protection/>
    </xf>
    <xf numFmtId="0" fontId="24" fillId="0" borderId="0" xfId="93" applyFont="1">
      <alignment/>
      <protection/>
    </xf>
    <xf numFmtId="1" fontId="16" fillId="34" borderId="14" xfId="100" applyNumberFormat="1" applyFont="1" applyFill="1" applyBorder="1" applyAlignment="1">
      <alignment horizontal="left" vertical="center" indent="1"/>
      <protection/>
    </xf>
    <xf numFmtId="49" fontId="9" fillId="0" borderId="0" xfId="62" applyNumberFormat="1" applyFont="1" applyAlignment="1">
      <alignment vertical="center" wrapText="1"/>
      <protection/>
    </xf>
    <xf numFmtId="0" fontId="17" fillId="0" borderId="0" xfId="62" applyFont="1">
      <alignment/>
      <protection/>
    </xf>
    <xf numFmtId="49" fontId="10" fillId="0" borderId="0" xfId="62" applyNumberFormat="1" applyFont="1" applyAlignment="1">
      <alignment wrapText="1"/>
      <protection/>
    </xf>
    <xf numFmtId="49" fontId="11" fillId="0" borderId="15" xfId="67" applyNumberFormat="1" applyFont="1" applyBorder="1" applyAlignment="1">
      <alignment horizontal="center" vertical="center"/>
      <protection/>
    </xf>
    <xf numFmtId="49" fontId="11" fillId="0" borderId="16" xfId="67" applyNumberFormat="1" applyFont="1" applyBorder="1" applyAlignment="1">
      <alignment horizontal="center" vertical="center" wrapText="1"/>
      <protection/>
    </xf>
    <xf numFmtId="49" fontId="11" fillId="0" borderId="12" xfId="67" applyNumberFormat="1" applyFont="1" applyFill="1" applyBorder="1" applyAlignment="1">
      <alignment horizontal="center" vertical="center" wrapText="1"/>
      <protection/>
    </xf>
    <xf numFmtId="14" fontId="11" fillId="0" borderId="12" xfId="67" applyNumberFormat="1" applyFont="1" applyBorder="1" applyAlignment="1">
      <alignment horizontal="center" vertical="center" wrapText="1"/>
      <protection/>
    </xf>
    <xf numFmtId="0" fontId="11" fillId="0" borderId="12" xfId="67" applyFont="1" applyBorder="1" applyAlignment="1">
      <alignment horizontal="center" vertical="center" wrapText="1"/>
      <protection/>
    </xf>
    <xf numFmtId="0" fontId="11" fillId="0" borderId="12" xfId="67" applyFont="1" applyBorder="1" applyAlignment="1">
      <alignment horizontal="center" vertical="center"/>
      <protection/>
    </xf>
    <xf numFmtId="0" fontId="12" fillId="0" borderId="12" xfId="67" applyFont="1" applyBorder="1" applyAlignment="1">
      <alignment horizontal="center" vertical="center" wrapText="1"/>
      <protection/>
    </xf>
    <xf numFmtId="0" fontId="12" fillId="0" borderId="17" xfId="67" applyFont="1" applyBorder="1" applyAlignment="1">
      <alignment horizontal="center" vertical="center" wrapText="1"/>
      <protection/>
    </xf>
    <xf numFmtId="0" fontId="0" fillId="0" borderId="0" xfId="67">
      <alignment/>
      <protection/>
    </xf>
    <xf numFmtId="49" fontId="11" fillId="0" borderId="18" xfId="67" applyNumberFormat="1" applyFont="1" applyFill="1" applyBorder="1" applyAlignment="1">
      <alignment horizontal="center" vertical="center" wrapText="1"/>
      <protection/>
    </xf>
    <xf numFmtId="0" fontId="11" fillId="0" borderId="18" xfId="67" applyFont="1" applyBorder="1" applyAlignment="1">
      <alignment horizontal="center" vertical="center"/>
      <protection/>
    </xf>
    <xf numFmtId="0" fontId="12" fillId="0" borderId="18" xfId="67" applyFont="1" applyBorder="1" applyAlignment="1">
      <alignment horizontal="center" vertical="center"/>
      <protection/>
    </xf>
    <xf numFmtId="0" fontId="11" fillId="33" borderId="18" xfId="67" applyFont="1" applyFill="1" applyBorder="1">
      <alignment/>
      <protection/>
    </xf>
    <xf numFmtId="49" fontId="11" fillId="0" borderId="14" xfId="67" applyNumberFormat="1" applyFont="1" applyFill="1" applyBorder="1" applyAlignment="1">
      <alignment horizontal="center" vertical="center" wrapText="1"/>
      <protection/>
    </xf>
    <xf numFmtId="0" fontId="11" fillId="0" borderId="14" xfId="67" applyFont="1" applyBorder="1" applyAlignment="1">
      <alignment horizontal="center" vertical="center"/>
      <protection/>
    </xf>
    <xf numFmtId="0" fontId="12" fillId="0" borderId="14" xfId="67" applyFont="1" applyBorder="1" applyAlignment="1">
      <alignment horizontal="center" vertical="center"/>
      <protection/>
    </xf>
    <xf numFmtId="0" fontId="11" fillId="33" borderId="14" xfId="67" applyFont="1" applyFill="1" applyBorder="1">
      <alignment/>
      <protection/>
    </xf>
    <xf numFmtId="49" fontId="11" fillId="0" borderId="19" xfId="67" applyNumberFormat="1" applyFont="1" applyFill="1" applyBorder="1" applyAlignment="1">
      <alignment horizontal="center" vertical="center" wrapText="1"/>
      <protection/>
    </xf>
    <xf numFmtId="0" fontId="11" fillId="0" borderId="19" xfId="67" applyFont="1" applyBorder="1" applyAlignment="1">
      <alignment horizontal="center" vertical="center"/>
      <protection/>
    </xf>
    <xf numFmtId="0" fontId="12" fillId="0" borderId="13" xfId="67" applyFont="1" applyBorder="1" applyAlignment="1">
      <alignment horizontal="center" vertical="center"/>
      <protection/>
    </xf>
    <xf numFmtId="0" fontId="11" fillId="33" borderId="13" xfId="67" applyFont="1" applyFill="1" applyBorder="1">
      <alignment/>
      <protection/>
    </xf>
    <xf numFmtId="0" fontId="12" fillId="0" borderId="20" xfId="67" applyFont="1" applyBorder="1" applyAlignment="1">
      <alignment horizontal="center" vertical="center"/>
      <protection/>
    </xf>
    <xf numFmtId="0" fontId="11" fillId="33" borderId="20" xfId="67" applyFont="1" applyFill="1" applyBorder="1">
      <alignment/>
      <protection/>
    </xf>
    <xf numFmtId="49" fontId="11" fillId="0" borderId="13" xfId="67" applyNumberFormat="1" applyFont="1" applyFill="1" applyBorder="1" applyAlignment="1">
      <alignment horizontal="center" vertical="center" wrapText="1"/>
      <protection/>
    </xf>
    <xf numFmtId="0" fontId="11" fillId="0" borderId="13" xfId="67" applyFont="1" applyBorder="1" applyAlignment="1">
      <alignment horizontal="center" vertical="center"/>
      <protection/>
    </xf>
    <xf numFmtId="0" fontId="0" fillId="0" borderId="0" xfId="67" applyAlignment="1">
      <alignment horizontal="center" vertical="center" wrapText="1"/>
      <protection/>
    </xf>
    <xf numFmtId="0" fontId="0" fillId="0" borderId="0" xfId="91">
      <alignment/>
      <protection/>
    </xf>
    <xf numFmtId="0" fontId="0" fillId="0" borderId="14" xfId="91" applyBorder="1">
      <alignment/>
      <protection/>
    </xf>
    <xf numFmtId="49" fontId="0" fillId="0" borderId="14" xfId="91" applyNumberFormat="1" applyBorder="1" applyProtection="1">
      <alignment/>
      <protection locked="0"/>
    </xf>
    <xf numFmtId="0" fontId="0" fillId="0" borderId="14" xfId="91" applyBorder="1" applyProtection="1">
      <alignment/>
      <protection locked="0"/>
    </xf>
    <xf numFmtId="49" fontId="25" fillId="0" borderId="0" xfId="91" applyNumberFormat="1" applyFont="1">
      <alignment/>
      <protection/>
    </xf>
    <xf numFmtId="0" fontId="24" fillId="0" borderId="0" xfId="91" applyFont="1">
      <alignment/>
      <protection/>
    </xf>
    <xf numFmtId="0" fontId="25" fillId="0" borderId="0" xfId="91" applyFont="1" applyAlignment="1">
      <alignment horizontal="right"/>
      <protection/>
    </xf>
    <xf numFmtId="49" fontId="0" fillId="0" borderId="0" xfId="91" applyNumberFormat="1">
      <alignment/>
      <protection/>
    </xf>
    <xf numFmtId="49" fontId="9" fillId="0" borderId="0" xfId="62" applyNumberFormat="1" applyFont="1" applyAlignment="1">
      <alignment vertical="center" wrapText="1"/>
      <protection/>
    </xf>
    <xf numFmtId="49" fontId="10" fillId="0" borderId="0" xfId="62" applyNumberFormat="1" applyFont="1" applyAlignment="1">
      <alignment wrapText="1"/>
      <protection/>
    </xf>
    <xf numFmtId="49" fontId="10" fillId="0" borderId="0" xfId="62" applyNumberFormat="1" applyFont="1" applyAlignment="1">
      <alignment vertical="center" wrapText="1"/>
      <protection/>
    </xf>
    <xf numFmtId="49" fontId="0" fillId="0" borderId="0" xfId="0" applyNumberFormat="1" applyAlignment="1">
      <alignment/>
    </xf>
    <xf numFmtId="0" fontId="0" fillId="0" borderId="14" xfId="0" applyBorder="1" applyAlignment="1">
      <alignment/>
    </xf>
    <xf numFmtId="49" fontId="26" fillId="0" borderId="14" xfId="0" applyNumberFormat="1" applyFon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0" fontId="6" fillId="0" borderId="0" xfId="58" applyAlignment="1">
      <alignment/>
      <protection/>
    </xf>
    <xf numFmtId="49" fontId="24" fillId="0" borderId="0" xfId="0" applyNumberFormat="1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6" fillId="0" borderId="0" xfId="53" applyAlignment="1">
      <alignment/>
      <protection/>
    </xf>
    <xf numFmtId="0" fontId="6" fillId="0" borderId="0" xfId="53" applyFill="1" applyAlignment="1">
      <alignment wrapText="1"/>
      <protection/>
    </xf>
    <xf numFmtId="0" fontId="6" fillId="0" borderId="0" xfId="58" applyFill="1" applyBorder="1" applyAlignment="1">
      <alignment wrapText="1"/>
      <protection/>
    </xf>
    <xf numFmtId="0" fontId="67" fillId="0" borderId="0" xfId="0" applyFont="1" applyAlignment="1">
      <alignment horizontal="center"/>
    </xf>
    <xf numFmtId="0" fontId="68" fillId="0" borderId="0" xfId="0" applyFont="1" applyAlignment="1">
      <alignment horizontal="center"/>
    </xf>
    <xf numFmtId="0" fontId="69" fillId="0" borderId="0" xfId="0" applyFont="1" applyAlignment="1">
      <alignment horizontal="center"/>
    </xf>
    <xf numFmtId="0" fontId="69" fillId="0" borderId="0" xfId="0" applyFont="1" applyAlignment="1">
      <alignment vertical="center"/>
    </xf>
    <xf numFmtId="0" fontId="70" fillId="0" borderId="0" xfId="0" applyFont="1" applyAlignment="1">
      <alignment horizontal="center" vertical="center"/>
    </xf>
    <xf numFmtId="0" fontId="71" fillId="0" borderId="21" xfId="0" applyFont="1" applyBorder="1" applyAlignment="1">
      <alignment horizontal="center" vertical="center" wrapText="1"/>
    </xf>
    <xf numFmtId="0" fontId="71" fillId="0" borderId="22" xfId="0" applyFont="1" applyBorder="1" applyAlignment="1">
      <alignment horizontal="center" vertical="center" wrapText="1"/>
    </xf>
    <xf numFmtId="0" fontId="0" fillId="0" borderId="23" xfId="0" applyBorder="1" applyAlignment="1">
      <alignment vertical="top" wrapText="1"/>
    </xf>
    <xf numFmtId="0" fontId="71" fillId="0" borderId="24" xfId="0" applyFont="1" applyBorder="1" applyAlignment="1">
      <alignment horizontal="center" vertical="center" wrapText="1"/>
    </xf>
    <xf numFmtId="0" fontId="71" fillId="0" borderId="25" xfId="0" applyFont="1" applyBorder="1" applyAlignment="1">
      <alignment horizontal="center" vertical="center" wrapText="1"/>
    </xf>
    <xf numFmtId="0" fontId="0" fillId="0" borderId="26" xfId="0" applyBorder="1" applyAlignment="1">
      <alignment vertical="top" wrapText="1"/>
    </xf>
    <xf numFmtId="0" fontId="71" fillId="0" borderId="26" xfId="0" applyFont="1" applyBorder="1" applyAlignment="1">
      <alignment horizontal="center" vertical="center" wrapText="1"/>
    </xf>
    <xf numFmtId="0" fontId="71" fillId="0" borderId="23" xfId="0" applyFont="1" applyBorder="1" applyAlignment="1">
      <alignment horizontal="center" vertical="center" wrapText="1"/>
    </xf>
    <xf numFmtId="0" fontId="67" fillId="0" borderId="26" xfId="0" applyFont="1" applyBorder="1" applyAlignment="1">
      <alignment vertical="center" wrapText="1"/>
    </xf>
    <xf numFmtId="0" fontId="67" fillId="0" borderId="26" xfId="0" applyFont="1" applyBorder="1" applyAlignment="1">
      <alignment horizontal="center" vertical="center" wrapText="1"/>
    </xf>
    <xf numFmtId="0" fontId="71" fillId="0" borderId="0" xfId="0" applyFont="1" applyAlignment="1">
      <alignment horizontal="justify" vertical="center"/>
    </xf>
    <xf numFmtId="0" fontId="72" fillId="0" borderId="0" xfId="0" applyFont="1" applyAlignment="1">
      <alignment horizontal="left" vertical="center"/>
    </xf>
    <xf numFmtId="0" fontId="67" fillId="0" borderId="0" xfId="0" applyFont="1" applyAlignment="1">
      <alignment horizontal="left" vertical="center"/>
    </xf>
    <xf numFmtId="0" fontId="71" fillId="0" borderId="0" xfId="0" applyFont="1" applyAlignment="1">
      <alignment horizontal="left" vertical="center"/>
    </xf>
    <xf numFmtId="0" fontId="69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wrapText="1"/>
    </xf>
    <xf numFmtId="0" fontId="71" fillId="0" borderId="27" xfId="0" applyFont="1" applyBorder="1" applyAlignment="1">
      <alignment horizontal="center" vertical="center" wrapText="1"/>
    </xf>
    <xf numFmtId="0" fontId="67" fillId="0" borderId="27" xfId="0" applyFont="1" applyBorder="1" applyAlignment="1">
      <alignment vertical="center" wrapText="1"/>
    </xf>
    <xf numFmtId="0" fontId="67" fillId="0" borderId="27" xfId="0" applyFont="1" applyBorder="1" applyAlignment="1">
      <alignment horizontal="center" vertical="center" wrapText="1"/>
    </xf>
    <xf numFmtId="49" fontId="10" fillId="0" borderId="0" xfId="62" applyNumberFormat="1" applyFont="1" applyAlignment="1">
      <alignment horizontal="center" wrapText="1"/>
      <protection/>
    </xf>
    <xf numFmtId="0" fontId="67" fillId="0" borderId="0" xfId="0" applyFont="1" applyAlignment="1">
      <alignment horizontal="center" vertical="center"/>
    </xf>
    <xf numFmtId="16" fontId="67" fillId="0" borderId="0" xfId="0" applyNumberFormat="1" applyFont="1" applyAlignment="1">
      <alignment horizontal="center" vertical="center"/>
    </xf>
    <xf numFmtId="0" fontId="67" fillId="0" borderId="0" xfId="0" applyFont="1" applyAlignment="1">
      <alignment horizontal="justify" vertical="center"/>
    </xf>
    <xf numFmtId="0" fontId="67" fillId="0" borderId="0" xfId="0" applyFont="1" applyAlignment="1">
      <alignment vertical="center"/>
    </xf>
    <xf numFmtId="0" fontId="69" fillId="0" borderId="14" xfId="0" applyFont="1" applyBorder="1" applyAlignment="1">
      <alignment/>
    </xf>
    <xf numFmtId="0" fontId="11" fillId="0" borderId="14" xfId="93" applyFont="1" applyBorder="1" applyAlignment="1">
      <alignment horizontal="center"/>
      <protection/>
    </xf>
    <xf numFmtId="0" fontId="69" fillId="0" borderId="14" xfId="0" applyFont="1" applyBorder="1" applyAlignment="1">
      <alignment horizontal="center"/>
    </xf>
    <xf numFmtId="0" fontId="11" fillId="0" borderId="28" xfId="93" applyFont="1" applyBorder="1" applyAlignment="1">
      <alignment horizontal="center" vertical="center"/>
      <protection/>
    </xf>
    <xf numFmtId="49" fontId="11" fillId="0" borderId="13" xfId="93" applyNumberFormat="1" applyFont="1" applyBorder="1">
      <alignment/>
      <protection/>
    </xf>
    <xf numFmtId="0" fontId="69" fillId="0" borderId="13" xfId="0" applyFont="1" applyBorder="1" applyAlignment="1">
      <alignment/>
    </xf>
    <xf numFmtId="0" fontId="11" fillId="0" borderId="13" xfId="93" applyFont="1" applyBorder="1" applyAlignment="1">
      <alignment horizontal="center"/>
      <protection/>
    </xf>
    <xf numFmtId="0" fontId="69" fillId="0" borderId="13" xfId="0" applyFont="1" applyBorder="1" applyAlignment="1">
      <alignment horizontal="center"/>
    </xf>
    <xf numFmtId="49" fontId="10" fillId="35" borderId="0" xfId="62" applyNumberFormat="1" applyFont="1" applyFill="1" applyAlignment="1">
      <alignment horizontal="center" wrapText="1"/>
      <protection/>
    </xf>
    <xf numFmtId="49" fontId="20" fillId="0" borderId="14" xfId="93" applyNumberFormat="1" applyFont="1" applyBorder="1" applyAlignment="1">
      <alignment horizontal="center"/>
      <protection/>
    </xf>
    <xf numFmtId="49" fontId="20" fillId="0" borderId="13" xfId="93" applyNumberFormat="1" applyFont="1" applyBorder="1" applyAlignment="1">
      <alignment horizontal="center"/>
      <protection/>
    </xf>
    <xf numFmtId="49" fontId="11" fillId="0" borderId="13" xfId="93" applyNumberFormat="1" applyFont="1" applyFill="1" applyBorder="1" applyAlignment="1">
      <alignment horizontal="center" vertical="center" wrapText="1"/>
      <protection/>
    </xf>
    <xf numFmtId="49" fontId="11" fillId="0" borderId="14" xfId="93" applyNumberFormat="1" applyFont="1" applyFill="1" applyBorder="1" applyAlignment="1">
      <alignment horizontal="center" vertical="center" wrapText="1"/>
      <protection/>
    </xf>
    <xf numFmtId="0" fontId="6" fillId="0" borderId="0" xfId="60" applyFill="1" applyBorder="1" applyAlignment="1">
      <alignment wrapText="1"/>
      <protection/>
    </xf>
    <xf numFmtId="0" fontId="6" fillId="0" borderId="29" xfId="53" applyFill="1" applyBorder="1" applyAlignment="1">
      <alignment wrapText="1"/>
      <protection/>
    </xf>
    <xf numFmtId="0" fontId="24" fillId="0" borderId="0" xfId="53" applyFont="1" applyFill="1" applyAlignment="1">
      <alignment wrapText="1"/>
      <protection/>
    </xf>
    <xf numFmtId="0" fontId="6" fillId="0" borderId="30" xfId="53" applyFill="1" applyBorder="1" applyAlignment="1">
      <alignment wrapText="1"/>
      <protection/>
    </xf>
    <xf numFmtId="0" fontId="24" fillId="0" borderId="29" xfId="53" applyFont="1" applyFill="1" applyBorder="1" applyAlignment="1">
      <alignment wrapText="1"/>
      <protection/>
    </xf>
    <xf numFmtId="0" fontId="6" fillId="0" borderId="31" xfId="53" applyFill="1" applyBorder="1" applyAlignment="1">
      <alignment wrapText="1"/>
      <protection/>
    </xf>
    <xf numFmtId="0" fontId="6" fillId="0" borderId="0" xfId="53" applyBorder="1" applyAlignment="1">
      <alignment/>
      <protection/>
    </xf>
    <xf numFmtId="0" fontId="24" fillId="0" borderId="0" xfId="53" applyFont="1" applyFill="1" applyBorder="1" applyAlignment="1">
      <alignment wrapText="1"/>
      <protection/>
    </xf>
    <xf numFmtId="0" fontId="6" fillId="0" borderId="0" xfId="53" applyFill="1" applyBorder="1" applyAlignment="1">
      <alignment wrapText="1"/>
      <protection/>
    </xf>
    <xf numFmtId="0" fontId="0" fillId="0" borderId="0" xfId="67">
      <alignment/>
      <protection/>
    </xf>
    <xf numFmtId="0" fontId="0" fillId="0" borderId="0" xfId="61">
      <alignment/>
      <protection/>
    </xf>
    <xf numFmtId="0" fontId="11" fillId="0" borderId="32" xfId="67" applyFont="1" applyBorder="1">
      <alignment/>
      <protection/>
    </xf>
    <xf numFmtId="0" fontId="11" fillId="0" borderId="33" xfId="67" applyFont="1" applyBorder="1">
      <alignment/>
      <protection/>
    </xf>
    <xf numFmtId="0" fontId="11" fillId="0" borderId="34" xfId="67" applyFont="1" applyBorder="1">
      <alignment/>
      <protection/>
    </xf>
    <xf numFmtId="0" fontId="11" fillId="0" borderId="35" xfId="67" applyFont="1" applyBorder="1">
      <alignment/>
      <protection/>
    </xf>
    <xf numFmtId="0" fontId="24" fillId="0" borderId="0" xfId="58" applyFont="1" applyFill="1" applyBorder="1" applyAlignment="1">
      <alignment wrapText="1"/>
      <protection/>
    </xf>
    <xf numFmtId="49" fontId="26" fillId="0" borderId="13" xfId="0" applyNumberFormat="1" applyFont="1" applyBorder="1" applyAlignment="1">
      <alignment horizontal="center" vertical="center"/>
    </xf>
    <xf numFmtId="0" fontId="3" fillId="36" borderId="0" xfId="62" applyFont="1" applyFill="1" applyAlignment="1">
      <alignment horizontal="center" vertical="center"/>
      <protection/>
    </xf>
    <xf numFmtId="0" fontId="73" fillId="0" borderId="0" xfId="67" applyFont="1">
      <alignment/>
      <protection/>
    </xf>
    <xf numFmtId="0" fontId="69" fillId="36" borderId="14" xfId="0" applyFont="1" applyFill="1" applyBorder="1" applyAlignment="1">
      <alignment horizontal="center"/>
    </xf>
    <xf numFmtId="49" fontId="10" fillId="36" borderId="0" xfId="62" applyNumberFormat="1" applyFont="1" applyFill="1" applyAlignment="1">
      <alignment horizontal="center" wrapText="1"/>
      <protection/>
    </xf>
    <xf numFmtId="0" fontId="22" fillId="0" borderId="14" xfId="62" applyFont="1" applyBorder="1" applyProtection="1">
      <alignment/>
      <protection locked="0"/>
    </xf>
    <xf numFmtId="0" fontId="22" fillId="0" borderId="14" xfId="62" applyFont="1" applyBorder="1" applyAlignment="1" applyProtection="1">
      <alignment horizontal="center"/>
      <protection locked="0"/>
    </xf>
    <xf numFmtId="0" fontId="73" fillId="0" borderId="14" xfId="91" applyFont="1" applyBorder="1">
      <alignment/>
      <protection/>
    </xf>
    <xf numFmtId="49" fontId="22" fillId="0" borderId="14" xfId="62" applyNumberFormat="1" applyFont="1" applyBorder="1" applyProtection="1">
      <alignment/>
      <protection locked="0"/>
    </xf>
    <xf numFmtId="0" fontId="69" fillId="0" borderId="33" xfId="91" applyFont="1" applyBorder="1">
      <alignment/>
      <protection/>
    </xf>
    <xf numFmtId="0" fontId="3" fillId="0" borderId="33" xfId="91" applyFont="1" applyBorder="1">
      <alignment/>
      <protection/>
    </xf>
    <xf numFmtId="0" fontId="69" fillId="0" borderId="14" xfId="91" applyFont="1" applyBorder="1">
      <alignment/>
      <protection/>
    </xf>
    <xf numFmtId="0" fontId="4" fillId="0" borderId="14" xfId="91" applyFont="1" applyBorder="1">
      <alignment/>
      <protection/>
    </xf>
    <xf numFmtId="0" fontId="69" fillId="0" borderId="14" xfId="91" applyFont="1" applyBorder="1" applyAlignment="1">
      <alignment horizontal="center"/>
      <protection/>
    </xf>
    <xf numFmtId="0" fontId="3" fillId="0" borderId="14" xfId="91" applyFont="1" applyBorder="1" applyAlignment="1">
      <alignment horizontal="left"/>
      <protection/>
    </xf>
    <xf numFmtId="0" fontId="3" fillId="0" borderId="14" xfId="91" applyFont="1" applyBorder="1">
      <alignment/>
      <protection/>
    </xf>
    <xf numFmtId="0" fontId="3" fillId="0" borderId="14" xfId="91" applyFont="1" applyBorder="1" applyAlignment="1">
      <alignment horizontal="center"/>
      <protection/>
    </xf>
    <xf numFmtId="0" fontId="0" fillId="0" borderId="0" xfId="91" applyFont="1">
      <alignment/>
      <protection/>
    </xf>
    <xf numFmtId="1" fontId="14" fillId="0" borderId="0" xfId="100" applyNumberFormat="1" applyFont="1">
      <alignment/>
      <protection/>
    </xf>
    <xf numFmtId="0" fontId="11" fillId="0" borderId="36" xfId="93" applyFont="1" applyBorder="1" applyAlignment="1">
      <alignment horizontal="center" vertical="center" wrapText="1"/>
      <protection/>
    </xf>
    <xf numFmtId="0" fontId="11" fillId="0" borderId="37" xfId="93" applyFont="1" applyBorder="1" applyAlignment="1">
      <alignment horizontal="center" vertical="center"/>
      <protection/>
    </xf>
    <xf numFmtId="0" fontId="11" fillId="0" borderId="36" xfId="93" applyFont="1" applyBorder="1" applyAlignment="1">
      <alignment horizontal="center" vertical="center"/>
      <protection/>
    </xf>
    <xf numFmtId="0" fontId="12" fillId="0" borderId="36" xfId="93" applyFont="1" applyBorder="1" applyAlignment="1">
      <alignment horizontal="center" vertical="center" wrapText="1"/>
      <protection/>
    </xf>
    <xf numFmtId="0" fontId="12" fillId="0" borderId="38" xfId="93" applyFont="1" applyBorder="1" applyAlignment="1">
      <alignment horizontal="center" vertical="center" wrapText="1"/>
      <protection/>
    </xf>
    <xf numFmtId="14" fontId="11" fillId="0" borderId="14" xfId="93" applyNumberFormat="1" applyFont="1" applyBorder="1" applyAlignment="1">
      <alignment horizontal="center" vertical="center" wrapText="1"/>
      <protection/>
    </xf>
    <xf numFmtId="0" fontId="11" fillId="0" borderId="14" xfId="93" applyFont="1" applyBorder="1" applyAlignment="1">
      <alignment horizontal="center" vertical="center" wrapText="1"/>
      <protection/>
    </xf>
    <xf numFmtId="1" fontId="16" fillId="34" borderId="0" xfId="100" applyNumberFormat="1" applyFont="1" applyFill="1" applyBorder="1" applyAlignment="1">
      <alignment horizontal="left" vertical="center" indent="1"/>
      <protection/>
    </xf>
    <xf numFmtId="1" fontId="17" fillId="36" borderId="0" xfId="100" applyNumberFormat="1" applyFont="1" applyFill="1" applyBorder="1" applyAlignment="1">
      <alignment horizontal="center" vertical="center"/>
      <protection/>
    </xf>
    <xf numFmtId="0" fontId="16" fillId="0" borderId="0" xfId="100" applyNumberFormat="1" applyFont="1" applyBorder="1" applyAlignment="1">
      <alignment horizontal="left" vertical="center" indent="1"/>
      <protection/>
    </xf>
    <xf numFmtId="1" fontId="17" fillId="0" borderId="0" xfId="100" applyNumberFormat="1" applyFont="1" applyBorder="1" applyAlignment="1">
      <alignment horizontal="center" vertical="center"/>
      <protection/>
    </xf>
    <xf numFmtId="0" fontId="73" fillId="0" borderId="0" xfId="0" applyFont="1" applyAlignment="1">
      <alignment/>
    </xf>
    <xf numFmtId="49" fontId="73" fillId="0" borderId="0" xfId="0" applyNumberFormat="1" applyFont="1" applyAlignment="1">
      <alignment/>
    </xf>
    <xf numFmtId="0" fontId="74" fillId="0" borderId="0" xfId="0" applyFont="1" applyAlignment="1">
      <alignment vertical="center"/>
    </xf>
    <xf numFmtId="20" fontId="74" fillId="0" borderId="0" xfId="0" applyNumberFormat="1" applyFont="1" applyAlignment="1">
      <alignment vertical="center"/>
    </xf>
    <xf numFmtId="0" fontId="74" fillId="0" borderId="0" xfId="0" applyFont="1" applyAlignment="1">
      <alignment horizontal="center" vertical="center"/>
    </xf>
    <xf numFmtId="0" fontId="73" fillId="0" borderId="0" xfId="0" applyFont="1" applyAlignment="1">
      <alignment vertical="center"/>
    </xf>
    <xf numFmtId="0" fontId="73" fillId="0" borderId="0" xfId="0" applyFont="1" applyAlignment="1">
      <alignment horizontal="right"/>
    </xf>
    <xf numFmtId="0" fontId="73" fillId="0" borderId="0" xfId="0" applyFont="1" applyAlignment="1">
      <alignment horizontal="left" vertical="center"/>
    </xf>
    <xf numFmtId="0" fontId="73" fillId="0" borderId="0" xfId="0" applyFont="1" applyAlignment="1">
      <alignment horizontal="left"/>
    </xf>
    <xf numFmtId="49" fontId="74" fillId="0" borderId="0" xfId="0" applyNumberFormat="1" applyFont="1" applyAlignment="1">
      <alignment vertical="center"/>
    </xf>
    <xf numFmtId="14" fontId="29" fillId="0" borderId="0" xfId="0" applyNumberFormat="1" applyFont="1" applyBorder="1" applyAlignment="1">
      <alignment horizontal="center" vertical="center"/>
    </xf>
    <xf numFmtId="14" fontId="74" fillId="0" borderId="0" xfId="0" applyNumberFormat="1" applyFont="1" applyAlignment="1">
      <alignment horizontal="center"/>
    </xf>
    <xf numFmtId="49" fontId="11" fillId="0" borderId="15" xfId="93" applyNumberFormat="1" applyFont="1" applyBorder="1" applyAlignment="1">
      <alignment horizontal="center" vertical="center"/>
      <protection/>
    </xf>
    <xf numFmtId="49" fontId="11" fillId="0" borderId="12" xfId="93" applyNumberFormat="1" applyFont="1" applyFill="1" applyBorder="1" applyAlignment="1">
      <alignment horizontal="center" vertical="center" wrapText="1"/>
      <protection/>
    </xf>
    <xf numFmtId="14" fontId="11" fillId="0" borderId="12" xfId="93" applyNumberFormat="1" applyFont="1" applyBorder="1" applyAlignment="1">
      <alignment horizontal="center" vertical="center" wrapText="1"/>
      <protection/>
    </xf>
    <xf numFmtId="49" fontId="11" fillId="0" borderId="17" xfId="93" applyNumberFormat="1" applyFont="1" applyFill="1" applyBorder="1" applyAlignment="1">
      <alignment horizontal="center" vertical="center" wrapText="1"/>
      <protection/>
    </xf>
    <xf numFmtId="49" fontId="11" fillId="0" borderId="14" xfId="93" applyNumberFormat="1" applyFont="1" applyBorder="1" applyAlignment="1">
      <alignment horizontal="center" vertical="center"/>
      <protection/>
    </xf>
    <xf numFmtId="0" fontId="4" fillId="0" borderId="0" xfId="62" applyFont="1" applyBorder="1" applyAlignment="1">
      <alignment horizontal="center" vertical="center"/>
      <protection/>
    </xf>
    <xf numFmtId="0" fontId="4" fillId="0" borderId="0" xfId="62" applyFont="1" applyBorder="1" applyAlignment="1">
      <alignment horizontal="left" vertical="center"/>
      <protection/>
    </xf>
    <xf numFmtId="0" fontId="24" fillId="0" borderId="0" xfId="93" applyFont="1" applyBorder="1">
      <alignment/>
      <protection/>
    </xf>
    <xf numFmtId="1" fontId="17" fillId="36" borderId="14" xfId="100" applyNumberFormat="1" applyFont="1" applyFill="1" applyBorder="1" applyAlignment="1">
      <alignment horizontal="center" vertical="center"/>
      <protection/>
    </xf>
    <xf numFmtId="0" fontId="75" fillId="0" borderId="14" xfId="0" applyFont="1" applyBorder="1" applyAlignment="1">
      <alignment/>
    </xf>
    <xf numFmtId="16" fontId="76" fillId="0" borderId="0" xfId="0" applyNumberFormat="1" applyFont="1" applyAlignment="1">
      <alignment horizontal="center" vertical="center"/>
    </xf>
    <xf numFmtId="0" fontId="67" fillId="0" borderId="0" xfId="0" applyFont="1" applyAlignment="1">
      <alignment/>
    </xf>
    <xf numFmtId="0" fontId="0" fillId="0" borderId="0" xfId="0" applyAlignment="1">
      <alignment/>
    </xf>
    <xf numFmtId="0" fontId="73" fillId="0" borderId="0" xfId="0" applyFont="1" applyAlignment="1">
      <alignment vertical="center"/>
    </xf>
    <xf numFmtId="49" fontId="18" fillId="0" borderId="0" xfId="62" applyNumberFormat="1" applyFont="1" applyAlignment="1">
      <alignment horizontal="center" vertical="center" wrapText="1"/>
      <protection/>
    </xf>
    <xf numFmtId="49" fontId="4" fillId="0" borderId="0" xfId="62" applyNumberFormat="1" applyFont="1" applyAlignment="1">
      <alignment horizontal="center" wrapText="1"/>
      <protection/>
    </xf>
    <xf numFmtId="0" fontId="15" fillId="0" borderId="39" xfId="100" applyFont="1" applyBorder="1" applyAlignment="1">
      <alignment horizontal="left" vertical="center"/>
      <protection/>
    </xf>
    <xf numFmtId="0" fontId="15" fillId="0" borderId="40" xfId="100" applyFont="1" applyBorder="1" applyAlignment="1">
      <alignment horizontal="left" vertical="center"/>
      <protection/>
    </xf>
    <xf numFmtId="0" fontId="15" fillId="0" borderId="41" xfId="100" applyFont="1" applyBorder="1" applyAlignment="1">
      <alignment horizontal="left" vertical="center"/>
      <protection/>
    </xf>
    <xf numFmtId="0" fontId="15" fillId="0" borderId="34" xfId="100" applyFont="1" applyBorder="1" applyAlignment="1">
      <alignment horizontal="left" vertical="center"/>
      <protection/>
    </xf>
    <xf numFmtId="0" fontId="15" fillId="0" borderId="39" xfId="100" applyFont="1" applyBorder="1" applyAlignment="1">
      <alignment horizontal="center" vertical="center"/>
      <protection/>
    </xf>
    <xf numFmtId="0" fontId="15" fillId="0" borderId="40" xfId="100" applyFont="1" applyBorder="1" applyAlignment="1">
      <alignment horizontal="center" vertical="center"/>
      <protection/>
    </xf>
    <xf numFmtId="0" fontId="15" fillId="0" borderId="41" xfId="100" applyFont="1" applyBorder="1" applyAlignment="1">
      <alignment horizontal="center" vertical="center"/>
      <protection/>
    </xf>
    <xf numFmtId="0" fontId="15" fillId="0" borderId="34" xfId="100" applyFont="1" applyBorder="1" applyAlignment="1">
      <alignment horizontal="center" vertical="center"/>
      <protection/>
    </xf>
    <xf numFmtId="49" fontId="4" fillId="0" borderId="0" xfId="62" applyNumberFormat="1" applyFont="1" applyAlignment="1">
      <alignment horizontal="center" vertical="center" wrapText="1"/>
      <protection/>
    </xf>
    <xf numFmtId="0" fontId="16" fillId="0" borderId="42" xfId="100" applyNumberFormat="1" applyFont="1" applyBorder="1" applyAlignment="1">
      <alignment horizontal="center" vertical="center"/>
      <protection/>
    </xf>
    <xf numFmtId="0" fontId="16" fillId="0" borderId="43" xfId="100" applyNumberFormat="1" applyFont="1" applyBorder="1" applyAlignment="1">
      <alignment horizontal="center" vertical="center"/>
      <protection/>
    </xf>
    <xf numFmtId="0" fontId="67" fillId="0" borderId="0" xfId="0" applyFont="1" applyAlignment="1">
      <alignment horizontal="left"/>
    </xf>
    <xf numFmtId="0" fontId="70" fillId="0" borderId="0" xfId="0" applyFont="1" applyAlignment="1">
      <alignment horizontal="center" vertical="center"/>
    </xf>
    <xf numFmtId="0" fontId="0" fillId="0" borderId="0" xfId="0" applyAlignment="1">
      <alignment/>
    </xf>
    <xf numFmtId="0" fontId="71" fillId="0" borderId="21" xfId="0" applyFont="1" applyBorder="1" applyAlignment="1">
      <alignment horizontal="center" vertical="center" wrapText="1"/>
    </xf>
    <xf numFmtId="0" fontId="71" fillId="0" borderId="22" xfId="0" applyFont="1" applyBorder="1" applyAlignment="1">
      <alignment horizontal="center" vertical="center" wrapText="1"/>
    </xf>
    <xf numFmtId="0" fontId="71" fillId="0" borderId="23" xfId="0" applyFont="1" applyBorder="1" applyAlignment="1">
      <alignment horizontal="center" vertical="center" wrapText="1"/>
    </xf>
    <xf numFmtId="0" fontId="69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wrapText="1"/>
    </xf>
    <xf numFmtId="49" fontId="10" fillId="0" borderId="44" xfId="62" applyNumberFormat="1" applyFont="1" applyBorder="1" applyAlignment="1">
      <alignment horizontal="center" vertical="center" wrapText="1"/>
      <protection/>
    </xf>
    <xf numFmtId="49" fontId="9" fillId="0" borderId="0" xfId="62" applyNumberFormat="1" applyFont="1" applyAlignment="1">
      <alignment horizontal="center" vertical="center" wrapText="1"/>
      <protection/>
    </xf>
    <xf numFmtId="49" fontId="10" fillId="0" borderId="0" xfId="62" applyNumberFormat="1" applyFont="1" applyAlignment="1">
      <alignment horizontal="center" vertical="center" wrapText="1"/>
      <protection/>
    </xf>
    <xf numFmtId="49" fontId="10" fillId="36" borderId="0" xfId="62" applyNumberFormat="1" applyFont="1" applyFill="1" applyAlignment="1">
      <alignment horizontal="left" wrapText="1"/>
      <protection/>
    </xf>
    <xf numFmtId="0" fontId="0" fillId="36" borderId="0" xfId="0" applyFill="1" applyAlignment="1">
      <alignment wrapText="1"/>
    </xf>
    <xf numFmtId="0" fontId="4" fillId="0" borderId="14" xfId="84" applyFont="1" applyBorder="1" applyAlignment="1" applyProtection="1">
      <alignment horizontal="center"/>
      <protection locked="0"/>
    </xf>
    <xf numFmtId="49" fontId="10" fillId="0" borderId="45" xfId="62" applyNumberFormat="1" applyFont="1" applyBorder="1" applyAlignment="1">
      <alignment horizontal="center" vertical="center" wrapText="1"/>
      <protection/>
    </xf>
    <xf numFmtId="49" fontId="9" fillId="0" borderId="0" xfId="62" applyNumberFormat="1" applyFont="1" applyAlignment="1">
      <alignment horizontal="center" vertical="center" wrapText="1"/>
      <protection/>
    </xf>
    <xf numFmtId="49" fontId="10" fillId="0" borderId="0" xfId="62" applyNumberFormat="1" applyFont="1" applyAlignment="1">
      <alignment horizontal="center" wrapText="1"/>
      <protection/>
    </xf>
    <xf numFmtId="49" fontId="10" fillId="0" borderId="0" xfId="62" applyNumberFormat="1" applyFont="1" applyAlignment="1">
      <alignment horizontal="center" vertical="center" wrapText="1"/>
      <protection/>
    </xf>
    <xf numFmtId="0" fontId="29" fillId="0" borderId="42" xfId="91" applyFont="1" applyBorder="1" applyAlignment="1" applyProtection="1">
      <alignment horizontal="center"/>
      <protection locked="0"/>
    </xf>
    <xf numFmtId="0" fontId="29" fillId="0" borderId="43" xfId="91" applyFont="1" applyBorder="1" applyAlignment="1" applyProtection="1">
      <alignment horizontal="center"/>
      <protection locked="0"/>
    </xf>
    <xf numFmtId="0" fontId="29" fillId="0" borderId="33" xfId="91" applyFont="1" applyBorder="1" applyAlignment="1" applyProtection="1">
      <alignment horizontal="center"/>
      <protection locked="0"/>
    </xf>
    <xf numFmtId="0" fontId="4" fillId="0" borderId="42" xfId="84" applyFont="1" applyBorder="1" applyAlignment="1" applyProtection="1">
      <alignment horizontal="center"/>
      <protection locked="0"/>
    </xf>
    <xf numFmtId="0" fontId="4" fillId="0" borderId="43" xfId="84" applyFont="1" applyBorder="1" applyAlignment="1" applyProtection="1">
      <alignment horizontal="center"/>
      <protection locked="0"/>
    </xf>
    <xf numFmtId="0" fontId="4" fillId="0" borderId="33" xfId="84" applyFont="1" applyBorder="1" applyAlignment="1" applyProtection="1">
      <alignment horizontal="center"/>
      <protection locked="0"/>
    </xf>
    <xf numFmtId="0" fontId="4" fillId="0" borderId="46" xfId="84" applyFont="1" applyBorder="1" applyAlignment="1" applyProtection="1">
      <alignment horizontal="center"/>
      <protection locked="0"/>
    </xf>
    <xf numFmtId="49" fontId="10" fillId="0" borderId="0" xfId="62" applyNumberFormat="1" applyFont="1" applyAlignment="1">
      <alignment horizontal="center" wrapText="1"/>
      <protection/>
    </xf>
    <xf numFmtId="0" fontId="23" fillId="0" borderId="47" xfId="67" applyFont="1" applyBorder="1" applyAlignment="1">
      <alignment horizontal="center" vertical="center"/>
      <protection/>
    </xf>
    <xf numFmtId="0" fontId="23" fillId="0" borderId="48" xfId="67" applyFont="1" applyBorder="1" applyAlignment="1">
      <alignment horizontal="center" vertical="center"/>
      <protection/>
    </xf>
    <xf numFmtId="0" fontId="23" fillId="0" borderId="17" xfId="67" applyFont="1" applyBorder="1" applyAlignment="1">
      <alignment horizontal="center" vertical="center"/>
      <protection/>
    </xf>
    <xf numFmtId="0" fontId="23" fillId="0" borderId="49" xfId="67" applyFont="1" applyBorder="1" applyAlignment="1">
      <alignment horizontal="center" vertical="center"/>
      <protection/>
    </xf>
    <xf numFmtId="49" fontId="9" fillId="0" borderId="50" xfId="67" applyNumberFormat="1" applyFont="1" applyBorder="1" applyAlignment="1">
      <alignment horizontal="center" vertical="center"/>
      <protection/>
    </xf>
    <xf numFmtId="49" fontId="9" fillId="0" borderId="51" xfId="67" applyNumberFormat="1" applyFont="1" applyBorder="1" applyAlignment="1">
      <alignment horizontal="center" vertical="center"/>
      <protection/>
    </xf>
    <xf numFmtId="49" fontId="9" fillId="0" borderId="52" xfId="67" applyNumberFormat="1" applyFont="1" applyBorder="1" applyAlignment="1">
      <alignment horizontal="center" vertical="center"/>
      <protection/>
    </xf>
    <xf numFmtId="49" fontId="3" fillId="0" borderId="18" xfId="67" applyNumberFormat="1" applyFont="1" applyBorder="1" applyAlignment="1">
      <alignment horizontal="center" vertical="center" wrapText="1"/>
      <protection/>
    </xf>
    <xf numFmtId="49" fontId="3" fillId="0" borderId="14" xfId="67" applyNumberFormat="1" applyFont="1" applyBorder="1" applyAlignment="1">
      <alignment horizontal="center" vertical="center" wrapText="1"/>
      <protection/>
    </xf>
    <xf numFmtId="49" fontId="3" fillId="0" borderId="53" xfId="67" applyNumberFormat="1" applyFont="1" applyBorder="1" applyAlignment="1">
      <alignment horizontal="center" vertical="center" wrapText="1"/>
      <protection/>
    </xf>
    <xf numFmtId="0" fontId="23" fillId="0" borderId="54" xfId="67" applyFont="1" applyBorder="1" applyAlignment="1">
      <alignment horizontal="center" vertical="center"/>
      <protection/>
    </xf>
    <xf numFmtId="49" fontId="9" fillId="0" borderId="55" xfId="67" applyNumberFormat="1" applyFont="1" applyBorder="1" applyAlignment="1">
      <alignment horizontal="center" vertical="center"/>
      <protection/>
    </xf>
    <xf numFmtId="49" fontId="3" fillId="0" borderId="13" xfId="67" applyNumberFormat="1" applyFont="1" applyBorder="1" applyAlignment="1">
      <alignment horizontal="center" vertical="center" wrapText="1"/>
      <protection/>
    </xf>
    <xf numFmtId="0" fontId="10" fillId="0" borderId="44" xfId="67" applyFont="1" applyBorder="1" applyAlignment="1">
      <alignment horizontal="center"/>
      <protection/>
    </xf>
    <xf numFmtId="49" fontId="9" fillId="0" borderId="50" xfId="67" applyNumberFormat="1" applyFont="1" applyBorder="1" applyAlignment="1">
      <alignment horizontal="center" vertical="center"/>
      <protection/>
    </xf>
    <xf numFmtId="49" fontId="10" fillId="0" borderId="0" xfId="62" applyNumberFormat="1" applyFont="1" applyBorder="1" applyAlignment="1">
      <alignment horizontal="center" vertical="center" wrapText="1"/>
      <protection/>
    </xf>
    <xf numFmtId="0" fontId="74" fillId="0" borderId="0" xfId="0" applyFont="1" applyAlignment="1">
      <alignment vertical="center"/>
    </xf>
    <xf numFmtId="0" fontId="0" fillId="0" borderId="0" xfId="0" applyAlignment="1">
      <alignment vertical="center"/>
    </xf>
    <xf numFmtId="49" fontId="29" fillId="0" borderId="0" xfId="0" applyNumberFormat="1" applyFont="1" applyAlignment="1">
      <alignment horizontal="center"/>
    </xf>
    <xf numFmtId="49" fontId="24" fillId="0" borderId="0" xfId="0" applyNumberFormat="1" applyFont="1" applyAlignment="1">
      <alignment horizontal="center"/>
    </xf>
    <xf numFmtId="0" fontId="49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0" fillId="0" borderId="31" xfId="0" applyFill="1" applyBorder="1" applyAlignment="1">
      <alignment wrapText="1"/>
    </xf>
    <xf numFmtId="0" fontId="24" fillId="0" borderId="29" xfId="0" applyFont="1" applyFill="1" applyBorder="1" applyAlignment="1">
      <alignment wrapText="1"/>
    </xf>
    <xf numFmtId="0" fontId="0" fillId="0" borderId="30" xfId="0" applyFill="1" applyBorder="1" applyAlignment="1">
      <alignment wrapText="1"/>
    </xf>
    <xf numFmtId="0" fontId="24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0" fillId="0" borderId="29" xfId="0" applyFill="1" applyBorder="1" applyAlignment="1">
      <alignment wrapText="1"/>
    </xf>
    <xf numFmtId="0" fontId="24" fillId="0" borderId="30" xfId="0" applyFont="1" applyFill="1" applyBorder="1" applyAlignment="1">
      <alignment wrapText="1"/>
    </xf>
    <xf numFmtId="0" fontId="24" fillId="0" borderId="31" xfId="0" applyFont="1" applyFill="1" applyBorder="1" applyAlignment="1">
      <alignment wrapText="1"/>
    </xf>
    <xf numFmtId="0" fontId="50" fillId="0" borderId="0" xfId="53" applyFont="1" applyAlignment="1">
      <alignment/>
      <protection/>
    </xf>
    <xf numFmtId="0" fontId="74" fillId="0" borderId="0" xfId="0" applyFont="1" applyAlignment="1">
      <alignment/>
    </xf>
    <xf numFmtId="14" fontId="73" fillId="0" borderId="0" xfId="0" applyNumberFormat="1" applyFont="1" applyAlignment="1">
      <alignment horizontal="left"/>
    </xf>
    <xf numFmtId="0" fontId="74" fillId="0" borderId="0" xfId="0" applyFont="1" applyAlignment="1">
      <alignment horizontal="center"/>
    </xf>
    <xf numFmtId="0" fontId="58" fillId="0" borderId="0" xfId="0" applyFont="1" applyAlignment="1">
      <alignment/>
    </xf>
    <xf numFmtId="0" fontId="58" fillId="0" borderId="0" xfId="0" applyFont="1" applyAlignment="1">
      <alignment horizontal="center"/>
    </xf>
    <xf numFmtId="0" fontId="24" fillId="0" borderId="0" xfId="53" applyFont="1" applyFill="1" applyBorder="1" applyAlignment="1">
      <alignment wrapText="1"/>
      <protection/>
    </xf>
    <xf numFmtId="0" fontId="67" fillId="0" borderId="14" xfId="0" applyFont="1" applyBorder="1" applyAlignment="1">
      <alignment vertical="center"/>
    </xf>
  </cellXfs>
  <cellStyles count="9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2" xfId="55"/>
    <cellStyle name="Обычный 13" xfId="56"/>
    <cellStyle name="Обычный 14" xfId="57"/>
    <cellStyle name="Обычный 15" xfId="58"/>
    <cellStyle name="Обычный 15 2" xfId="59"/>
    <cellStyle name="Обычный 16" xfId="60"/>
    <cellStyle name="Обычный 17" xfId="61"/>
    <cellStyle name="Обычный 2" xfId="62"/>
    <cellStyle name="Обычный 2 2" xfId="63"/>
    <cellStyle name="Обычный 2 2 2" xfId="64"/>
    <cellStyle name="Обычный 2 3" xfId="65"/>
    <cellStyle name="Обычный 2 4" xfId="66"/>
    <cellStyle name="Обычный 2 4 2" xfId="67"/>
    <cellStyle name="Обычный 3" xfId="68"/>
    <cellStyle name="Обычный 3 10" xfId="69"/>
    <cellStyle name="Обычный 3 11" xfId="70"/>
    <cellStyle name="Обычный 3 12" xfId="71"/>
    <cellStyle name="Обычный 3 2" xfId="72"/>
    <cellStyle name="Обычный 3 2 2" xfId="73"/>
    <cellStyle name="Обычный 3 3" xfId="74"/>
    <cellStyle name="Обычный 3 4" xfId="75"/>
    <cellStyle name="Обычный 3 5" xfId="76"/>
    <cellStyle name="Обычный 3 6" xfId="77"/>
    <cellStyle name="Обычный 3 7" xfId="78"/>
    <cellStyle name="Обычный 3 8" xfId="79"/>
    <cellStyle name="Обычный 3 9" xfId="80"/>
    <cellStyle name="Обычный 30" xfId="81"/>
    <cellStyle name="Обычный 4" xfId="82"/>
    <cellStyle name="Обычный 4 2" xfId="83"/>
    <cellStyle name="Обычный 4 2 2" xfId="84"/>
    <cellStyle name="Обычный 4 3" xfId="85"/>
    <cellStyle name="Обычный 4 4" xfId="86"/>
    <cellStyle name="Обычный 4 5" xfId="87"/>
    <cellStyle name="Обычный 4 6" xfId="88"/>
    <cellStyle name="Обычный 4 7" xfId="89"/>
    <cellStyle name="Обычный 4 8" xfId="90"/>
    <cellStyle name="Обычный 5" xfId="91"/>
    <cellStyle name="Обычный 5 2" xfId="92"/>
    <cellStyle name="Обычный 5 3" xfId="93"/>
    <cellStyle name="Обычный 5 4" xfId="94"/>
    <cellStyle name="Обычный 6" xfId="95"/>
    <cellStyle name="Обычный 6 2" xfId="96"/>
    <cellStyle name="Обычный 7" xfId="97"/>
    <cellStyle name="Обычный 7 2" xfId="98"/>
    <cellStyle name="Обычный 7 3" xfId="99"/>
    <cellStyle name="Обычный 8" xfId="100"/>
    <cellStyle name="Обычный 9" xfId="101"/>
    <cellStyle name="Обычный 9 2" xfId="102"/>
    <cellStyle name="Плохой" xfId="103"/>
    <cellStyle name="Пояснение" xfId="104"/>
    <cellStyle name="Примечание" xfId="105"/>
    <cellStyle name="Percent" xfId="106"/>
    <cellStyle name="Связанная ячейка" xfId="107"/>
    <cellStyle name="Текст предупреждения" xfId="108"/>
    <cellStyle name="Comma" xfId="109"/>
    <cellStyle name="Comma [0]" xfId="110"/>
    <cellStyle name="Хороший" xfId="11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externalLink" Target="externalLinks/externalLink2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1828800</xdr:colOff>
      <xdr:row>30</xdr:row>
      <xdr:rowOff>0</xdr:rowOff>
    </xdr:from>
    <xdr:to>
      <xdr:col>0</xdr:col>
      <xdr:colOff>4143375</xdr:colOff>
      <xdr:row>35</xdr:row>
      <xdr:rowOff>76200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7505700"/>
          <a:ext cx="231457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704850</xdr:colOff>
      <xdr:row>2</xdr:row>
      <xdr:rowOff>9525</xdr:rowOff>
    </xdr:from>
    <xdr:to>
      <xdr:col>0</xdr:col>
      <xdr:colOff>3038475</xdr:colOff>
      <xdr:row>13</xdr:row>
      <xdr:rowOff>219075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4850" y="466725"/>
          <a:ext cx="2333625" cy="2686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73;&#1086;&#1095;&#1080;&#1081;%20&#1089;&#1090;&#1086;&#1083;\&#1073;&#1072;&#1076;&#1084;&#1080;&#1085;&#1090;&#1086;&#1085;\&#1050;&#1053;&#1060;&#1041;&#1056;\&#1056;&#1072;&#1073;&#1086;&#1095;&#1080;&#1081;%20&#1089;&#1090;&#1086;&#1083;\&#1073;&#1072;&#1076;&#1084;&#1080;&#1085;&#1090;&#1086;&#1085;\&#1073;&#1072;&#1076;&#1084;&#1080;&#1085;&#1090;&#1086;&#1085;%20&#1089;&#1086;&#1088;&#1077;&#1074;&#1085;&#1086;&#1074;&#1072;&#1085;&#1080;&#1103;\&#1073;&#1072;&#1076;&#1084;&#1080;&#1085;&#1090;&#1086;&#1085;%20&#1089;&#1086;&#1088;&#1077;&#1074;&#1085;&#1086;&#1074;&#1072;&#1085;&#1080;&#1103;\&#1082;&#1091;&#1073;&#1086;&#1082;%20&#1085;&#1092;&#1073;&#1088;\2%20&#1082;&#1088;&#1091;&#1075;%20-%20&#1057;&#1086;&#1089;&#1090;&#1072;&#1074;&#1099;,%20&#1057;&#1087;&#1080;&#1089;&#1082;&#1080;,%20&#1056;&#1072;&#1089;&#1087;&#1080;&#1089;&#1072;&#1085;&#1080;&#1077;%20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73;&#1086;&#1095;&#1080;&#1081;%20&#1089;&#1090;&#1086;&#1083;\&#1073;&#1072;&#1076;&#1084;&#1080;&#1085;&#1090;&#1086;&#1085;\&#1050;&#1040;&#1051;&#1059;&#1043;&#1040;\&#1052;&#1086;&#1080;%20&#1076;&#1086;&#1082;&#1091;&#1084;&#1077;&#1085;&#1090;&#1099;\Downloads\Dokumente%20und%20Einstellungen\FINK\Lokale%20Einstellungen\Temporary%20Internet%20Files\OLK28\Final%20Entires\G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Расписание"/>
      <sheetName val="Списки А"/>
      <sheetName val="Таблица А"/>
      <sheetName val="1 день"/>
      <sheetName val="2 день"/>
      <sheetName val="3 день"/>
      <sheetName val="Списки Б"/>
      <sheetName val="Таблицы Б1,Б2,Б3"/>
      <sheetName val="Группа Б за места"/>
      <sheetName val="Лист1"/>
      <sheetName val="Лист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erknüpfunge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46"/>
  <sheetViews>
    <sheetView view="pageBreakPreview" zoomScale="60" zoomScalePageLayoutView="0" workbookViewId="0" topLeftCell="A16">
      <selection activeCell="A36" sqref="A36"/>
    </sheetView>
  </sheetViews>
  <sheetFormatPr defaultColWidth="8.8515625" defaultRowHeight="15"/>
  <cols>
    <col min="1" max="1" width="89.28125" style="34" customWidth="1"/>
    <col min="2" max="16384" width="8.8515625" style="34" customWidth="1"/>
  </cols>
  <sheetData>
    <row r="1" ht="18" customHeight="1">
      <c r="A1" s="102" t="s">
        <v>101</v>
      </c>
    </row>
    <row r="2" ht="18" customHeight="1">
      <c r="A2" s="102" t="s">
        <v>393</v>
      </c>
    </row>
    <row r="3" ht="18" customHeight="1">
      <c r="A3" s="102" t="s">
        <v>394</v>
      </c>
    </row>
    <row r="4" ht="18" customHeight="1">
      <c r="A4" s="102" t="s">
        <v>395</v>
      </c>
    </row>
    <row r="5" ht="18" customHeight="1">
      <c r="A5" s="102"/>
    </row>
    <row r="6" ht="18" customHeight="1">
      <c r="A6" s="102"/>
    </row>
    <row r="7" ht="15" customHeight="1">
      <c r="A7" s="33"/>
    </row>
    <row r="8" ht="18" customHeight="1">
      <c r="A8" s="33"/>
    </row>
    <row r="9" ht="18" customHeight="1">
      <c r="A9" s="33"/>
    </row>
    <row r="10" ht="18" customHeight="1"/>
    <row r="11" ht="18" customHeight="1"/>
    <row r="12" ht="18" customHeight="1"/>
    <row r="13" ht="18" customHeight="1"/>
    <row r="14" ht="18" customHeight="1"/>
    <row r="15" ht="18" customHeight="1"/>
    <row r="16" ht="18" customHeight="1"/>
    <row r="17" ht="18" customHeight="1"/>
    <row r="18" ht="18" customHeight="1">
      <c r="A18" s="6"/>
    </row>
    <row r="19" ht="18" customHeight="1">
      <c r="A19" s="6"/>
    </row>
    <row r="20" ht="12.75" customHeight="1">
      <c r="A20" s="6"/>
    </row>
    <row r="21" ht="12.75" customHeight="1">
      <c r="A21" s="35"/>
    </row>
    <row r="23" ht="22.5" customHeight="1">
      <c r="A23" s="6"/>
    </row>
    <row r="24" ht="27">
      <c r="A24" s="103" t="s">
        <v>391</v>
      </c>
    </row>
    <row r="25" ht="27">
      <c r="A25" s="103" t="s">
        <v>392</v>
      </c>
    </row>
    <row r="26" ht="27">
      <c r="A26" s="103" t="s">
        <v>396</v>
      </c>
    </row>
    <row r="27" ht="27" customHeight="1">
      <c r="A27" s="103"/>
    </row>
    <row r="28" ht="27" customHeight="1">
      <c r="A28" s="103"/>
    </row>
    <row r="29" ht="27" customHeight="1">
      <c r="A29" s="103"/>
    </row>
    <row r="30" ht="27" customHeight="1">
      <c r="A30" s="103" t="s">
        <v>179</v>
      </c>
    </row>
    <row r="31" ht="15">
      <c r="A31"/>
    </row>
    <row r="32" ht="15">
      <c r="A32" s="98"/>
    </row>
    <row r="33" ht="15">
      <c r="A33" s="98"/>
    </row>
    <row r="45" ht="15.75">
      <c r="A45" s="104" t="s">
        <v>389</v>
      </c>
    </row>
    <row r="46" ht="15.75">
      <c r="A46" s="104" t="s">
        <v>397</v>
      </c>
    </row>
  </sheetData>
  <sheetProtection/>
  <printOptions/>
  <pageMargins left="0.94" right="0.65" top="0.46" bottom="0.54" header="0.19" footer="0.3"/>
  <pageSetup horizontalDpi="600" verticalDpi="600" orientation="portrait" paperSize="9" scale="98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0"/>
  <sheetViews>
    <sheetView showGridLines="0" zoomScale="80" zoomScaleNormal="80" zoomScalePageLayoutView="0" workbookViewId="0" topLeftCell="A1">
      <selection activeCell="A1" sqref="A1:H4"/>
    </sheetView>
  </sheetViews>
  <sheetFormatPr defaultColWidth="9.140625" defaultRowHeight="15"/>
  <cols>
    <col min="1" max="1" width="4.28125" style="99" customWidth="1"/>
    <col min="2" max="2" width="6.00390625" style="99" customWidth="1"/>
    <col min="3" max="3" width="26.57421875" style="99" customWidth="1"/>
    <col min="4" max="4" width="26.7109375" style="99" customWidth="1"/>
    <col min="5" max="5" width="25.57421875" style="99" customWidth="1"/>
    <col min="6" max="7" width="24.8515625" style="99" customWidth="1"/>
    <col min="8" max="8" width="22.8515625" style="99" customWidth="1"/>
    <col min="9" max="9" width="20.8515625" style="99" customWidth="1"/>
    <col min="10" max="10" width="19.8515625" style="99" customWidth="1"/>
    <col min="11" max="16384" width="9.140625" style="99" customWidth="1"/>
  </cols>
  <sheetData>
    <row r="1" spans="1:8" ht="22.5">
      <c r="A1" s="238" t="s">
        <v>591</v>
      </c>
      <c r="B1" s="238"/>
      <c r="C1" s="238"/>
      <c r="D1" s="238"/>
      <c r="E1" s="238"/>
      <c r="F1" s="238"/>
      <c r="G1" s="238"/>
      <c r="H1" s="238"/>
    </row>
    <row r="2" spans="1:8" ht="18.75">
      <c r="A2" s="254" t="s">
        <v>389</v>
      </c>
      <c r="B2" s="254"/>
      <c r="C2" s="254"/>
      <c r="D2" s="254"/>
      <c r="E2" s="254"/>
      <c r="F2" s="254"/>
      <c r="G2" s="254"/>
      <c r="H2" s="254"/>
    </row>
    <row r="3" spans="1:8" ht="18.75">
      <c r="A3" s="239" t="s">
        <v>633</v>
      </c>
      <c r="B3" s="239"/>
      <c r="C3" s="239"/>
      <c r="D3" s="239"/>
      <c r="E3" s="239"/>
      <c r="F3" s="239"/>
      <c r="G3" s="239"/>
      <c r="H3" s="239"/>
    </row>
    <row r="4" spans="1:8" ht="18.75">
      <c r="A4" s="239" t="s">
        <v>161</v>
      </c>
      <c r="B4" s="239"/>
      <c r="C4" s="239"/>
      <c r="D4" s="239"/>
      <c r="E4" s="239"/>
      <c r="F4" s="239"/>
      <c r="G4" s="239"/>
      <c r="H4" s="239"/>
    </row>
    <row r="6" spans="1:9" ht="18.75" customHeight="1">
      <c r="A6" s="277" t="s">
        <v>178</v>
      </c>
      <c r="B6" s="278" t="s">
        <v>187</v>
      </c>
      <c r="C6" s="278" t="s">
        <v>186</v>
      </c>
      <c r="D6" s="278" t="s">
        <v>300</v>
      </c>
      <c r="E6" s="278" t="s">
        <v>299</v>
      </c>
      <c r="F6" s="278" t="s">
        <v>185</v>
      </c>
      <c r="G6" s="278" t="s">
        <v>184</v>
      </c>
      <c r="H6" s="278" t="s">
        <v>183</v>
      </c>
      <c r="I6" s="278" t="s">
        <v>182</v>
      </c>
    </row>
    <row r="7" spans="1:10" ht="15">
      <c r="A7" s="279" t="s">
        <v>178</v>
      </c>
      <c r="B7" s="279" t="s">
        <v>188</v>
      </c>
      <c r="C7" s="280" t="s">
        <v>645</v>
      </c>
      <c r="D7" s="281" t="s">
        <v>178</v>
      </c>
      <c r="E7" s="281" t="s">
        <v>178</v>
      </c>
      <c r="F7" s="281" t="s">
        <v>178</v>
      </c>
      <c r="G7" s="281" t="s">
        <v>178</v>
      </c>
      <c r="H7" s="281" t="s">
        <v>178</v>
      </c>
      <c r="I7" s="281" t="s">
        <v>178</v>
      </c>
      <c r="J7" s="151"/>
    </row>
    <row r="8" spans="1:10" ht="15">
      <c r="A8" s="277" t="s">
        <v>213</v>
      </c>
      <c r="B8" s="277" t="s">
        <v>188</v>
      </c>
      <c r="C8" s="278" t="s">
        <v>899</v>
      </c>
      <c r="D8" s="280" t="s">
        <v>645</v>
      </c>
      <c r="E8" s="281" t="s">
        <v>178</v>
      </c>
      <c r="F8" s="281" t="s">
        <v>178</v>
      </c>
      <c r="G8" s="281" t="s">
        <v>178</v>
      </c>
      <c r="H8" s="281" t="s">
        <v>178</v>
      </c>
      <c r="I8" s="281" t="s">
        <v>178</v>
      </c>
      <c r="J8" s="152"/>
    </row>
    <row r="9" spans="1:10" ht="14.25" customHeight="1">
      <c r="A9" s="279" t="s">
        <v>178</v>
      </c>
      <c r="B9" s="279" t="s">
        <v>179</v>
      </c>
      <c r="C9" s="279" t="s">
        <v>179</v>
      </c>
      <c r="D9" s="278" t="s">
        <v>899</v>
      </c>
      <c r="E9" s="281" t="s">
        <v>178</v>
      </c>
      <c r="F9" s="281" t="s">
        <v>178</v>
      </c>
      <c r="G9" s="281" t="s">
        <v>178</v>
      </c>
      <c r="H9" s="281" t="s">
        <v>178</v>
      </c>
      <c r="I9" s="281" t="s">
        <v>178</v>
      </c>
      <c r="J9" s="152"/>
    </row>
    <row r="10" spans="1:10" ht="14.25" customHeight="1">
      <c r="A10" s="277" t="s">
        <v>211</v>
      </c>
      <c r="B10" s="277" t="s">
        <v>179</v>
      </c>
      <c r="C10" s="277" t="s">
        <v>298</v>
      </c>
      <c r="D10" s="279" t="s">
        <v>179</v>
      </c>
      <c r="E10" s="280" t="s">
        <v>645</v>
      </c>
      <c r="F10" s="281" t="s">
        <v>178</v>
      </c>
      <c r="G10" s="281" t="s">
        <v>178</v>
      </c>
      <c r="H10" s="281" t="s">
        <v>178</v>
      </c>
      <c r="I10" s="281" t="s">
        <v>178</v>
      </c>
      <c r="J10" s="152"/>
    </row>
    <row r="11" spans="1:10" ht="14.25" customHeight="1">
      <c r="A11" s="279" t="s">
        <v>178</v>
      </c>
      <c r="B11" s="279" t="s">
        <v>209</v>
      </c>
      <c r="C11" s="281" t="s">
        <v>731</v>
      </c>
      <c r="D11" s="279" t="s">
        <v>179</v>
      </c>
      <c r="E11" s="278" t="s">
        <v>899</v>
      </c>
      <c r="F11" s="281" t="s">
        <v>178</v>
      </c>
      <c r="G11" s="281" t="s">
        <v>178</v>
      </c>
      <c r="H11" s="281" t="s">
        <v>178</v>
      </c>
      <c r="I11" s="281" t="s">
        <v>178</v>
      </c>
      <c r="J11" s="152"/>
    </row>
    <row r="12" spans="1:10" ht="14.25" customHeight="1">
      <c r="A12" s="277" t="s">
        <v>210</v>
      </c>
      <c r="B12" s="277" t="s">
        <v>209</v>
      </c>
      <c r="C12" s="282" t="s">
        <v>803</v>
      </c>
      <c r="D12" s="279" t="s">
        <v>706</v>
      </c>
      <c r="E12" s="279" t="s">
        <v>248</v>
      </c>
      <c r="F12" s="281" t="s">
        <v>178</v>
      </c>
      <c r="G12" s="281" t="s">
        <v>178</v>
      </c>
      <c r="H12" s="281" t="s">
        <v>178</v>
      </c>
      <c r="I12" s="281" t="s">
        <v>178</v>
      </c>
      <c r="J12" s="152"/>
    </row>
    <row r="13" spans="1:10" ht="14.25" customHeight="1">
      <c r="A13" s="279" t="s">
        <v>178</v>
      </c>
      <c r="B13" s="279" t="s">
        <v>207</v>
      </c>
      <c r="C13" s="279" t="s">
        <v>706</v>
      </c>
      <c r="D13" s="277" t="s">
        <v>785</v>
      </c>
      <c r="E13" s="279" t="s">
        <v>179</v>
      </c>
      <c r="F13" s="281" t="s">
        <v>178</v>
      </c>
      <c r="G13" s="281" t="s">
        <v>178</v>
      </c>
      <c r="H13" s="281" t="s">
        <v>178</v>
      </c>
      <c r="I13" s="281" t="s">
        <v>178</v>
      </c>
      <c r="J13" s="152"/>
    </row>
    <row r="14" spans="1:10" ht="14.25" customHeight="1">
      <c r="A14" s="277" t="s">
        <v>208</v>
      </c>
      <c r="B14" s="277" t="s">
        <v>188</v>
      </c>
      <c r="C14" s="277" t="s">
        <v>785</v>
      </c>
      <c r="D14" s="281" t="s">
        <v>269</v>
      </c>
      <c r="E14" s="279" t="s">
        <v>178</v>
      </c>
      <c r="F14" s="280" t="s">
        <v>645</v>
      </c>
      <c r="G14" s="281" t="s">
        <v>178</v>
      </c>
      <c r="H14" s="281" t="s">
        <v>178</v>
      </c>
      <c r="I14" s="281" t="s">
        <v>178</v>
      </c>
      <c r="J14" s="152"/>
    </row>
    <row r="15" spans="1:10" ht="14.25" customHeight="1">
      <c r="A15" s="279" t="s">
        <v>178</v>
      </c>
      <c r="B15" s="279" t="s">
        <v>651</v>
      </c>
      <c r="C15" s="280" t="s">
        <v>900</v>
      </c>
      <c r="D15" s="281" t="s">
        <v>179</v>
      </c>
      <c r="E15" s="279" t="s">
        <v>178</v>
      </c>
      <c r="F15" s="278" t="s">
        <v>899</v>
      </c>
      <c r="G15" s="281" t="s">
        <v>178</v>
      </c>
      <c r="H15" s="281" t="s">
        <v>178</v>
      </c>
      <c r="I15" s="281" t="s">
        <v>178</v>
      </c>
      <c r="J15" s="152"/>
    </row>
    <row r="16" spans="1:10" ht="14.25" customHeight="1">
      <c r="A16" s="277" t="s">
        <v>206</v>
      </c>
      <c r="B16" s="277" t="s">
        <v>651</v>
      </c>
      <c r="C16" s="278" t="s">
        <v>901</v>
      </c>
      <c r="D16" s="280" t="s">
        <v>900</v>
      </c>
      <c r="E16" s="279" t="s">
        <v>178</v>
      </c>
      <c r="F16" s="279" t="s">
        <v>902</v>
      </c>
      <c r="G16" s="281" t="s">
        <v>178</v>
      </c>
      <c r="H16" s="281" t="s">
        <v>178</v>
      </c>
      <c r="I16" s="281" t="s">
        <v>178</v>
      </c>
      <c r="J16" s="152"/>
    </row>
    <row r="17" spans="1:10" ht="14.25" customHeight="1">
      <c r="A17" s="279" t="s">
        <v>178</v>
      </c>
      <c r="B17" s="279" t="s">
        <v>179</v>
      </c>
      <c r="C17" s="279" t="s">
        <v>179</v>
      </c>
      <c r="D17" s="278" t="s">
        <v>901</v>
      </c>
      <c r="E17" s="279" t="s">
        <v>178</v>
      </c>
      <c r="F17" s="279" t="s">
        <v>179</v>
      </c>
      <c r="G17" s="281" t="s">
        <v>178</v>
      </c>
      <c r="H17" s="281" t="s">
        <v>178</v>
      </c>
      <c r="I17" s="281" t="s">
        <v>178</v>
      </c>
      <c r="J17" s="152"/>
    </row>
    <row r="18" spans="1:10" ht="14.25" customHeight="1">
      <c r="A18" s="277" t="s">
        <v>204</v>
      </c>
      <c r="B18" s="277" t="s">
        <v>179</v>
      </c>
      <c r="C18" s="277" t="s">
        <v>296</v>
      </c>
      <c r="D18" s="279" t="s">
        <v>179</v>
      </c>
      <c r="E18" s="279" t="s">
        <v>666</v>
      </c>
      <c r="F18" s="279" t="s">
        <v>178</v>
      </c>
      <c r="G18" s="281" t="s">
        <v>178</v>
      </c>
      <c r="H18" s="281" t="s">
        <v>178</v>
      </c>
      <c r="I18" s="281" t="s">
        <v>178</v>
      </c>
      <c r="J18" s="152"/>
    </row>
    <row r="19" spans="1:10" ht="14.25" customHeight="1">
      <c r="A19" s="279" t="s">
        <v>178</v>
      </c>
      <c r="B19" s="279" t="s">
        <v>203</v>
      </c>
      <c r="C19" s="281" t="s">
        <v>713</v>
      </c>
      <c r="D19" s="279" t="s">
        <v>179</v>
      </c>
      <c r="E19" s="277" t="s">
        <v>903</v>
      </c>
      <c r="F19" s="279" t="s">
        <v>178</v>
      </c>
      <c r="G19" s="281" t="s">
        <v>178</v>
      </c>
      <c r="H19" s="281" t="s">
        <v>178</v>
      </c>
      <c r="I19" s="281" t="s">
        <v>178</v>
      </c>
      <c r="J19" s="152"/>
    </row>
    <row r="20" spans="1:10" ht="14.25" customHeight="1">
      <c r="A20" s="277" t="s">
        <v>202</v>
      </c>
      <c r="B20" s="277" t="s">
        <v>203</v>
      </c>
      <c r="C20" s="282" t="s">
        <v>786</v>
      </c>
      <c r="D20" s="279" t="s">
        <v>666</v>
      </c>
      <c r="E20" s="281" t="s">
        <v>904</v>
      </c>
      <c r="F20" s="279" t="s">
        <v>178</v>
      </c>
      <c r="G20" s="281" t="s">
        <v>178</v>
      </c>
      <c r="H20" s="281" t="s">
        <v>178</v>
      </c>
      <c r="I20" s="281" t="s">
        <v>178</v>
      </c>
      <c r="J20" s="152"/>
    </row>
    <row r="21" spans="1:10" ht="14.25" customHeight="1">
      <c r="A21" s="279" t="s">
        <v>178</v>
      </c>
      <c r="B21" s="279" t="s">
        <v>338</v>
      </c>
      <c r="C21" s="279" t="s">
        <v>666</v>
      </c>
      <c r="D21" s="277" t="s">
        <v>903</v>
      </c>
      <c r="E21" s="281" t="s">
        <v>179</v>
      </c>
      <c r="F21" s="279" t="s">
        <v>178</v>
      </c>
      <c r="G21" s="281" t="s">
        <v>178</v>
      </c>
      <c r="H21" s="281" t="s">
        <v>178</v>
      </c>
      <c r="I21" s="281" t="s">
        <v>178</v>
      </c>
      <c r="J21" s="152"/>
    </row>
    <row r="22" spans="1:10" ht="14.25" customHeight="1">
      <c r="A22" s="277" t="s">
        <v>201</v>
      </c>
      <c r="B22" s="277" t="s">
        <v>338</v>
      </c>
      <c r="C22" s="277" t="s">
        <v>903</v>
      </c>
      <c r="D22" s="281" t="s">
        <v>269</v>
      </c>
      <c r="E22" s="281" t="s">
        <v>178</v>
      </c>
      <c r="F22" s="279" t="s">
        <v>178</v>
      </c>
      <c r="G22" s="280" t="s">
        <v>645</v>
      </c>
      <c r="H22" s="281" t="s">
        <v>178</v>
      </c>
      <c r="I22" s="281" t="s">
        <v>178</v>
      </c>
      <c r="J22" s="152"/>
    </row>
    <row r="23" spans="1:10" ht="14.25" customHeight="1">
      <c r="A23" s="279" t="s">
        <v>178</v>
      </c>
      <c r="B23" s="279" t="s">
        <v>198</v>
      </c>
      <c r="C23" s="280" t="s">
        <v>905</v>
      </c>
      <c r="D23" s="281" t="s">
        <v>179</v>
      </c>
      <c r="E23" s="281" t="s">
        <v>178</v>
      </c>
      <c r="F23" s="279" t="s">
        <v>178</v>
      </c>
      <c r="G23" s="278" t="s">
        <v>899</v>
      </c>
      <c r="H23" s="281" t="s">
        <v>178</v>
      </c>
      <c r="I23" s="281" t="s">
        <v>178</v>
      </c>
      <c r="J23" s="152"/>
    </row>
    <row r="24" spans="1:10" ht="14.25" customHeight="1">
      <c r="A24" s="277" t="s">
        <v>199</v>
      </c>
      <c r="B24" s="277" t="s">
        <v>198</v>
      </c>
      <c r="C24" s="278" t="s">
        <v>906</v>
      </c>
      <c r="D24" s="280" t="s">
        <v>905</v>
      </c>
      <c r="E24" s="281" t="s">
        <v>178</v>
      </c>
      <c r="F24" s="279" t="s">
        <v>178</v>
      </c>
      <c r="G24" s="279" t="s">
        <v>348</v>
      </c>
      <c r="H24" s="281" t="s">
        <v>178</v>
      </c>
      <c r="I24" s="281" t="s">
        <v>178</v>
      </c>
      <c r="J24" s="152"/>
    </row>
    <row r="25" spans="1:10" ht="14.25" customHeight="1">
      <c r="A25" s="279" t="s">
        <v>178</v>
      </c>
      <c r="B25" s="279" t="s">
        <v>179</v>
      </c>
      <c r="C25" s="279" t="s">
        <v>179</v>
      </c>
      <c r="D25" s="278" t="s">
        <v>906</v>
      </c>
      <c r="E25" s="281" t="s">
        <v>178</v>
      </c>
      <c r="F25" s="279" t="s">
        <v>178</v>
      </c>
      <c r="G25" s="279" t="s">
        <v>179</v>
      </c>
      <c r="H25" s="281" t="s">
        <v>178</v>
      </c>
      <c r="I25" s="281" t="s">
        <v>178</v>
      </c>
      <c r="J25" s="152"/>
    </row>
    <row r="26" spans="1:10" ht="14.25" customHeight="1">
      <c r="A26" s="277" t="s">
        <v>197</v>
      </c>
      <c r="B26" s="277" t="s">
        <v>179</v>
      </c>
      <c r="C26" s="277" t="s">
        <v>290</v>
      </c>
      <c r="D26" s="279" t="s">
        <v>179</v>
      </c>
      <c r="E26" s="280" t="s">
        <v>905</v>
      </c>
      <c r="F26" s="279" t="s">
        <v>178</v>
      </c>
      <c r="G26" s="279" t="s">
        <v>178</v>
      </c>
      <c r="H26" s="281" t="s">
        <v>178</v>
      </c>
      <c r="I26" s="281" t="s">
        <v>178</v>
      </c>
      <c r="J26" s="152"/>
    </row>
    <row r="27" spans="1:10" ht="14.25" customHeight="1">
      <c r="A27" s="279" t="s">
        <v>178</v>
      </c>
      <c r="B27" s="279" t="s">
        <v>200</v>
      </c>
      <c r="C27" s="281" t="s">
        <v>726</v>
      </c>
      <c r="D27" s="279" t="s">
        <v>179</v>
      </c>
      <c r="E27" s="278" t="s">
        <v>906</v>
      </c>
      <c r="F27" s="279" t="s">
        <v>178</v>
      </c>
      <c r="G27" s="279" t="s">
        <v>178</v>
      </c>
      <c r="H27" s="281" t="s">
        <v>178</v>
      </c>
      <c r="I27" s="281" t="s">
        <v>178</v>
      </c>
      <c r="J27" s="152"/>
    </row>
    <row r="28" spans="1:10" ht="14.25" customHeight="1">
      <c r="A28" s="277" t="s">
        <v>196</v>
      </c>
      <c r="B28" s="277" t="s">
        <v>209</v>
      </c>
      <c r="C28" s="282" t="s">
        <v>857</v>
      </c>
      <c r="D28" s="279" t="s">
        <v>726</v>
      </c>
      <c r="E28" s="279" t="s">
        <v>907</v>
      </c>
      <c r="F28" s="279" t="s">
        <v>178</v>
      </c>
      <c r="G28" s="279" t="s">
        <v>178</v>
      </c>
      <c r="H28" s="281" t="s">
        <v>178</v>
      </c>
      <c r="I28" s="281" t="s">
        <v>178</v>
      </c>
      <c r="J28" s="152"/>
    </row>
    <row r="29" spans="1:10" ht="14.25" customHeight="1">
      <c r="A29" s="279" t="s">
        <v>178</v>
      </c>
      <c r="B29" s="279" t="s">
        <v>339</v>
      </c>
      <c r="C29" s="279" t="s">
        <v>672</v>
      </c>
      <c r="D29" s="277" t="s">
        <v>857</v>
      </c>
      <c r="E29" s="279" t="s">
        <v>179</v>
      </c>
      <c r="F29" s="279" t="s">
        <v>178</v>
      </c>
      <c r="G29" s="279" t="s">
        <v>178</v>
      </c>
      <c r="H29" s="281" t="s">
        <v>178</v>
      </c>
      <c r="I29" s="281" t="s">
        <v>178</v>
      </c>
      <c r="J29" s="152"/>
    </row>
    <row r="30" spans="1:10" ht="14.25" customHeight="1">
      <c r="A30" s="277" t="s">
        <v>195</v>
      </c>
      <c r="B30" s="277" t="s">
        <v>339</v>
      </c>
      <c r="C30" s="277" t="s">
        <v>823</v>
      </c>
      <c r="D30" s="281" t="s">
        <v>5</v>
      </c>
      <c r="E30" s="279" t="s">
        <v>178</v>
      </c>
      <c r="F30" s="283" t="s">
        <v>905</v>
      </c>
      <c r="G30" s="279" t="s">
        <v>178</v>
      </c>
      <c r="H30" s="281" t="s">
        <v>178</v>
      </c>
      <c r="I30" s="281" t="s">
        <v>178</v>
      </c>
      <c r="J30" s="152"/>
    </row>
    <row r="31" spans="1:10" ht="14.25" customHeight="1">
      <c r="A31" s="279" t="s">
        <v>178</v>
      </c>
      <c r="B31" s="279" t="s">
        <v>338</v>
      </c>
      <c r="C31" s="280" t="s">
        <v>908</v>
      </c>
      <c r="D31" s="281" t="s">
        <v>179</v>
      </c>
      <c r="E31" s="279" t="s">
        <v>178</v>
      </c>
      <c r="F31" s="284" t="s">
        <v>906</v>
      </c>
      <c r="G31" s="279" t="s">
        <v>178</v>
      </c>
      <c r="H31" s="281" t="s">
        <v>178</v>
      </c>
      <c r="I31" s="281" t="s">
        <v>178</v>
      </c>
      <c r="J31" s="152"/>
    </row>
    <row r="32" spans="1:10" ht="14.25" customHeight="1">
      <c r="A32" s="277" t="s">
        <v>194</v>
      </c>
      <c r="B32" s="277" t="s">
        <v>338</v>
      </c>
      <c r="C32" s="278" t="s">
        <v>909</v>
      </c>
      <c r="D32" s="281" t="s">
        <v>910</v>
      </c>
      <c r="E32" s="279" t="s">
        <v>178</v>
      </c>
      <c r="F32" s="281" t="s">
        <v>911</v>
      </c>
      <c r="G32" s="279" t="s">
        <v>178</v>
      </c>
      <c r="H32" s="281" t="s">
        <v>178</v>
      </c>
      <c r="I32" s="281" t="s">
        <v>178</v>
      </c>
      <c r="J32" s="152"/>
    </row>
    <row r="33" spans="1:10" ht="14.25" customHeight="1">
      <c r="A33" s="279" t="s">
        <v>178</v>
      </c>
      <c r="B33" s="279" t="s">
        <v>200</v>
      </c>
      <c r="C33" s="279" t="s">
        <v>910</v>
      </c>
      <c r="D33" s="282" t="s">
        <v>817</v>
      </c>
      <c r="E33" s="279" t="s">
        <v>178</v>
      </c>
      <c r="F33" s="281" t="s">
        <v>179</v>
      </c>
      <c r="G33" s="279" t="s">
        <v>178</v>
      </c>
      <c r="H33" s="281" t="s">
        <v>178</v>
      </c>
      <c r="I33" s="281" t="s">
        <v>178</v>
      </c>
      <c r="J33" s="152"/>
    </row>
    <row r="34" spans="1:10" ht="14.25" customHeight="1">
      <c r="A34" s="277" t="s">
        <v>192</v>
      </c>
      <c r="B34" s="277" t="s">
        <v>200</v>
      </c>
      <c r="C34" s="277" t="s">
        <v>817</v>
      </c>
      <c r="D34" s="279" t="s">
        <v>721</v>
      </c>
      <c r="E34" s="279" t="s">
        <v>912</v>
      </c>
      <c r="F34" s="281" t="s">
        <v>178</v>
      </c>
      <c r="G34" s="279" t="s">
        <v>178</v>
      </c>
      <c r="H34" s="281" t="s">
        <v>178</v>
      </c>
      <c r="I34" s="281" t="s">
        <v>178</v>
      </c>
      <c r="J34" s="152"/>
    </row>
    <row r="35" spans="1:10" ht="14.25" customHeight="1">
      <c r="A35" s="279" t="s">
        <v>178</v>
      </c>
      <c r="B35" s="279" t="s">
        <v>205</v>
      </c>
      <c r="C35" s="281" t="s">
        <v>912</v>
      </c>
      <c r="D35" s="279" t="s">
        <v>179</v>
      </c>
      <c r="E35" s="277" t="s">
        <v>833</v>
      </c>
      <c r="F35" s="281" t="s">
        <v>178</v>
      </c>
      <c r="G35" s="279" t="s">
        <v>178</v>
      </c>
      <c r="H35" s="281" t="s">
        <v>178</v>
      </c>
      <c r="I35" s="281" t="s">
        <v>178</v>
      </c>
      <c r="J35" s="152"/>
    </row>
    <row r="36" spans="1:10" ht="14.25" customHeight="1">
      <c r="A36" s="277" t="s">
        <v>191</v>
      </c>
      <c r="B36" s="277" t="s">
        <v>205</v>
      </c>
      <c r="C36" s="282" t="s">
        <v>833</v>
      </c>
      <c r="D36" s="279" t="s">
        <v>912</v>
      </c>
      <c r="E36" s="281" t="s">
        <v>913</v>
      </c>
      <c r="F36" s="281" t="s">
        <v>178</v>
      </c>
      <c r="G36" s="279" t="s">
        <v>178</v>
      </c>
      <c r="H36" s="281" t="s">
        <v>178</v>
      </c>
      <c r="I36" s="281" t="s">
        <v>178</v>
      </c>
      <c r="J36" s="152"/>
    </row>
    <row r="37" spans="1:10" ht="14.25" customHeight="1">
      <c r="A37" s="279" t="s">
        <v>178</v>
      </c>
      <c r="B37" s="279" t="s">
        <v>198</v>
      </c>
      <c r="C37" s="279" t="s">
        <v>914</v>
      </c>
      <c r="D37" s="277" t="s">
        <v>833</v>
      </c>
      <c r="E37" s="281" t="s">
        <v>179</v>
      </c>
      <c r="F37" s="281" t="s">
        <v>178</v>
      </c>
      <c r="G37" s="279" t="s">
        <v>178</v>
      </c>
      <c r="H37" s="281" t="s">
        <v>178</v>
      </c>
      <c r="I37" s="281" t="s">
        <v>178</v>
      </c>
      <c r="J37" s="152"/>
    </row>
    <row r="38" spans="1:10" ht="14.25" customHeight="1">
      <c r="A38" s="277" t="s">
        <v>189</v>
      </c>
      <c r="B38" s="277" t="s">
        <v>209</v>
      </c>
      <c r="C38" s="277" t="s">
        <v>862</v>
      </c>
      <c r="D38" s="281" t="s">
        <v>350</v>
      </c>
      <c r="E38" s="281" t="s">
        <v>178</v>
      </c>
      <c r="F38" s="281" t="s">
        <v>178</v>
      </c>
      <c r="G38" s="279" t="s">
        <v>178</v>
      </c>
      <c r="H38" s="280" t="s">
        <v>645</v>
      </c>
      <c r="I38" s="281" t="s">
        <v>178</v>
      </c>
      <c r="J38" s="152"/>
    </row>
    <row r="39" spans="1:10" ht="14.25" customHeight="1">
      <c r="A39" s="279" t="s">
        <v>178</v>
      </c>
      <c r="B39" s="279" t="s">
        <v>205</v>
      </c>
      <c r="C39" s="280" t="s">
        <v>915</v>
      </c>
      <c r="D39" s="281" t="s">
        <v>179</v>
      </c>
      <c r="E39" s="281" t="s">
        <v>178</v>
      </c>
      <c r="F39" s="281" t="s">
        <v>178</v>
      </c>
      <c r="G39" s="279" t="s">
        <v>178</v>
      </c>
      <c r="H39" s="278" t="s">
        <v>899</v>
      </c>
      <c r="I39" s="281" t="s">
        <v>178</v>
      </c>
      <c r="J39" s="152"/>
    </row>
    <row r="40" spans="1:10" ht="14.25" customHeight="1">
      <c r="A40" s="277" t="s">
        <v>293</v>
      </c>
      <c r="B40" s="277" t="s">
        <v>205</v>
      </c>
      <c r="C40" s="278" t="s">
        <v>916</v>
      </c>
      <c r="D40" s="280" t="s">
        <v>915</v>
      </c>
      <c r="E40" s="281" t="s">
        <v>178</v>
      </c>
      <c r="F40" s="281" t="s">
        <v>178</v>
      </c>
      <c r="G40" s="279" t="s">
        <v>178</v>
      </c>
      <c r="H40" s="279" t="s">
        <v>295</v>
      </c>
      <c r="I40" s="281" t="s">
        <v>178</v>
      </c>
      <c r="J40" s="152"/>
    </row>
    <row r="41" spans="1:10" ht="14.25" customHeight="1">
      <c r="A41" s="279" t="s">
        <v>178</v>
      </c>
      <c r="B41" s="279" t="s">
        <v>179</v>
      </c>
      <c r="C41" s="279" t="s">
        <v>179</v>
      </c>
      <c r="D41" s="278" t="s">
        <v>916</v>
      </c>
      <c r="E41" s="281" t="s">
        <v>178</v>
      </c>
      <c r="F41" s="281" t="s">
        <v>178</v>
      </c>
      <c r="G41" s="279" t="s">
        <v>178</v>
      </c>
      <c r="H41" s="279" t="s">
        <v>179</v>
      </c>
      <c r="I41" s="281" t="s">
        <v>178</v>
      </c>
      <c r="J41" s="152"/>
    </row>
    <row r="42" spans="1:10" ht="14.25" customHeight="1">
      <c r="A42" s="277" t="s">
        <v>291</v>
      </c>
      <c r="B42" s="277" t="s">
        <v>179</v>
      </c>
      <c r="C42" s="277" t="s">
        <v>271</v>
      </c>
      <c r="D42" s="279" t="s">
        <v>179</v>
      </c>
      <c r="E42" s="281" t="s">
        <v>715</v>
      </c>
      <c r="F42" s="281" t="s">
        <v>178</v>
      </c>
      <c r="G42" s="279" t="s">
        <v>178</v>
      </c>
      <c r="H42" s="279" t="s">
        <v>178</v>
      </c>
      <c r="I42" s="281" t="s">
        <v>178</v>
      </c>
      <c r="J42" s="152"/>
    </row>
    <row r="43" spans="1:10" ht="14.25" customHeight="1">
      <c r="A43" s="279" t="s">
        <v>178</v>
      </c>
      <c r="B43" s="279" t="s">
        <v>193</v>
      </c>
      <c r="C43" s="281" t="s">
        <v>700</v>
      </c>
      <c r="D43" s="279" t="s">
        <v>179</v>
      </c>
      <c r="E43" s="282" t="s">
        <v>837</v>
      </c>
      <c r="F43" s="281" t="s">
        <v>178</v>
      </c>
      <c r="G43" s="279" t="s">
        <v>178</v>
      </c>
      <c r="H43" s="279" t="s">
        <v>178</v>
      </c>
      <c r="I43" s="281" t="s">
        <v>178</v>
      </c>
      <c r="J43" s="152"/>
    </row>
    <row r="44" spans="1:10" ht="14.25" customHeight="1">
      <c r="A44" s="277" t="s">
        <v>289</v>
      </c>
      <c r="B44" s="277" t="s">
        <v>193</v>
      </c>
      <c r="C44" s="282" t="s">
        <v>792</v>
      </c>
      <c r="D44" s="279" t="s">
        <v>715</v>
      </c>
      <c r="E44" s="279" t="s">
        <v>358</v>
      </c>
      <c r="F44" s="281" t="s">
        <v>178</v>
      </c>
      <c r="G44" s="279" t="s">
        <v>178</v>
      </c>
      <c r="H44" s="279" t="s">
        <v>178</v>
      </c>
      <c r="I44" s="281" t="s">
        <v>178</v>
      </c>
      <c r="J44" s="152"/>
    </row>
    <row r="45" spans="1:10" ht="14.25" customHeight="1">
      <c r="A45" s="279" t="s">
        <v>178</v>
      </c>
      <c r="B45" s="279" t="s">
        <v>203</v>
      </c>
      <c r="C45" s="279" t="s">
        <v>715</v>
      </c>
      <c r="D45" s="277" t="s">
        <v>837</v>
      </c>
      <c r="E45" s="279" t="s">
        <v>179</v>
      </c>
      <c r="F45" s="281" t="s">
        <v>178</v>
      </c>
      <c r="G45" s="279" t="s">
        <v>178</v>
      </c>
      <c r="H45" s="279" t="s">
        <v>178</v>
      </c>
      <c r="I45" s="281" t="s">
        <v>178</v>
      </c>
      <c r="J45" s="152"/>
    </row>
    <row r="46" spans="1:10" ht="14.25" customHeight="1">
      <c r="A46" s="277" t="s">
        <v>287</v>
      </c>
      <c r="B46" s="277" t="s">
        <v>203</v>
      </c>
      <c r="C46" s="277" t="s">
        <v>837</v>
      </c>
      <c r="D46" s="281" t="s">
        <v>795</v>
      </c>
      <c r="E46" s="279" t="s">
        <v>178</v>
      </c>
      <c r="F46" s="281" t="s">
        <v>715</v>
      </c>
      <c r="G46" s="279" t="s">
        <v>178</v>
      </c>
      <c r="H46" s="279" t="s">
        <v>178</v>
      </c>
      <c r="I46" s="281" t="s">
        <v>178</v>
      </c>
      <c r="J46" s="152"/>
    </row>
    <row r="47" spans="1:10" ht="14.25" customHeight="1">
      <c r="A47" s="279" t="s">
        <v>178</v>
      </c>
      <c r="B47" s="279" t="s">
        <v>338</v>
      </c>
      <c r="C47" s="280" t="s">
        <v>917</v>
      </c>
      <c r="D47" s="281" t="s">
        <v>179</v>
      </c>
      <c r="E47" s="279" t="s">
        <v>178</v>
      </c>
      <c r="F47" s="282" t="s">
        <v>837</v>
      </c>
      <c r="G47" s="279" t="s">
        <v>178</v>
      </c>
      <c r="H47" s="279" t="s">
        <v>178</v>
      </c>
      <c r="I47" s="281" t="s">
        <v>178</v>
      </c>
      <c r="J47" s="152"/>
    </row>
    <row r="48" spans="1:10" ht="14.25" customHeight="1">
      <c r="A48" s="277" t="s">
        <v>286</v>
      </c>
      <c r="B48" s="277" t="s">
        <v>338</v>
      </c>
      <c r="C48" s="278" t="s">
        <v>861</v>
      </c>
      <c r="D48" s="280" t="s">
        <v>917</v>
      </c>
      <c r="E48" s="279" t="s">
        <v>178</v>
      </c>
      <c r="F48" s="279" t="s">
        <v>217</v>
      </c>
      <c r="G48" s="279" t="s">
        <v>178</v>
      </c>
      <c r="H48" s="279" t="s">
        <v>178</v>
      </c>
      <c r="I48" s="281" t="s">
        <v>178</v>
      </c>
      <c r="J48" s="152"/>
    </row>
    <row r="49" spans="1:10" ht="14.25" customHeight="1">
      <c r="A49" s="279" t="s">
        <v>178</v>
      </c>
      <c r="B49" s="279" t="s">
        <v>179</v>
      </c>
      <c r="C49" s="279" t="s">
        <v>179</v>
      </c>
      <c r="D49" s="278" t="s">
        <v>861</v>
      </c>
      <c r="E49" s="279" t="s">
        <v>178</v>
      </c>
      <c r="F49" s="279" t="s">
        <v>179</v>
      </c>
      <c r="G49" s="279" t="s">
        <v>178</v>
      </c>
      <c r="H49" s="279" t="s">
        <v>178</v>
      </c>
      <c r="I49" s="281" t="s">
        <v>178</v>
      </c>
      <c r="J49" s="152"/>
    </row>
    <row r="50" spans="1:10" ht="14.25" customHeight="1">
      <c r="A50" s="277" t="s">
        <v>285</v>
      </c>
      <c r="B50" s="277" t="s">
        <v>179</v>
      </c>
      <c r="C50" s="277" t="s">
        <v>675</v>
      </c>
      <c r="D50" s="279" t="s">
        <v>179</v>
      </c>
      <c r="E50" s="283" t="s">
        <v>917</v>
      </c>
      <c r="F50" s="279" t="s">
        <v>178</v>
      </c>
      <c r="G50" s="279" t="s">
        <v>178</v>
      </c>
      <c r="H50" s="279" t="s">
        <v>178</v>
      </c>
      <c r="I50" s="281" t="s">
        <v>178</v>
      </c>
      <c r="J50" s="152"/>
    </row>
    <row r="51" spans="1:10" ht="14.25" customHeight="1">
      <c r="A51" s="279" t="s">
        <v>178</v>
      </c>
      <c r="B51" s="279" t="s">
        <v>203</v>
      </c>
      <c r="C51" s="281" t="s">
        <v>659</v>
      </c>
      <c r="D51" s="279" t="s">
        <v>179</v>
      </c>
      <c r="E51" s="284" t="s">
        <v>861</v>
      </c>
      <c r="F51" s="279" t="s">
        <v>178</v>
      </c>
      <c r="G51" s="279" t="s">
        <v>178</v>
      </c>
      <c r="H51" s="279" t="s">
        <v>178</v>
      </c>
      <c r="I51" s="281" t="s">
        <v>178</v>
      </c>
      <c r="J51" s="152"/>
    </row>
    <row r="52" spans="1:10" ht="14.25" customHeight="1">
      <c r="A52" s="277" t="s">
        <v>284</v>
      </c>
      <c r="B52" s="277" t="s">
        <v>193</v>
      </c>
      <c r="C52" s="282" t="s">
        <v>821</v>
      </c>
      <c r="D52" s="279" t="s">
        <v>659</v>
      </c>
      <c r="E52" s="281" t="s">
        <v>918</v>
      </c>
      <c r="F52" s="279" t="s">
        <v>178</v>
      </c>
      <c r="G52" s="279" t="s">
        <v>178</v>
      </c>
      <c r="H52" s="279" t="s">
        <v>178</v>
      </c>
      <c r="I52" s="281" t="s">
        <v>178</v>
      </c>
      <c r="J52" s="152"/>
    </row>
    <row r="53" spans="1:10" ht="14.25" customHeight="1">
      <c r="A53" s="279" t="s">
        <v>178</v>
      </c>
      <c r="B53" s="279" t="s">
        <v>209</v>
      </c>
      <c r="C53" s="279" t="s">
        <v>648</v>
      </c>
      <c r="D53" s="277" t="s">
        <v>821</v>
      </c>
      <c r="E53" s="281" t="s">
        <v>179</v>
      </c>
      <c r="F53" s="279" t="s">
        <v>178</v>
      </c>
      <c r="G53" s="279" t="s">
        <v>178</v>
      </c>
      <c r="H53" s="279" t="s">
        <v>178</v>
      </c>
      <c r="I53" s="281" t="s">
        <v>178</v>
      </c>
      <c r="J53" s="152"/>
    </row>
    <row r="54" spans="1:10" ht="14.25" customHeight="1">
      <c r="A54" s="277" t="s">
        <v>283</v>
      </c>
      <c r="B54" s="277" t="s">
        <v>209</v>
      </c>
      <c r="C54" s="277" t="s">
        <v>844</v>
      </c>
      <c r="D54" s="281" t="s">
        <v>7</v>
      </c>
      <c r="E54" s="281" t="s">
        <v>178</v>
      </c>
      <c r="F54" s="279" t="s">
        <v>178</v>
      </c>
      <c r="G54" s="283" t="s">
        <v>714</v>
      </c>
      <c r="H54" s="279" t="s">
        <v>178</v>
      </c>
      <c r="I54" s="281" t="s">
        <v>178</v>
      </c>
      <c r="J54" s="152"/>
    </row>
    <row r="55" spans="1:10" ht="14.25" customHeight="1">
      <c r="A55" s="279" t="s">
        <v>178</v>
      </c>
      <c r="B55" s="279" t="s">
        <v>205</v>
      </c>
      <c r="C55" s="280" t="s">
        <v>919</v>
      </c>
      <c r="D55" s="281" t="s">
        <v>179</v>
      </c>
      <c r="E55" s="281" t="s">
        <v>178</v>
      </c>
      <c r="F55" s="279" t="s">
        <v>178</v>
      </c>
      <c r="G55" s="284" t="s">
        <v>816</v>
      </c>
      <c r="H55" s="279" t="s">
        <v>178</v>
      </c>
      <c r="I55" s="281" t="s">
        <v>178</v>
      </c>
      <c r="J55" s="152"/>
    </row>
    <row r="56" spans="1:10" ht="14.25" customHeight="1">
      <c r="A56" s="277" t="s">
        <v>282</v>
      </c>
      <c r="B56" s="277" t="s">
        <v>207</v>
      </c>
      <c r="C56" s="278" t="s">
        <v>920</v>
      </c>
      <c r="D56" s="280" t="s">
        <v>919</v>
      </c>
      <c r="E56" s="281" t="s">
        <v>178</v>
      </c>
      <c r="F56" s="279" t="s">
        <v>178</v>
      </c>
      <c r="G56" s="281" t="s">
        <v>921</v>
      </c>
      <c r="H56" s="279" t="s">
        <v>178</v>
      </c>
      <c r="I56" s="281" t="s">
        <v>178</v>
      </c>
      <c r="J56" s="152"/>
    </row>
    <row r="57" spans="1:10" ht="14.25" customHeight="1">
      <c r="A57" s="279" t="s">
        <v>178</v>
      </c>
      <c r="B57" s="279" t="s">
        <v>179</v>
      </c>
      <c r="C57" s="279" t="s">
        <v>179</v>
      </c>
      <c r="D57" s="278" t="s">
        <v>920</v>
      </c>
      <c r="E57" s="281" t="s">
        <v>178</v>
      </c>
      <c r="F57" s="279" t="s">
        <v>178</v>
      </c>
      <c r="G57" s="281" t="s">
        <v>179</v>
      </c>
      <c r="H57" s="279" t="s">
        <v>178</v>
      </c>
      <c r="I57" s="281" t="s">
        <v>178</v>
      </c>
      <c r="J57" s="152"/>
    </row>
    <row r="58" spans="1:10" ht="14.25" customHeight="1">
      <c r="A58" s="277" t="s">
        <v>281</v>
      </c>
      <c r="B58" s="277" t="s">
        <v>179</v>
      </c>
      <c r="C58" s="277" t="s">
        <v>250</v>
      </c>
      <c r="D58" s="279" t="s">
        <v>179</v>
      </c>
      <c r="E58" s="281" t="s">
        <v>662</v>
      </c>
      <c r="F58" s="279" t="s">
        <v>178</v>
      </c>
      <c r="G58" s="281" t="s">
        <v>178</v>
      </c>
      <c r="H58" s="279" t="s">
        <v>178</v>
      </c>
      <c r="I58" s="281" t="s">
        <v>178</v>
      </c>
      <c r="J58" s="152"/>
    </row>
    <row r="59" spans="1:10" ht="14.25" customHeight="1">
      <c r="A59" s="279" t="s">
        <v>178</v>
      </c>
      <c r="B59" s="279" t="s">
        <v>651</v>
      </c>
      <c r="C59" s="281" t="s">
        <v>720</v>
      </c>
      <c r="D59" s="279" t="s">
        <v>179</v>
      </c>
      <c r="E59" s="282" t="s">
        <v>922</v>
      </c>
      <c r="F59" s="279" t="s">
        <v>178</v>
      </c>
      <c r="G59" s="281" t="s">
        <v>178</v>
      </c>
      <c r="H59" s="279" t="s">
        <v>178</v>
      </c>
      <c r="I59" s="281" t="s">
        <v>178</v>
      </c>
      <c r="J59" s="152"/>
    </row>
    <row r="60" spans="1:10" ht="14.25" customHeight="1">
      <c r="A60" s="277" t="s">
        <v>280</v>
      </c>
      <c r="B60" s="277" t="s">
        <v>200</v>
      </c>
      <c r="C60" s="282" t="s">
        <v>835</v>
      </c>
      <c r="D60" s="279" t="s">
        <v>662</v>
      </c>
      <c r="E60" s="279" t="s">
        <v>923</v>
      </c>
      <c r="F60" s="279" t="s">
        <v>178</v>
      </c>
      <c r="G60" s="281" t="s">
        <v>178</v>
      </c>
      <c r="H60" s="279" t="s">
        <v>178</v>
      </c>
      <c r="I60" s="281" t="s">
        <v>178</v>
      </c>
      <c r="J60" s="152"/>
    </row>
    <row r="61" spans="1:10" ht="14.25" customHeight="1">
      <c r="A61" s="279" t="s">
        <v>178</v>
      </c>
      <c r="B61" s="279" t="s">
        <v>207</v>
      </c>
      <c r="C61" s="279" t="s">
        <v>662</v>
      </c>
      <c r="D61" s="277" t="s">
        <v>922</v>
      </c>
      <c r="E61" s="279" t="s">
        <v>179</v>
      </c>
      <c r="F61" s="279" t="s">
        <v>178</v>
      </c>
      <c r="G61" s="281" t="s">
        <v>178</v>
      </c>
      <c r="H61" s="279" t="s">
        <v>178</v>
      </c>
      <c r="I61" s="281" t="s">
        <v>178</v>
      </c>
      <c r="J61" s="152"/>
    </row>
    <row r="62" spans="1:10" ht="14.25" customHeight="1">
      <c r="A62" s="277" t="s">
        <v>278</v>
      </c>
      <c r="B62" s="277" t="s">
        <v>207</v>
      </c>
      <c r="C62" s="277" t="s">
        <v>922</v>
      </c>
      <c r="D62" s="281" t="s">
        <v>924</v>
      </c>
      <c r="E62" s="279" t="s">
        <v>178</v>
      </c>
      <c r="F62" s="283" t="s">
        <v>714</v>
      </c>
      <c r="G62" s="281" t="s">
        <v>178</v>
      </c>
      <c r="H62" s="279" t="s">
        <v>178</v>
      </c>
      <c r="I62" s="281" t="s">
        <v>178</v>
      </c>
      <c r="J62" s="152"/>
    </row>
    <row r="63" spans="1:10" ht="14.25" customHeight="1">
      <c r="A63" s="279" t="s">
        <v>178</v>
      </c>
      <c r="B63" s="279" t="s">
        <v>221</v>
      </c>
      <c r="C63" s="280" t="s">
        <v>714</v>
      </c>
      <c r="D63" s="281" t="s">
        <v>179</v>
      </c>
      <c r="E63" s="279" t="s">
        <v>178</v>
      </c>
      <c r="F63" s="284" t="s">
        <v>816</v>
      </c>
      <c r="G63" s="281" t="s">
        <v>178</v>
      </c>
      <c r="H63" s="279" t="s">
        <v>178</v>
      </c>
      <c r="I63" s="281" t="s">
        <v>178</v>
      </c>
      <c r="J63" s="152"/>
    </row>
    <row r="64" spans="1:10" ht="14.25" customHeight="1">
      <c r="A64" s="277" t="s">
        <v>277</v>
      </c>
      <c r="B64" s="277" t="s">
        <v>188</v>
      </c>
      <c r="C64" s="278" t="s">
        <v>816</v>
      </c>
      <c r="D64" s="280" t="s">
        <v>714</v>
      </c>
      <c r="E64" s="279" t="s">
        <v>178</v>
      </c>
      <c r="F64" s="281" t="s">
        <v>292</v>
      </c>
      <c r="G64" s="281" t="s">
        <v>178</v>
      </c>
      <c r="H64" s="279" t="s">
        <v>178</v>
      </c>
      <c r="I64" s="281" t="s">
        <v>178</v>
      </c>
      <c r="J64" s="152"/>
    </row>
    <row r="65" spans="1:10" ht="14.25" customHeight="1">
      <c r="A65" s="279" t="s">
        <v>178</v>
      </c>
      <c r="B65" s="279" t="s">
        <v>209</v>
      </c>
      <c r="C65" s="279" t="s">
        <v>676</v>
      </c>
      <c r="D65" s="278" t="s">
        <v>816</v>
      </c>
      <c r="E65" s="279" t="s">
        <v>178</v>
      </c>
      <c r="F65" s="281" t="s">
        <v>179</v>
      </c>
      <c r="G65" s="281" t="s">
        <v>178</v>
      </c>
      <c r="H65" s="279" t="s">
        <v>178</v>
      </c>
      <c r="I65" s="281" t="s">
        <v>178</v>
      </c>
      <c r="J65" s="152"/>
    </row>
    <row r="66" spans="1:10" ht="14.25" customHeight="1">
      <c r="A66" s="277" t="s">
        <v>276</v>
      </c>
      <c r="B66" s="277" t="s">
        <v>209</v>
      </c>
      <c r="C66" s="277" t="s">
        <v>830</v>
      </c>
      <c r="D66" s="279" t="s">
        <v>215</v>
      </c>
      <c r="E66" s="283" t="s">
        <v>714</v>
      </c>
      <c r="F66" s="281" t="s">
        <v>178</v>
      </c>
      <c r="G66" s="281" t="s">
        <v>178</v>
      </c>
      <c r="H66" s="279" t="s">
        <v>178</v>
      </c>
      <c r="I66" s="281" t="s">
        <v>178</v>
      </c>
      <c r="J66" s="152"/>
    </row>
    <row r="67" spans="1:10" ht="14.25" customHeight="1">
      <c r="A67" s="279" t="s">
        <v>178</v>
      </c>
      <c r="B67" s="279" t="s">
        <v>205</v>
      </c>
      <c r="C67" s="281" t="s">
        <v>925</v>
      </c>
      <c r="D67" s="279" t="s">
        <v>179</v>
      </c>
      <c r="E67" s="284" t="s">
        <v>816</v>
      </c>
      <c r="F67" s="281" t="s">
        <v>178</v>
      </c>
      <c r="G67" s="281" t="s">
        <v>178</v>
      </c>
      <c r="H67" s="279" t="s">
        <v>178</v>
      </c>
      <c r="I67" s="281" t="s">
        <v>178</v>
      </c>
      <c r="J67" s="152"/>
    </row>
    <row r="68" spans="1:10" ht="14.25" customHeight="1">
      <c r="A68" s="277" t="s">
        <v>275</v>
      </c>
      <c r="B68" s="277" t="s">
        <v>188</v>
      </c>
      <c r="C68" s="282" t="s">
        <v>806</v>
      </c>
      <c r="D68" s="279" t="s">
        <v>925</v>
      </c>
      <c r="E68" s="281" t="s">
        <v>294</v>
      </c>
      <c r="F68" s="281" t="s">
        <v>178</v>
      </c>
      <c r="G68" s="281" t="s">
        <v>178</v>
      </c>
      <c r="H68" s="279" t="s">
        <v>178</v>
      </c>
      <c r="I68" s="281" t="s">
        <v>178</v>
      </c>
      <c r="J68" s="152"/>
    </row>
    <row r="69" spans="1:10" ht="14.25" customHeight="1">
      <c r="A69" s="279" t="s">
        <v>178</v>
      </c>
      <c r="B69" s="279" t="s">
        <v>339</v>
      </c>
      <c r="C69" s="279" t="s">
        <v>718</v>
      </c>
      <c r="D69" s="277" t="s">
        <v>806</v>
      </c>
      <c r="E69" s="281" t="s">
        <v>179</v>
      </c>
      <c r="F69" s="281" t="s">
        <v>178</v>
      </c>
      <c r="G69" s="281" t="s">
        <v>178</v>
      </c>
      <c r="H69" s="279" t="s">
        <v>178</v>
      </c>
      <c r="I69" s="281" t="s">
        <v>178</v>
      </c>
      <c r="J69" s="152"/>
    </row>
    <row r="70" spans="1:10" ht="14.25" customHeight="1">
      <c r="A70" s="277" t="s">
        <v>274</v>
      </c>
      <c r="B70" s="277" t="s">
        <v>339</v>
      </c>
      <c r="C70" s="277" t="s">
        <v>797</v>
      </c>
      <c r="D70" s="281" t="s">
        <v>926</v>
      </c>
      <c r="E70" s="281" t="s">
        <v>178</v>
      </c>
      <c r="F70" s="281" t="s">
        <v>178</v>
      </c>
      <c r="G70" s="281" t="s">
        <v>178</v>
      </c>
      <c r="H70" s="279" t="s">
        <v>178</v>
      </c>
      <c r="I70" s="280" t="s">
        <v>645</v>
      </c>
      <c r="J70" s="152"/>
    </row>
    <row r="71" spans="1:10" ht="14.25" customHeight="1">
      <c r="A71" s="279" t="s">
        <v>178</v>
      </c>
      <c r="B71" s="279" t="s">
        <v>203</v>
      </c>
      <c r="C71" s="281" t="s">
        <v>729</v>
      </c>
      <c r="D71" s="281" t="s">
        <v>179</v>
      </c>
      <c r="E71" s="281" t="s">
        <v>178</v>
      </c>
      <c r="F71" s="281" t="s">
        <v>178</v>
      </c>
      <c r="G71" s="281" t="s">
        <v>178</v>
      </c>
      <c r="H71" s="279" t="s">
        <v>178</v>
      </c>
      <c r="I71" s="278" t="s">
        <v>899</v>
      </c>
      <c r="J71" s="152"/>
    </row>
    <row r="72" spans="1:10" ht="14.25" customHeight="1">
      <c r="A72" s="277" t="s">
        <v>273</v>
      </c>
      <c r="B72" s="277" t="s">
        <v>193</v>
      </c>
      <c r="C72" s="282" t="s">
        <v>838</v>
      </c>
      <c r="D72" s="281" t="s">
        <v>646</v>
      </c>
      <c r="E72" s="281" t="s">
        <v>178</v>
      </c>
      <c r="F72" s="281" t="s">
        <v>178</v>
      </c>
      <c r="G72" s="281" t="s">
        <v>178</v>
      </c>
      <c r="H72" s="279" t="s">
        <v>178</v>
      </c>
      <c r="I72" s="281" t="s">
        <v>927</v>
      </c>
      <c r="J72" s="152"/>
    </row>
    <row r="73" spans="1:10" ht="14.25" customHeight="1">
      <c r="A73" s="279" t="s">
        <v>178</v>
      </c>
      <c r="B73" s="279" t="s">
        <v>193</v>
      </c>
      <c r="C73" s="279" t="s">
        <v>646</v>
      </c>
      <c r="D73" s="282" t="s">
        <v>866</v>
      </c>
      <c r="E73" s="281" t="s">
        <v>178</v>
      </c>
      <c r="F73" s="281" t="s">
        <v>178</v>
      </c>
      <c r="G73" s="281" t="s">
        <v>178</v>
      </c>
      <c r="H73" s="279" t="s">
        <v>178</v>
      </c>
      <c r="I73" s="281" t="s">
        <v>179</v>
      </c>
      <c r="J73" s="152"/>
    </row>
    <row r="74" spans="1:10" ht="14.25" customHeight="1">
      <c r="A74" s="277" t="s">
        <v>272</v>
      </c>
      <c r="B74" s="277" t="s">
        <v>193</v>
      </c>
      <c r="C74" s="277" t="s">
        <v>866</v>
      </c>
      <c r="D74" s="279" t="s">
        <v>357</v>
      </c>
      <c r="E74" s="280" t="s">
        <v>674</v>
      </c>
      <c r="F74" s="281" t="s">
        <v>178</v>
      </c>
      <c r="G74" s="281" t="s">
        <v>178</v>
      </c>
      <c r="H74" s="279" t="s">
        <v>178</v>
      </c>
      <c r="I74" s="281" t="s">
        <v>178</v>
      </c>
      <c r="J74" s="152"/>
    </row>
    <row r="75" spans="1:10" ht="14.25" customHeight="1">
      <c r="A75" s="279" t="s">
        <v>178</v>
      </c>
      <c r="B75" s="279" t="s">
        <v>209</v>
      </c>
      <c r="C75" s="281" t="s">
        <v>692</v>
      </c>
      <c r="D75" s="279" t="s">
        <v>179</v>
      </c>
      <c r="E75" s="278" t="s">
        <v>928</v>
      </c>
      <c r="F75" s="281" t="s">
        <v>178</v>
      </c>
      <c r="G75" s="281" t="s">
        <v>178</v>
      </c>
      <c r="H75" s="279" t="s">
        <v>178</v>
      </c>
      <c r="I75" s="281" t="s">
        <v>178</v>
      </c>
      <c r="J75" s="152"/>
    </row>
    <row r="76" spans="1:10" ht="14.25" customHeight="1">
      <c r="A76" s="277" t="s">
        <v>270</v>
      </c>
      <c r="B76" s="277" t="s">
        <v>209</v>
      </c>
      <c r="C76" s="282" t="s">
        <v>788</v>
      </c>
      <c r="D76" s="283" t="s">
        <v>674</v>
      </c>
      <c r="E76" s="279" t="s">
        <v>308</v>
      </c>
      <c r="F76" s="281" t="s">
        <v>178</v>
      </c>
      <c r="G76" s="281" t="s">
        <v>178</v>
      </c>
      <c r="H76" s="279" t="s">
        <v>178</v>
      </c>
      <c r="I76" s="281" t="s">
        <v>178</v>
      </c>
      <c r="J76" s="152"/>
    </row>
    <row r="77" spans="1:10" ht="14.25" customHeight="1">
      <c r="A77" s="279" t="s">
        <v>178</v>
      </c>
      <c r="B77" s="279" t="s">
        <v>188</v>
      </c>
      <c r="C77" s="283" t="s">
        <v>674</v>
      </c>
      <c r="D77" s="284" t="s">
        <v>928</v>
      </c>
      <c r="E77" s="279" t="s">
        <v>179</v>
      </c>
      <c r="F77" s="281" t="s">
        <v>178</v>
      </c>
      <c r="G77" s="281" t="s">
        <v>178</v>
      </c>
      <c r="H77" s="279" t="s">
        <v>178</v>
      </c>
      <c r="I77" s="281" t="s">
        <v>178</v>
      </c>
      <c r="J77" s="152"/>
    </row>
    <row r="78" spans="1:10" ht="14.25" customHeight="1">
      <c r="A78" s="277" t="s">
        <v>268</v>
      </c>
      <c r="B78" s="277" t="s">
        <v>207</v>
      </c>
      <c r="C78" s="284" t="s">
        <v>928</v>
      </c>
      <c r="D78" s="281" t="s">
        <v>795</v>
      </c>
      <c r="E78" s="279" t="s">
        <v>178</v>
      </c>
      <c r="F78" s="280" t="s">
        <v>674</v>
      </c>
      <c r="G78" s="281" t="s">
        <v>178</v>
      </c>
      <c r="H78" s="279" t="s">
        <v>178</v>
      </c>
      <c r="I78" s="281" t="s">
        <v>178</v>
      </c>
      <c r="J78" s="152"/>
    </row>
    <row r="79" spans="1:10" ht="14.25" customHeight="1">
      <c r="A79" s="279" t="s">
        <v>178</v>
      </c>
      <c r="B79" s="279" t="s">
        <v>339</v>
      </c>
      <c r="C79" s="281" t="s">
        <v>711</v>
      </c>
      <c r="D79" s="281" t="s">
        <v>179</v>
      </c>
      <c r="E79" s="279" t="s">
        <v>178</v>
      </c>
      <c r="F79" s="278" t="s">
        <v>928</v>
      </c>
      <c r="G79" s="281" t="s">
        <v>178</v>
      </c>
      <c r="H79" s="279" t="s">
        <v>178</v>
      </c>
      <c r="I79" s="281" t="s">
        <v>178</v>
      </c>
      <c r="J79" s="152"/>
    </row>
    <row r="80" spans="1:10" ht="14.25" customHeight="1">
      <c r="A80" s="277" t="s">
        <v>267</v>
      </c>
      <c r="B80" s="277" t="s">
        <v>198</v>
      </c>
      <c r="C80" s="282" t="s">
        <v>831</v>
      </c>
      <c r="D80" s="281" t="s">
        <v>711</v>
      </c>
      <c r="E80" s="279" t="s">
        <v>178</v>
      </c>
      <c r="F80" s="279" t="s">
        <v>929</v>
      </c>
      <c r="G80" s="281" t="s">
        <v>178</v>
      </c>
      <c r="H80" s="279" t="s">
        <v>178</v>
      </c>
      <c r="I80" s="281" t="s">
        <v>178</v>
      </c>
      <c r="J80" s="152"/>
    </row>
    <row r="81" spans="1:10" ht="14.25" customHeight="1">
      <c r="A81" s="279" t="s">
        <v>178</v>
      </c>
      <c r="B81" s="279" t="s">
        <v>339</v>
      </c>
      <c r="C81" s="279" t="s">
        <v>724</v>
      </c>
      <c r="D81" s="282" t="s">
        <v>831</v>
      </c>
      <c r="E81" s="279" t="s">
        <v>178</v>
      </c>
      <c r="F81" s="279" t="s">
        <v>179</v>
      </c>
      <c r="G81" s="281" t="s">
        <v>178</v>
      </c>
      <c r="H81" s="279" t="s">
        <v>178</v>
      </c>
      <c r="I81" s="281" t="s">
        <v>178</v>
      </c>
      <c r="J81" s="152"/>
    </row>
    <row r="82" spans="1:10" ht="14.25" customHeight="1">
      <c r="A82" s="277" t="s">
        <v>266</v>
      </c>
      <c r="B82" s="277" t="s">
        <v>339</v>
      </c>
      <c r="C82" s="277" t="s">
        <v>853</v>
      </c>
      <c r="D82" s="279" t="s">
        <v>279</v>
      </c>
      <c r="E82" s="283" t="s">
        <v>930</v>
      </c>
      <c r="F82" s="279" t="s">
        <v>178</v>
      </c>
      <c r="G82" s="281" t="s">
        <v>178</v>
      </c>
      <c r="H82" s="279" t="s">
        <v>178</v>
      </c>
      <c r="I82" s="281" t="s">
        <v>178</v>
      </c>
      <c r="J82" s="152"/>
    </row>
    <row r="83" spans="1:10" ht="14.25" customHeight="1">
      <c r="A83" s="279" t="s">
        <v>178</v>
      </c>
      <c r="B83" s="279" t="s">
        <v>179</v>
      </c>
      <c r="C83" s="281" t="s">
        <v>179</v>
      </c>
      <c r="D83" s="279" t="s">
        <v>179</v>
      </c>
      <c r="E83" s="284" t="s">
        <v>931</v>
      </c>
      <c r="F83" s="279" t="s">
        <v>178</v>
      </c>
      <c r="G83" s="281" t="s">
        <v>178</v>
      </c>
      <c r="H83" s="279" t="s">
        <v>178</v>
      </c>
      <c r="I83" s="281" t="s">
        <v>178</v>
      </c>
      <c r="J83" s="152"/>
    </row>
    <row r="84" spans="1:10" ht="14.25" customHeight="1">
      <c r="A84" s="277" t="s">
        <v>265</v>
      </c>
      <c r="B84" s="277" t="s">
        <v>179</v>
      </c>
      <c r="C84" s="282" t="s">
        <v>231</v>
      </c>
      <c r="D84" s="283" t="s">
        <v>930</v>
      </c>
      <c r="E84" s="281" t="s">
        <v>684</v>
      </c>
      <c r="F84" s="279" t="s">
        <v>178</v>
      </c>
      <c r="G84" s="281" t="s">
        <v>178</v>
      </c>
      <c r="H84" s="279" t="s">
        <v>178</v>
      </c>
      <c r="I84" s="281" t="s">
        <v>178</v>
      </c>
      <c r="J84" s="152"/>
    </row>
    <row r="85" spans="1:10" ht="14.25" customHeight="1">
      <c r="A85" s="279" t="s">
        <v>178</v>
      </c>
      <c r="B85" s="279" t="s">
        <v>338</v>
      </c>
      <c r="C85" s="283" t="s">
        <v>930</v>
      </c>
      <c r="D85" s="284" t="s">
        <v>931</v>
      </c>
      <c r="E85" s="281" t="s">
        <v>179</v>
      </c>
      <c r="F85" s="279" t="s">
        <v>178</v>
      </c>
      <c r="G85" s="281" t="s">
        <v>178</v>
      </c>
      <c r="H85" s="279" t="s">
        <v>178</v>
      </c>
      <c r="I85" s="281" t="s">
        <v>178</v>
      </c>
      <c r="J85" s="152"/>
    </row>
    <row r="86" spans="1:10" ht="14.25" customHeight="1">
      <c r="A86" s="277" t="s">
        <v>263</v>
      </c>
      <c r="B86" s="277" t="s">
        <v>338</v>
      </c>
      <c r="C86" s="284" t="s">
        <v>931</v>
      </c>
      <c r="D86" s="281" t="s">
        <v>179</v>
      </c>
      <c r="E86" s="281" t="s">
        <v>178</v>
      </c>
      <c r="F86" s="279" t="s">
        <v>178</v>
      </c>
      <c r="G86" s="280" t="s">
        <v>674</v>
      </c>
      <c r="H86" s="279" t="s">
        <v>178</v>
      </c>
      <c r="I86" s="281" t="s">
        <v>178</v>
      </c>
      <c r="J86" s="152"/>
    </row>
    <row r="87" spans="1:10" ht="14.25" customHeight="1">
      <c r="A87" s="279" t="s">
        <v>178</v>
      </c>
      <c r="B87" s="279" t="s">
        <v>203</v>
      </c>
      <c r="C87" s="281" t="s">
        <v>654</v>
      </c>
      <c r="D87" s="281" t="s">
        <v>179</v>
      </c>
      <c r="E87" s="281" t="s">
        <v>178</v>
      </c>
      <c r="F87" s="279" t="s">
        <v>178</v>
      </c>
      <c r="G87" s="278" t="s">
        <v>928</v>
      </c>
      <c r="H87" s="279" t="s">
        <v>178</v>
      </c>
      <c r="I87" s="281" t="s">
        <v>178</v>
      </c>
      <c r="J87" s="152"/>
    </row>
    <row r="88" spans="1:10" ht="14.25" customHeight="1">
      <c r="A88" s="277" t="s">
        <v>261</v>
      </c>
      <c r="B88" s="277" t="s">
        <v>203</v>
      </c>
      <c r="C88" s="282" t="s">
        <v>809</v>
      </c>
      <c r="D88" s="281" t="s">
        <v>654</v>
      </c>
      <c r="E88" s="281" t="s">
        <v>178</v>
      </c>
      <c r="F88" s="279" t="s">
        <v>178</v>
      </c>
      <c r="G88" s="279" t="s">
        <v>354</v>
      </c>
      <c r="H88" s="279" t="s">
        <v>178</v>
      </c>
      <c r="I88" s="281" t="s">
        <v>178</v>
      </c>
      <c r="J88" s="152"/>
    </row>
    <row r="89" spans="1:10" ht="14.25" customHeight="1">
      <c r="A89" s="279" t="s">
        <v>178</v>
      </c>
      <c r="B89" s="279" t="s">
        <v>205</v>
      </c>
      <c r="C89" s="279" t="s">
        <v>691</v>
      </c>
      <c r="D89" s="282" t="s">
        <v>809</v>
      </c>
      <c r="E89" s="281" t="s">
        <v>178</v>
      </c>
      <c r="F89" s="279" t="s">
        <v>178</v>
      </c>
      <c r="G89" s="279" t="s">
        <v>179</v>
      </c>
      <c r="H89" s="279" t="s">
        <v>178</v>
      </c>
      <c r="I89" s="281" t="s">
        <v>178</v>
      </c>
      <c r="J89" s="152"/>
    </row>
    <row r="90" spans="1:10" ht="14.25" customHeight="1">
      <c r="A90" s="277" t="s">
        <v>260</v>
      </c>
      <c r="B90" s="277" t="s">
        <v>205</v>
      </c>
      <c r="C90" s="277" t="s">
        <v>810</v>
      </c>
      <c r="D90" s="279" t="s">
        <v>932</v>
      </c>
      <c r="E90" s="280" t="s">
        <v>933</v>
      </c>
      <c r="F90" s="279" t="s">
        <v>178</v>
      </c>
      <c r="G90" s="279" t="s">
        <v>178</v>
      </c>
      <c r="H90" s="279" t="s">
        <v>178</v>
      </c>
      <c r="I90" s="281" t="s">
        <v>178</v>
      </c>
      <c r="J90" s="152"/>
    </row>
    <row r="91" spans="1:10" ht="14.25" customHeight="1">
      <c r="A91" s="279" t="s">
        <v>178</v>
      </c>
      <c r="B91" s="279" t="s">
        <v>339</v>
      </c>
      <c r="C91" s="281" t="s">
        <v>694</v>
      </c>
      <c r="D91" s="279" t="s">
        <v>179</v>
      </c>
      <c r="E91" s="278" t="s">
        <v>934</v>
      </c>
      <c r="F91" s="279" t="s">
        <v>178</v>
      </c>
      <c r="G91" s="279" t="s">
        <v>178</v>
      </c>
      <c r="H91" s="279" t="s">
        <v>178</v>
      </c>
      <c r="I91" s="281" t="s">
        <v>178</v>
      </c>
      <c r="J91" s="152"/>
    </row>
    <row r="92" spans="1:10" ht="14.25" customHeight="1">
      <c r="A92" s="277" t="s">
        <v>259</v>
      </c>
      <c r="B92" s="277" t="s">
        <v>339</v>
      </c>
      <c r="C92" s="282" t="s">
        <v>843</v>
      </c>
      <c r="D92" s="283" t="s">
        <v>933</v>
      </c>
      <c r="E92" s="279" t="s">
        <v>935</v>
      </c>
      <c r="F92" s="279" t="s">
        <v>178</v>
      </c>
      <c r="G92" s="279" t="s">
        <v>178</v>
      </c>
      <c r="H92" s="279" t="s">
        <v>178</v>
      </c>
      <c r="I92" s="281" t="s">
        <v>178</v>
      </c>
      <c r="J92" s="152"/>
    </row>
    <row r="93" spans="1:10" ht="14.25" customHeight="1">
      <c r="A93" s="279" t="s">
        <v>178</v>
      </c>
      <c r="B93" s="279" t="s">
        <v>188</v>
      </c>
      <c r="C93" s="283" t="s">
        <v>933</v>
      </c>
      <c r="D93" s="284" t="s">
        <v>934</v>
      </c>
      <c r="E93" s="279" t="s">
        <v>179</v>
      </c>
      <c r="F93" s="279" t="s">
        <v>178</v>
      </c>
      <c r="G93" s="279" t="s">
        <v>178</v>
      </c>
      <c r="H93" s="279" t="s">
        <v>178</v>
      </c>
      <c r="I93" s="281" t="s">
        <v>178</v>
      </c>
      <c r="J93" s="152"/>
    </row>
    <row r="94" spans="1:10" ht="14.25" customHeight="1">
      <c r="A94" s="277" t="s">
        <v>257</v>
      </c>
      <c r="B94" s="277" t="s">
        <v>188</v>
      </c>
      <c r="C94" s="284" t="s">
        <v>934</v>
      </c>
      <c r="D94" s="281" t="s">
        <v>936</v>
      </c>
      <c r="E94" s="279" t="s">
        <v>178</v>
      </c>
      <c r="F94" s="279" t="s">
        <v>679</v>
      </c>
      <c r="G94" s="279" t="s">
        <v>178</v>
      </c>
      <c r="H94" s="279" t="s">
        <v>178</v>
      </c>
      <c r="I94" s="281" t="s">
        <v>178</v>
      </c>
      <c r="J94" s="152"/>
    </row>
    <row r="95" spans="1:10" ht="14.25" customHeight="1">
      <c r="A95" s="279" t="s">
        <v>178</v>
      </c>
      <c r="B95" s="279" t="s">
        <v>209</v>
      </c>
      <c r="C95" s="281" t="s">
        <v>664</v>
      </c>
      <c r="D95" s="281" t="s">
        <v>179</v>
      </c>
      <c r="E95" s="279" t="s">
        <v>178</v>
      </c>
      <c r="F95" s="277" t="s">
        <v>860</v>
      </c>
      <c r="G95" s="279" t="s">
        <v>178</v>
      </c>
      <c r="H95" s="279" t="s">
        <v>178</v>
      </c>
      <c r="I95" s="281" t="s">
        <v>178</v>
      </c>
      <c r="J95" s="152"/>
    </row>
    <row r="96" spans="1:10" ht="14.25" customHeight="1">
      <c r="A96" s="277" t="s">
        <v>256</v>
      </c>
      <c r="B96" s="277" t="s">
        <v>209</v>
      </c>
      <c r="C96" s="282" t="s">
        <v>819</v>
      </c>
      <c r="D96" s="281" t="s">
        <v>679</v>
      </c>
      <c r="E96" s="279" t="s">
        <v>178</v>
      </c>
      <c r="F96" s="281" t="s">
        <v>2</v>
      </c>
      <c r="G96" s="279" t="s">
        <v>178</v>
      </c>
      <c r="H96" s="279" t="s">
        <v>178</v>
      </c>
      <c r="I96" s="281" t="s">
        <v>178</v>
      </c>
      <c r="J96" s="152"/>
    </row>
    <row r="97" spans="1:10" ht="14.25" customHeight="1">
      <c r="A97" s="279" t="s">
        <v>178</v>
      </c>
      <c r="B97" s="279" t="s">
        <v>205</v>
      </c>
      <c r="C97" s="279" t="s">
        <v>679</v>
      </c>
      <c r="D97" s="282" t="s">
        <v>860</v>
      </c>
      <c r="E97" s="279" t="s">
        <v>178</v>
      </c>
      <c r="F97" s="281" t="s">
        <v>179</v>
      </c>
      <c r="G97" s="279" t="s">
        <v>178</v>
      </c>
      <c r="H97" s="279" t="s">
        <v>178</v>
      </c>
      <c r="I97" s="281" t="s">
        <v>178</v>
      </c>
      <c r="J97" s="152"/>
    </row>
    <row r="98" spans="1:10" ht="14.25" customHeight="1">
      <c r="A98" s="277" t="s">
        <v>255</v>
      </c>
      <c r="B98" s="277" t="s">
        <v>188</v>
      </c>
      <c r="C98" s="277" t="s">
        <v>860</v>
      </c>
      <c r="D98" s="279" t="s">
        <v>937</v>
      </c>
      <c r="E98" s="279" t="s">
        <v>679</v>
      </c>
      <c r="F98" s="281" t="s">
        <v>178</v>
      </c>
      <c r="G98" s="279" t="s">
        <v>178</v>
      </c>
      <c r="H98" s="279" t="s">
        <v>178</v>
      </c>
      <c r="I98" s="281" t="s">
        <v>178</v>
      </c>
      <c r="J98" s="152"/>
    </row>
    <row r="99" spans="1:10" ht="14.25" customHeight="1">
      <c r="A99" s="279" t="s">
        <v>178</v>
      </c>
      <c r="B99" s="279" t="s">
        <v>179</v>
      </c>
      <c r="C99" s="281" t="s">
        <v>179</v>
      </c>
      <c r="D99" s="279" t="s">
        <v>179</v>
      </c>
      <c r="E99" s="277" t="s">
        <v>860</v>
      </c>
      <c r="F99" s="281" t="s">
        <v>178</v>
      </c>
      <c r="G99" s="279" t="s">
        <v>178</v>
      </c>
      <c r="H99" s="279" t="s">
        <v>178</v>
      </c>
      <c r="I99" s="281" t="s">
        <v>178</v>
      </c>
      <c r="J99" s="152"/>
    </row>
    <row r="100" spans="1:10" ht="14.25" customHeight="1">
      <c r="A100" s="277" t="s">
        <v>254</v>
      </c>
      <c r="B100" s="277" t="s">
        <v>179</v>
      </c>
      <c r="C100" s="282" t="s">
        <v>229</v>
      </c>
      <c r="D100" s="283" t="s">
        <v>668</v>
      </c>
      <c r="E100" s="281" t="s">
        <v>938</v>
      </c>
      <c r="F100" s="281" t="s">
        <v>178</v>
      </c>
      <c r="G100" s="279" t="s">
        <v>178</v>
      </c>
      <c r="H100" s="279" t="s">
        <v>178</v>
      </c>
      <c r="I100" s="281" t="s">
        <v>178</v>
      </c>
      <c r="J100" s="152"/>
    </row>
    <row r="101" spans="1:10" ht="14.25" customHeight="1">
      <c r="A101" s="279" t="s">
        <v>178</v>
      </c>
      <c r="B101" s="279" t="s">
        <v>207</v>
      </c>
      <c r="C101" s="283" t="s">
        <v>668</v>
      </c>
      <c r="D101" s="284" t="s">
        <v>939</v>
      </c>
      <c r="E101" s="281" t="s">
        <v>179</v>
      </c>
      <c r="F101" s="281" t="s">
        <v>178</v>
      </c>
      <c r="G101" s="279" t="s">
        <v>178</v>
      </c>
      <c r="H101" s="279" t="s">
        <v>178</v>
      </c>
      <c r="I101" s="281" t="s">
        <v>178</v>
      </c>
      <c r="J101" s="152"/>
    </row>
    <row r="102" spans="1:10" ht="14.25" customHeight="1">
      <c r="A102" s="277" t="s">
        <v>253</v>
      </c>
      <c r="B102" s="277" t="s">
        <v>207</v>
      </c>
      <c r="C102" s="284" t="s">
        <v>939</v>
      </c>
      <c r="D102" s="281" t="s">
        <v>179</v>
      </c>
      <c r="E102" s="281" t="s">
        <v>178</v>
      </c>
      <c r="F102" s="281" t="s">
        <v>178</v>
      </c>
      <c r="G102" s="279" t="s">
        <v>178</v>
      </c>
      <c r="H102" s="283" t="s">
        <v>685</v>
      </c>
      <c r="I102" s="281" t="s">
        <v>178</v>
      </c>
      <c r="J102" s="152"/>
    </row>
    <row r="103" spans="1:10" ht="14.25" customHeight="1">
      <c r="A103" s="279" t="s">
        <v>178</v>
      </c>
      <c r="B103" s="279" t="s">
        <v>338</v>
      </c>
      <c r="C103" s="281" t="s">
        <v>940</v>
      </c>
      <c r="D103" s="281" t="s">
        <v>179</v>
      </c>
      <c r="E103" s="281" t="s">
        <v>178</v>
      </c>
      <c r="F103" s="281" t="s">
        <v>178</v>
      </c>
      <c r="G103" s="279" t="s">
        <v>178</v>
      </c>
      <c r="H103" s="284" t="s">
        <v>941</v>
      </c>
      <c r="I103" s="281" t="s">
        <v>178</v>
      </c>
      <c r="J103" s="152"/>
    </row>
    <row r="104" spans="1:10" ht="14.25" customHeight="1">
      <c r="A104" s="277" t="s">
        <v>252</v>
      </c>
      <c r="B104" s="277" t="s">
        <v>338</v>
      </c>
      <c r="C104" s="282" t="s">
        <v>825</v>
      </c>
      <c r="D104" s="281" t="s">
        <v>716</v>
      </c>
      <c r="E104" s="281" t="s">
        <v>178</v>
      </c>
      <c r="F104" s="281" t="s">
        <v>178</v>
      </c>
      <c r="G104" s="279" t="s">
        <v>178</v>
      </c>
      <c r="H104" s="281" t="s">
        <v>911</v>
      </c>
      <c r="I104" s="281" t="s">
        <v>178</v>
      </c>
      <c r="J104" s="152"/>
    </row>
    <row r="105" spans="1:10" ht="14.25" customHeight="1">
      <c r="A105" s="279" t="s">
        <v>178</v>
      </c>
      <c r="B105" s="279" t="s">
        <v>188</v>
      </c>
      <c r="C105" s="279" t="s">
        <v>716</v>
      </c>
      <c r="D105" s="282" t="s">
        <v>852</v>
      </c>
      <c r="E105" s="281" t="s">
        <v>178</v>
      </c>
      <c r="F105" s="281" t="s">
        <v>178</v>
      </c>
      <c r="G105" s="279" t="s">
        <v>178</v>
      </c>
      <c r="H105" s="281" t="s">
        <v>179</v>
      </c>
      <c r="I105" s="281" t="s">
        <v>178</v>
      </c>
      <c r="J105" s="152"/>
    </row>
    <row r="106" spans="1:10" ht="14.25" customHeight="1">
      <c r="A106" s="277" t="s">
        <v>251</v>
      </c>
      <c r="B106" s="277" t="s">
        <v>205</v>
      </c>
      <c r="C106" s="277" t="s">
        <v>852</v>
      </c>
      <c r="D106" s="279" t="s">
        <v>4</v>
      </c>
      <c r="E106" s="280" t="s">
        <v>685</v>
      </c>
      <c r="F106" s="281" t="s">
        <v>178</v>
      </c>
      <c r="G106" s="279" t="s">
        <v>178</v>
      </c>
      <c r="H106" s="281" t="s">
        <v>178</v>
      </c>
      <c r="I106" s="281" t="s">
        <v>178</v>
      </c>
      <c r="J106" s="152"/>
    </row>
    <row r="107" spans="1:10" ht="14.25" customHeight="1">
      <c r="A107" s="279" t="s">
        <v>178</v>
      </c>
      <c r="B107" s="279" t="s">
        <v>205</v>
      </c>
      <c r="C107" s="281" t="s">
        <v>670</v>
      </c>
      <c r="D107" s="279" t="s">
        <v>179</v>
      </c>
      <c r="E107" s="278" t="s">
        <v>941</v>
      </c>
      <c r="F107" s="281" t="s">
        <v>178</v>
      </c>
      <c r="G107" s="279" t="s">
        <v>178</v>
      </c>
      <c r="H107" s="281" t="s">
        <v>178</v>
      </c>
      <c r="I107" s="281" t="s">
        <v>178</v>
      </c>
      <c r="J107" s="152"/>
    </row>
    <row r="108" spans="1:10" ht="14.25" customHeight="1">
      <c r="A108" s="277" t="s">
        <v>249</v>
      </c>
      <c r="B108" s="277" t="s">
        <v>205</v>
      </c>
      <c r="C108" s="282" t="s">
        <v>840</v>
      </c>
      <c r="D108" s="283" t="s">
        <v>685</v>
      </c>
      <c r="E108" s="279" t="s">
        <v>924</v>
      </c>
      <c r="F108" s="281" t="s">
        <v>178</v>
      </c>
      <c r="G108" s="279" t="s">
        <v>178</v>
      </c>
      <c r="H108" s="281" t="s">
        <v>178</v>
      </c>
      <c r="I108" s="281" t="s">
        <v>178</v>
      </c>
      <c r="J108" s="152"/>
    </row>
    <row r="109" spans="1:10" ht="14.25" customHeight="1">
      <c r="A109" s="279" t="s">
        <v>178</v>
      </c>
      <c r="B109" s="279" t="s">
        <v>221</v>
      </c>
      <c r="C109" s="283" t="s">
        <v>685</v>
      </c>
      <c r="D109" s="284" t="s">
        <v>941</v>
      </c>
      <c r="E109" s="279" t="s">
        <v>179</v>
      </c>
      <c r="F109" s="281" t="s">
        <v>178</v>
      </c>
      <c r="G109" s="279" t="s">
        <v>178</v>
      </c>
      <c r="H109" s="281" t="s">
        <v>178</v>
      </c>
      <c r="I109" s="281" t="s">
        <v>178</v>
      </c>
      <c r="J109" s="152"/>
    </row>
    <row r="110" spans="1:10" ht="14.25" customHeight="1">
      <c r="A110" s="277" t="s">
        <v>247</v>
      </c>
      <c r="B110" s="277" t="s">
        <v>207</v>
      </c>
      <c r="C110" s="284" t="s">
        <v>941</v>
      </c>
      <c r="D110" s="281" t="s">
        <v>355</v>
      </c>
      <c r="E110" s="279" t="s">
        <v>178</v>
      </c>
      <c r="F110" s="280" t="s">
        <v>685</v>
      </c>
      <c r="G110" s="279" t="s">
        <v>178</v>
      </c>
      <c r="H110" s="281" t="s">
        <v>178</v>
      </c>
      <c r="I110" s="281" t="s">
        <v>178</v>
      </c>
      <c r="J110" s="152"/>
    </row>
    <row r="111" spans="1:10" ht="14.25" customHeight="1">
      <c r="A111" s="279" t="s">
        <v>178</v>
      </c>
      <c r="B111" s="279" t="s">
        <v>193</v>
      </c>
      <c r="C111" s="281" t="s">
        <v>687</v>
      </c>
      <c r="D111" s="281" t="s">
        <v>179</v>
      </c>
      <c r="E111" s="279" t="s">
        <v>178</v>
      </c>
      <c r="F111" s="278" t="s">
        <v>941</v>
      </c>
      <c r="G111" s="279" t="s">
        <v>178</v>
      </c>
      <c r="H111" s="281" t="s">
        <v>178</v>
      </c>
      <c r="I111" s="281" t="s">
        <v>178</v>
      </c>
      <c r="J111" s="152"/>
    </row>
    <row r="112" spans="1:10" ht="14.25" customHeight="1">
      <c r="A112" s="277" t="s">
        <v>246</v>
      </c>
      <c r="B112" s="277" t="s">
        <v>193</v>
      </c>
      <c r="C112" s="282" t="s">
        <v>848</v>
      </c>
      <c r="D112" s="281" t="s">
        <v>687</v>
      </c>
      <c r="E112" s="279" t="s">
        <v>178</v>
      </c>
      <c r="F112" s="279" t="s">
        <v>342</v>
      </c>
      <c r="G112" s="279" t="s">
        <v>178</v>
      </c>
      <c r="H112" s="281" t="s">
        <v>178</v>
      </c>
      <c r="I112" s="281" t="s">
        <v>178</v>
      </c>
      <c r="J112" s="152"/>
    </row>
    <row r="113" spans="1:10" ht="14.25" customHeight="1">
      <c r="A113" s="279" t="s">
        <v>178</v>
      </c>
      <c r="B113" s="279" t="s">
        <v>339</v>
      </c>
      <c r="C113" s="279" t="s">
        <v>689</v>
      </c>
      <c r="D113" s="282" t="s">
        <v>848</v>
      </c>
      <c r="E113" s="279" t="s">
        <v>178</v>
      </c>
      <c r="F113" s="279" t="s">
        <v>179</v>
      </c>
      <c r="G113" s="279" t="s">
        <v>178</v>
      </c>
      <c r="H113" s="281" t="s">
        <v>178</v>
      </c>
      <c r="I113" s="281" t="s">
        <v>178</v>
      </c>
      <c r="J113" s="152"/>
    </row>
    <row r="114" spans="1:10" ht="14.25" customHeight="1">
      <c r="A114" s="277" t="s">
        <v>245</v>
      </c>
      <c r="B114" s="277" t="s">
        <v>205</v>
      </c>
      <c r="C114" s="277" t="s">
        <v>781</v>
      </c>
      <c r="D114" s="279" t="s">
        <v>942</v>
      </c>
      <c r="E114" s="279" t="s">
        <v>687</v>
      </c>
      <c r="F114" s="279" t="s">
        <v>178</v>
      </c>
      <c r="G114" s="279" t="s">
        <v>178</v>
      </c>
      <c r="H114" s="281" t="s">
        <v>178</v>
      </c>
      <c r="I114" s="281" t="s">
        <v>178</v>
      </c>
      <c r="J114" s="152"/>
    </row>
    <row r="115" spans="1:10" ht="14.25" customHeight="1">
      <c r="A115" s="279" t="s">
        <v>178</v>
      </c>
      <c r="B115" s="279" t="s">
        <v>179</v>
      </c>
      <c r="C115" s="281" t="s">
        <v>179</v>
      </c>
      <c r="D115" s="279" t="s">
        <v>179</v>
      </c>
      <c r="E115" s="277" t="s">
        <v>848</v>
      </c>
      <c r="F115" s="279" t="s">
        <v>178</v>
      </c>
      <c r="G115" s="279" t="s">
        <v>178</v>
      </c>
      <c r="H115" s="281" t="s">
        <v>178</v>
      </c>
      <c r="I115" s="281" t="s">
        <v>178</v>
      </c>
      <c r="J115" s="152"/>
    </row>
    <row r="116" spans="1:10" ht="14.25" customHeight="1">
      <c r="A116" s="277" t="s">
        <v>244</v>
      </c>
      <c r="B116" s="277" t="s">
        <v>179</v>
      </c>
      <c r="C116" s="282" t="s">
        <v>223</v>
      </c>
      <c r="D116" s="283" t="s">
        <v>722</v>
      </c>
      <c r="E116" s="281" t="s">
        <v>943</v>
      </c>
      <c r="F116" s="279" t="s">
        <v>178</v>
      </c>
      <c r="G116" s="279" t="s">
        <v>178</v>
      </c>
      <c r="H116" s="281" t="s">
        <v>178</v>
      </c>
      <c r="I116" s="281" t="s">
        <v>178</v>
      </c>
      <c r="J116" s="152"/>
    </row>
    <row r="117" spans="1:10" ht="14.25" customHeight="1">
      <c r="A117" s="279" t="s">
        <v>178</v>
      </c>
      <c r="B117" s="279" t="s">
        <v>338</v>
      </c>
      <c r="C117" s="283" t="s">
        <v>722</v>
      </c>
      <c r="D117" s="284" t="s">
        <v>944</v>
      </c>
      <c r="E117" s="281" t="s">
        <v>179</v>
      </c>
      <c r="F117" s="279" t="s">
        <v>178</v>
      </c>
      <c r="G117" s="279" t="s">
        <v>178</v>
      </c>
      <c r="H117" s="281" t="s">
        <v>178</v>
      </c>
      <c r="I117" s="281" t="s">
        <v>178</v>
      </c>
      <c r="J117" s="152"/>
    </row>
    <row r="118" spans="1:10" ht="14.25" customHeight="1">
      <c r="A118" s="277" t="s">
        <v>243</v>
      </c>
      <c r="B118" s="277" t="s">
        <v>339</v>
      </c>
      <c r="C118" s="284" t="s">
        <v>944</v>
      </c>
      <c r="D118" s="281" t="s">
        <v>179</v>
      </c>
      <c r="E118" s="281" t="s">
        <v>178</v>
      </c>
      <c r="F118" s="279" t="s">
        <v>178</v>
      </c>
      <c r="G118" s="283" t="s">
        <v>685</v>
      </c>
      <c r="H118" s="281" t="s">
        <v>178</v>
      </c>
      <c r="I118" s="281" t="s">
        <v>178</v>
      </c>
      <c r="J118" s="152"/>
    </row>
    <row r="119" spans="1:10" ht="14.25" customHeight="1">
      <c r="A119" s="279" t="s">
        <v>178</v>
      </c>
      <c r="B119" s="279" t="s">
        <v>198</v>
      </c>
      <c r="C119" s="281" t="s">
        <v>682</v>
      </c>
      <c r="D119" s="281" t="s">
        <v>179</v>
      </c>
      <c r="E119" s="281" t="s">
        <v>178</v>
      </c>
      <c r="F119" s="279" t="s">
        <v>178</v>
      </c>
      <c r="G119" s="284" t="s">
        <v>941</v>
      </c>
      <c r="H119" s="281" t="s">
        <v>178</v>
      </c>
      <c r="I119" s="281" t="s">
        <v>178</v>
      </c>
      <c r="J119" s="152"/>
    </row>
    <row r="120" spans="1:10" ht="14.25" customHeight="1">
      <c r="A120" s="277" t="s">
        <v>242</v>
      </c>
      <c r="B120" s="277" t="s">
        <v>198</v>
      </c>
      <c r="C120" s="282" t="s">
        <v>864</v>
      </c>
      <c r="D120" s="281" t="s">
        <v>682</v>
      </c>
      <c r="E120" s="281" t="s">
        <v>178</v>
      </c>
      <c r="F120" s="279" t="s">
        <v>178</v>
      </c>
      <c r="G120" s="281" t="s">
        <v>7</v>
      </c>
      <c r="H120" s="281" t="s">
        <v>178</v>
      </c>
      <c r="I120" s="281" t="s">
        <v>178</v>
      </c>
      <c r="J120" s="152"/>
    </row>
    <row r="121" spans="1:10" ht="14.25" customHeight="1">
      <c r="A121" s="279" t="s">
        <v>178</v>
      </c>
      <c r="B121" s="279" t="s">
        <v>209</v>
      </c>
      <c r="C121" s="279" t="s">
        <v>717</v>
      </c>
      <c r="D121" s="282" t="s">
        <v>864</v>
      </c>
      <c r="E121" s="281" t="s">
        <v>178</v>
      </c>
      <c r="F121" s="279" t="s">
        <v>178</v>
      </c>
      <c r="G121" s="281" t="s">
        <v>179</v>
      </c>
      <c r="H121" s="281" t="s">
        <v>178</v>
      </c>
      <c r="I121" s="281" t="s">
        <v>178</v>
      </c>
      <c r="J121" s="152"/>
    </row>
    <row r="122" spans="1:10" ht="14.25" customHeight="1">
      <c r="A122" s="277" t="s">
        <v>241</v>
      </c>
      <c r="B122" s="277" t="s">
        <v>209</v>
      </c>
      <c r="C122" s="277" t="s">
        <v>794</v>
      </c>
      <c r="D122" s="279" t="s">
        <v>303</v>
      </c>
      <c r="E122" s="280" t="s">
        <v>945</v>
      </c>
      <c r="F122" s="279" t="s">
        <v>178</v>
      </c>
      <c r="G122" s="281" t="s">
        <v>178</v>
      </c>
      <c r="H122" s="281" t="s">
        <v>178</v>
      </c>
      <c r="I122" s="281" t="s">
        <v>178</v>
      </c>
      <c r="J122" s="152"/>
    </row>
    <row r="123" spans="1:10" ht="14.25" customHeight="1">
      <c r="A123" s="279" t="s">
        <v>178</v>
      </c>
      <c r="B123" s="279" t="s">
        <v>179</v>
      </c>
      <c r="C123" s="281" t="s">
        <v>179</v>
      </c>
      <c r="D123" s="279" t="s">
        <v>179</v>
      </c>
      <c r="E123" s="278" t="s">
        <v>946</v>
      </c>
      <c r="F123" s="279" t="s">
        <v>178</v>
      </c>
      <c r="G123" s="281" t="s">
        <v>178</v>
      </c>
      <c r="H123" s="281" t="s">
        <v>178</v>
      </c>
      <c r="I123" s="281" t="s">
        <v>178</v>
      </c>
      <c r="J123" s="152"/>
    </row>
    <row r="124" spans="1:10" ht="14.25" customHeight="1">
      <c r="A124" s="277" t="s">
        <v>240</v>
      </c>
      <c r="B124" s="277" t="s">
        <v>179</v>
      </c>
      <c r="C124" s="282" t="s">
        <v>219</v>
      </c>
      <c r="D124" s="283" t="s">
        <v>945</v>
      </c>
      <c r="E124" s="279" t="s">
        <v>311</v>
      </c>
      <c r="F124" s="279" t="s">
        <v>178</v>
      </c>
      <c r="G124" s="281" t="s">
        <v>178</v>
      </c>
      <c r="H124" s="281" t="s">
        <v>178</v>
      </c>
      <c r="I124" s="281" t="s">
        <v>178</v>
      </c>
      <c r="J124" s="152"/>
    </row>
    <row r="125" spans="1:10" ht="14.25" customHeight="1">
      <c r="A125" s="279" t="s">
        <v>178</v>
      </c>
      <c r="B125" s="279" t="s">
        <v>212</v>
      </c>
      <c r="C125" s="283" t="s">
        <v>945</v>
      </c>
      <c r="D125" s="284" t="s">
        <v>946</v>
      </c>
      <c r="E125" s="279" t="s">
        <v>179</v>
      </c>
      <c r="F125" s="279" t="s">
        <v>178</v>
      </c>
      <c r="G125" s="281" t="s">
        <v>178</v>
      </c>
      <c r="H125" s="281" t="s">
        <v>178</v>
      </c>
      <c r="I125" s="281" t="s">
        <v>178</v>
      </c>
      <c r="J125" s="152"/>
    </row>
    <row r="126" spans="1:10" ht="14.25" customHeight="1">
      <c r="A126" s="277" t="s">
        <v>239</v>
      </c>
      <c r="B126" s="277" t="s">
        <v>651</v>
      </c>
      <c r="C126" s="284" t="s">
        <v>946</v>
      </c>
      <c r="D126" s="281" t="s">
        <v>179</v>
      </c>
      <c r="E126" s="279" t="s">
        <v>178</v>
      </c>
      <c r="F126" s="283" t="s">
        <v>947</v>
      </c>
      <c r="G126" s="281" t="s">
        <v>178</v>
      </c>
      <c r="H126" s="281" t="s">
        <v>178</v>
      </c>
      <c r="I126" s="281" t="s">
        <v>178</v>
      </c>
      <c r="J126" s="152"/>
    </row>
    <row r="127" spans="1:10" ht="14.25" customHeight="1">
      <c r="A127" s="279" t="s">
        <v>178</v>
      </c>
      <c r="B127" s="279" t="s">
        <v>339</v>
      </c>
      <c r="C127" s="281" t="s">
        <v>657</v>
      </c>
      <c r="D127" s="281" t="s">
        <v>179</v>
      </c>
      <c r="E127" s="279" t="s">
        <v>178</v>
      </c>
      <c r="F127" s="284" t="s">
        <v>948</v>
      </c>
      <c r="G127" s="281" t="s">
        <v>178</v>
      </c>
      <c r="H127" s="281" t="s">
        <v>178</v>
      </c>
      <c r="I127" s="281" t="s">
        <v>178</v>
      </c>
      <c r="J127" s="152"/>
    </row>
    <row r="128" spans="1:10" ht="14.25" customHeight="1">
      <c r="A128" s="277" t="s">
        <v>238</v>
      </c>
      <c r="B128" s="277" t="s">
        <v>339</v>
      </c>
      <c r="C128" s="282" t="s">
        <v>804</v>
      </c>
      <c r="D128" s="281" t="s">
        <v>683</v>
      </c>
      <c r="E128" s="279" t="s">
        <v>178</v>
      </c>
      <c r="F128" s="281" t="s">
        <v>949</v>
      </c>
      <c r="G128" s="281" t="s">
        <v>178</v>
      </c>
      <c r="H128" s="281" t="s">
        <v>178</v>
      </c>
      <c r="I128" s="281" t="s">
        <v>178</v>
      </c>
      <c r="J128" s="152"/>
    </row>
    <row r="129" spans="1:10" ht="14.25" customHeight="1">
      <c r="A129" s="279" t="s">
        <v>178</v>
      </c>
      <c r="B129" s="279" t="s">
        <v>203</v>
      </c>
      <c r="C129" s="279" t="s">
        <v>683</v>
      </c>
      <c r="D129" s="282" t="s">
        <v>855</v>
      </c>
      <c r="E129" s="279" t="s">
        <v>178</v>
      </c>
      <c r="F129" s="281" t="s">
        <v>179</v>
      </c>
      <c r="G129" s="281" t="s">
        <v>178</v>
      </c>
      <c r="H129" s="281" t="s">
        <v>178</v>
      </c>
      <c r="I129" s="281" t="s">
        <v>178</v>
      </c>
      <c r="J129" s="152"/>
    </row>
    <row r="130" spans="1:10" ht="14.25" customHeight="1">
      <c r="A130" s="277" t="s">
        <v>237</v>
      </c>
      <c r="B130" s="277" t="s">
        <v>203</v>
      </c>
      <c r="C130" s="277" t="s">
        <v>855</v>
      </c>
      <c r="D130" s="279" t="s">
        <v>950</v>
      </c>
      <c r="E130" s="283" t="s">
        <v>947</v>
      </c>
      <c r="F130" s="281" t="s">
        <v>178</v>
      </c>
      <c r="G130" s="281" t="s">
        <v>178</v>
      </c>
      <c r="H130" s="281" t="s">
        <v>178</v>
      </c>
      <c r="I130" s="281" t="s">
        <v>178</v>
      </c>
      <c r="J130" s="152"/>
    </row>
    <row r="131" spans="1:10" ht="14.25" customHeight="1">
      <c r="A131" s="279" t="s">
        <v>178</v>
      </c>
      <c r="B131" s="279" t="s">
        <v>179</v>
      </c>
      <c r="C131" s="281" t="s">
        <v>179</v>
      </c>
      <c r="D131" s="279" t="s">
        <v>179</v>
      </c>
      <c r="E131" s="284" t="s">
        <v>948</v>
      </c>
      <c r="F131" s="281" t="s">
        <v>178</v>
      </c>
      <c r="G131" s="281" t="s">
        <v>178</v>
      </c>
      <c r="H131" s="281" t="s">
        <v>178</v>
      </c>
      <c r="I131" s="281" t="s">
        <v>178</v>
      </c>
      <c r="J131" s="152"/>
    </row>
    <row r="132" spans="1:10" ht="14.25" customHeight="1">
      <c r="A132" s="277" t="s">
        <v>236</v>
      </c>
      <c r="B132" s="277" t="s">
        <v>179</v>
      </c>
      <c r="C132" s="282" t="s">
        <v>216</v>
      </c>
      <c r="D132" s="283" t="s">
        <v>947</v>
      </c>
      <c r="E132" s="281" t="s">
        <v>886</v>
      </c>
      <c r="F132" s="281" t="s">
        <v>178</v>
      </c>
      <c r="G132" s="281" t="s">
        <v>178</v>
      </c>
      <c r="H132" s="281" t="s">
        <v>178</v>
      </c>
      <c r="I132" s="281" t="s">
        <v>178</v>
      </c>
      <c r="J132" s="152"/>
    </row>
    <row r="133" spans="1:10" ht="14.25" customHeight="1">
      <c r="A133" s="279" t="s">
        <v>178</v>
      </c>
      <c r="B133" s="279" t="s">
        <v>188</v>
      </c>
      <c r="C133" s="283" t="s">
        <v>947</v>
      </c>
      <c r="D133" s="284" t="s">
        <v>948</v>
      </c>
      <c r="E133" s="281" t="s">
        <v>179</v>
      </c>
      <c r="F133" s="281" t="s">
        <v>178</v>
      </c>
      <c r="G133" s="281" t="s">
        <v>178</v>
      </c>
      <c r="H133" s="281" t="s">
        <v>178</v>
      </c>
      <c r="I133" s="281" t="s">
        <v>178</v>
      </c>
      <c r="J133" s="152"/>
    </row>
    <row r="134" spans="1:10" ht="14.25" customHeight="1">
      <c r="A134" s="277" t="s">
        <v>234</v>
      </c>
      <c r="B134" s="277" t="s">
        <v>188</v>
      </c>
      <c r="C134" s="284" t="s">
        <v>948</v>
      </c>
      <c r="D134" s="281" t="s">
        <v>179</v>
      </c>
      <c r="E134" s="281" t="s">
        <v>178</v>
      </c>
      <c r="F134" s="281" t="s">
        <v>178</v>
      </c>
      <c r="G134" s="281" t="s">
        <v>178</v>
      </c>
      <c r="H134" s="281" t="s">
        <v>178</v>
      </c>
      <c r="I134" s="281" t="s">
        <v>178</v>
      </c>
      <c r="J134" s="152"/>
    </row>
    <row r="135" spans="1:10" ht="14.25" customHeight="1">
      <c r="A135" s="281" t="s">
        <v>178</v>
      </c>
      <c r="B135" s="281" t="s">
        <v>179</v>
      </c>
      <c r="C135" s="281" t="s">
        <v>178</v>
      </c>
      <c r="D135" s="281" t="s">
        <v>179</v>
      </c>
      <c r="E135" s="281" t="s">
        <v>178</v>
      </c>
      <c r="F135" s="281" t="s">
        <v>178</v>
      </c>
      <c r="G135" s="281" t="s">
        <v>178</v>
      </c>
      <c r="H135" s="281" t="s">
        <v>178</v>
      </c>
      <c r="I135" s="281" t="s">
        <v>178</v>
      </c>
      <c r="J135" s="151"/>
    </row>
    <row r="136" spans="1:10" ht="14.25" customHeight="1">
      <c r="A136" s="281" t="s">
        <v>178</v>
      </c>
      <c r="B136" s="281" t="s">
        <v>179</v>
      </c>
      <c r="C136" s="281" t="s">
        <v>178</v>
      </c>
      <c r="D136" s="281" t="s">
        <v>178</v>
      </c>
      <c r="E136" s="281" t="s">
        <v>178</v>
      </c>
      <c r="F136" s="281" t="s">
        <v>178</v>
      </c>
      <c r="G136" s="281" t="s">
        <v>178</v>
      </c>
      <c r="H136" s="281" t="s">
        <v>178</v>
      </c>
      <c r="I136" s="281" t="s">
        <v>178</v>
      </c>
      <c r="J136" s="151"/>
    </row>
    <row r="137" spans="1:10" ht="15">
      <c r="A137" s="152"/>
      <c r="B137" s="152"/>
      <c r="C137" s="152"/>
      <c r="D137" s="151"/>
      <c r="E137" s="152"/>
      <c r="F137" s="152"/>
      <c r="G137" s="152"/>
      <c r="H137" s="152"/>
      <c r="I137" s="152"/>
      <c r="J137" s="152"/>
    </row>
    <row r="138" spans="1:10" ht="12.75">
      <c r="A138" s="100" t="s">
        <v>178</v>
      </c>
      <c r="B138" s="100" t="s">
        <v>179</v>
      </c>
      <c r="C138" s="100" t="s">
        <v>178</v>
      </c>
      <c r="D138" s="100" t="s">
        <v>179</v>
      </c>
      <c r="E138" s="100" t="s">
        <v>178</v>
      </c>
      <c r="F138" s="100" t="s">
        <v>178</v>
      </c>
      <c r="G138" s="100" t="s">
        <v>178</v>
      </c>
      <c r="H138" s="100" t="s">
        <v>178</v>
      </c>
      <c r="I138" s="100" t="s">
        <v>178</v>
      </c>
      <c r="J138" s="100" t="s">
        <v>178</v>
      </c>
    </row>
    <row r="139" spans="1:10" ht="12.75">
      <c r="A139" s="100" t="s">
        <v>178</v>
      </c>
      <c r="B139" s="100" t="s">
        <v>179</v>
      </c>
      <c r="C139" s="100" t="s">
        <v>178</v>
      </c>
      <c r="D139" s="100" t="s">
        <v>178</v>
      </c>
      <c r="E139" s="100" t="s">
        <v>178</v>
      </c>
      <c r="F139" s="100" t="s">
        <v>178</v>
      </c>
      <c r="G139" s="100" t="s">
        <v>178</v>
      </c>
      <c r="H139" s="100" t="s">
        <v>178</v>
      </c>
      <c r="I139" s="100" t="s">
        <v>178</v>
      </c>
      <c r="J139" s="100" t="s">
        <v>178</v>
      </c>
    </row>
    <row r="140" spans="1:6" ht="18">
      <c r="A140" s="285" t="s">
        <v>179</v>
      </c>
      <c r="B140" s="285" t="s">
        <v>179</v>
      </c>
      <c r="C140" s="285" t="s">
        <v>779</v>
      </c>
      <c r="D140" s="285"/>
      <c r="E140" s="285"/>
      <c r="F140" s="285"/>
    </row>
  </sheetData>
  <sheetProtection/>
  <mergeCells count="4">
    <mergeCell ref="A4:H4"/>
    <mergeCell ref="A3:H3"/>
    <mergeCell ref="A2:H2"/>
    <mergeCell ref="A1:H1"/>
  </mergeCells>
  <printOptions/>
  <pageMargins left="0.2362204724409449" right="0.1968503937007874" top="0.1968503937007874" bottom="0.2362204724409449" header="0.1968503937007874" footer="0.1968503937007874"/>
  <pageSetup fitToHeight="2" fitToWidth="1" horizontalDpi="600" verticalDpi="600" orientation="portrait" pageOrder="overThenDown" paperSize="9" scale="4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6"/>
  <sheetViews>
    <sheetView showGridLines="0" zoomScale="80" zoomScaleNormal="80" zoomScalePageLayoutView="0" workbookViewId="0" topLeftCell="A1">
      <selection activeCell="A1" sqref="A1:H4"/>
    </sheetView>
  </sheetViews>
  <sheetFormatPr defaultColWidth="9.140625" defaultRowHeight="15"/>
  <cols>
    <col min="1" max="1" width="2.140625" style="99" customWidth="1"/>
    <col min="2" max="2" width="4.00390625" style="99" customWidth="1"/>
    <col min="3" max="3" width="25.57421875" style="99" customWidth="1"/>
    <col min="4" max="4" width="26.7109375" style="99" customWidth="1"/>
    <col min="5" max="5" width="23.7109375" style="99" customWidth="1"/>
    <col min="6" max="7" width="24.8515625" style="99" customWidth="1"/>
    <col min="8" max="8" width="22.8515625" style="99" customWidth="1"/>
    <col min="9" max="9" width="19.8515625" style="99" customWidth="1"/>
    <col min="10" max="16384" width="9.140625" style="99" customWidth="1"/>
  </cols>
  <sheetData>
    <row r="1" spans="1:8" ht="22.5" customHeight="1">
      <c r="A1" s="238" t="s">
        <v>591</v>
      </c>
      <c r="B1" s="238"/>
      <c r="C1" s="238"/>
      <c r="D1" s="238"/>
      <c r="E1" s="238"/>
      <c r="F1" s="238"/>
      <c r="G1" s="238"/>
      <c r="H1" s="238"/>
    </row>
    <row r="2" spans="1:8" ht="18.75" customHeight="1">
      <c r="A2" s="254" t="s">
        <v>389</v>
      </c>
      <c r="B2" s="254"/>
      <c r="C2" s="254"/>
      <c r="D2" s="254"/>
      <c r="E2" s="254"/>
      <c r="F2" s="254"/>
      <c r="G2" s="254"/>
      <c r="H2" s="254"/>
    </row>
    <row r="3" spans="1:8" ht="18.75" customHeight="1">
      <c r="A3" s="239" t="s">
        <v>633</v>
      </c>
      <c r="B3" s="239"/>
      <c r="C3" s="239"/>
      <c r="D3" s="239"/>
      <c r="E3" s="239"/>
      <c r="F3" s="239"/>
      <c r="G3" s="239"/>
      <c r="H3" s="239"/>
    </row>
    <row r="4" spans="1:8" ht="18.75">
      <c r="A4" s="239" t="s">
        <v>160</v>
      </c>
      <c r="B4" s="239"/>
      <c r="C4" s="239"/>
      <c r="D4" s="239"/>
      <c r="E4" s="239"/>
      <c r="F4" s="239"/>
      <c r="G4" s="239"/>
      <c r="H4" s="239"/>
    </row>
    <row r="5" spans="1:9" ht="15">
      <c r="A5" s="152"/>
      <c r="B5" s="151"/>
      <c r="C5" s="151"/>
      <c r="D5" s="151"/>
      <c r="E5" s="151"/>
      <c r="F5" s="151"/>
      <c r="G5" s="151"/>
      <c r="H5" s="151"/>
      <c r="I5" s="151"/>
    </row>
    <row r="6" spans="1:9" ht="14.25" customHeight="1">
      <c r="A6" s="144"/>
      <c r="B6" s="277" t="s">
        <v>178</v>
      </c>
      <c r="C6" s="278" t="s">
        <v>187</v>
      </c>
      <c r="D6" s="278" t="s">
        <v>186</v>
      </c>
      <c r="E6" s="278" t="s">
        <v>300</v>
      </c>
      <c r="F6" s="278" t="s">
        <v>185</v>
      </c>
      <c r="G6" s="278" t="s">
        <v>184</v>
      </c>
      <c r="H6" s="278" t="s">
        <v>183</v>
      </c>
      <c r="I6" s="278" t="s">
        <v>182</v>
      </c>
    </row>
    <row r="7" spans="1:9" ht="14.25" customHeight="1">
      <c r="A7" s="144"/>
      <c r="B7" s="279" t="s">
        <v>178</v>
      </c>
      <c r="C7" s="279" t="s">
        <v>188</v>
      </c>
      <c r="D7" s="280" t="s">
        <v>645</v>
      </c>
      <c r="E7" s="281" t="s">
        <v>178</v>
      </c>
      <c r="F7" s="281" t="s">
        <v>178</v>
      </c>
      <c r="G7" s="281" t="s">
        <v>178</v>
      </c>
      <c r="H7" s="281" t="s">
        <v>178</v>
      </c>
      <c r="I7" s="281" t="s">
        <v>178</v>
      </c>
    </row>
    <row r="8" spans="1:9" ht="14.25" customHeight="1">
      <c r="A8" s="144"/>
      <c r="B8" s="277" t="s">
        <v>213</v>
      </c>
      <c r="C8" s="277" t="s">
        <v>188</v>
      </c>
      <c r="D8" s="278" t="s">
        <v>951</v>
      </c>
      <c r="E8" s="280" t="s">
        <v>645</v>
      </c>
      <c r="F8" s="281" t="s">
        <v>178</v>
      </c>
      <c r="G8" s="281" t="s">
        <v>178</v>
      </c>
      <c r="H8" s="281" t="s">
        <v>178</v>
      </c>
      <c r="I8" s="281" t="s">
        <v>178</v>
      </c>
    </row>
    <row r="9" spans="1:9" ht="14.25" customHeight="1">
      <c r="A9" s="144"/>
      <c r="B9" s="279" t="s">
        <v>178</v>
      </c>
      <c r="C9" s="279" t="s">
        <v>179</v>
      </c>
      <c r="D9" s="279" t="s">
        <v>179</v>
      </c>
      <c r="E9" s="278" t="s">
        <v>951</v>
      </c>
      <c r="F9" s="281" t="s">
        <v>178</v>
      </c>
      <c r="G9" s="281" t="s">
        <v>178</v>
      </c>
      <c r="H9" s="281" t="s">
        <v>178</v>
      </c>
      <c r="I9" s="281" t="s">
        <v>178</v>
      </c>
    </row>
    <row r="10" spans="1:9" ht="14.25" customHeight="1">
      <c r="A10" s="144"/>
      <c r="B10" s="277" t="s">
        <v>211</v>
      </c>
      <c r="C10" s="277" t="s">
        <v>179</v>
      </c>
      <c r="D10" s="277" t="s">
        <v>298</v>
      </c>
      <c r="E10" s="279" t="s">
        <v>179</v>
      </c>
      <c r="F10" s="280" t="s">
        <v>645</v>
      </c>
      <c r="G10" s="281" t="s">
        <v>178</v>
      </c>
      <c r="H10" s="281" t="s">
        <v>178</v>
      </c>
      <c r="I10" s="281" t="s">
        <v>178</v>
      </c>
    </row>
    <row r="11" spans="1:9" ht="14.25" customHeight="1">
      <c r="A11" s="144"/>
      <c r="B11" s="279" t="s">
        <v>178</v>
      </c>
      <c r="C11" s="279" t="s">
        <v>339</v>
      </c>
      <c r="D11" s="281" t="s">
        <v>657</v>
      </c>
      <c r="E11" s="279" t="s">
        <v>179</v>
      </c>
      <c r="F11" s="278" t="s">
        <v>951</v>
      </c>
      <c r="G11" s="281" t="s">
        <v>178</v>
      </c>
      <c r="H11" s="281" t="s">
        <v>178</v>
      </c>
      <c r="I11" s="281" t="s">
        <v>178</v>
      </c>
    </row>
    <row r="12" spans="1:9" ht="14.25" customHeight="1">
      <c r="A12" s="144"/>
      <c r="B12" s="277" t="s">
        <v>210</v>
      </c>
      <c r="C12" s="277" t="s">
        <v>339</v>
      </c>
      <c r="D12" s="282" t="s">
        <v>718</v>
      </c>
      <c r="E12" s="279" t="s">
        <v>706</v>
      </c>
      <c r="F12" s="279" t="s">
        <v>248</v>
      </c>
      <c r="G12" s="281" t="s">
        <v>178</v>
      </c>
      <c r="H12" s="281" t="s">
        <v>178</v>
      </c>
      <c r="I12" s="281" t="s">
        <v>178</v>
      </c>
    </row>
    <row r="13" spans="1:9" ht="14.25" customHeight="1">
      <c r="A13" s="144"/>
      <c r="B13" s="279" t="s">
        <v>178</v>
      </c>
      <c r="C13" s="279" t="s">
        <v>207</v>
      </c>
      <c r="D13" s="279" t="s">
        <v>706</v>
      </c>
      <c r="E13" s="277" t="s">
        <v>662</v>
      </c>
      <c r="F13" s="279" t="s">
        <v>179</v>
      </c>
      <c r="G13" s="281" t="s">
        <v>178</v>
      </c>
      <c r="H13" s="281" t="s">
        <v>178</v>
      </c>
      <c r="I13" s="281" t="s">
        <v>178</v>
      </c>
    </row>
    <row r="14" spans="1:9" ht="14.25" customHeight="1">
      <c r="A14" s="144"/>
      <c r="B14" s="277" t="s">
        <v>208</v>
      </c>
      <c r="C14" s="277" t="s">
        <v>207</v>
      </c>
      <c r="D14" s="277" t="s">
        <v>662</v>
      </c>
      <c r="E14" s="281" t="s">
        <v>361</v>
      </c>
      <c r="F14" s="279" t="s">
        <v>178</v>
      </c>
      <c r="G14" s="280" t="s">
        <v>645</v>
      </c>
      <c r="H14" s="281" t="s">
        <v>178</v>
      </c>
      <c r="I14" s="281" t="s">
        <v>178</v>
      </c>
    </row>
    <row r="15" spans="1:9" ht="14.25" customHeight="1">
      <c r="A15" s="144"/>
      <c r="B15" s="279" t="s">
        <v>178</v>
      </c>
      <c r="C15" s="279" t="s">
        <v>193</v>
      </c>
      <c r="D15" s="280" t="s">
        <v>952</v>
      </c>
      <c r="E15" s="281" t="s">
        <v>179</v>
      </c>
      <c r="F15" s="279" t="s">
        <v>178</v>
      </c>
      <c r="G15" s="278" t="s">
        <v>951</v>
      </c>
      <c r="H15" s="281" t="s">
        <v>178</v>
      </c>
      <c r="I15" s="281" t="s">
        <v>178</v>
      </c>
    </row>
    <row r="16" spans="1:9" ht="14.25" customHeight="1">
      <c r="A16" s="144"/>
      <c r="B16" s="277" t="s">
        <v>206</v>
      </c>
      <c r="C16" s="277" t="s">
        <v>198</v>
      </c>
      <c r="D16" s="278" t="s">
        <v>914</v>
      </c>
      <c r="E16" s="280" t="s">
        <v>952</v>
      </c>
      <c r="F16" s="279" t="s">
        <v>178</v>
      </c>
      <c r="G16" s="279" t="s">
        <v>313</v>
      </c>
      <c r="H16" s="281" t="s">
        <v>178</v>
      </c>
      <c r="I16" s="281" t="s">
        <v>178</v>
      </c>
    </row>
    <row r="17" spans="1:9" ht="14.25" customHeight="1">
      <c r="A17" s="144"/>
      <c r="B17" s="279" t="s">
        <v>178</v>
      </c>
      <c r="C17" s="279" t="s">
        <v>179</v>
      </c>
      <c r="D17" s="279" t="s">
        <v>179</v>
      </c>
      <c r="E17" s="278" t="s">
        <v>914</v>
      </c>
      <c r="F17" s="279" t="s">
        <v>178</v>
      </c>
      <c r="G17" s="279" t="s">
        <v>179</v>
      </c>
      <c r="H17" s="281" t="s">
        <v>178</v>
      </c>
      <c r="I17" s="281" t="s">
        <v>178</v>
      </c>
    </row>
    <row r="18" spans="1:9" ht="14.25" customHeight="1">
      <c r="A18" s="144"/>
      <c r="B18" s="277" t="s">
        <v>204</v>
      </c>
      <c r="C18" s="277" t="s">
        <v>179</v>
      </c>
      <c r="D18" s="277" t="s">
        <v>290</v>
      </c>
      <c r="E18" s="279" t="s">
        <v>179</v>
      </c>
      <c r="F18" s="279" t="s">
        <v>678</v>
      </c>
      <c r="G18" s="279" t="s">
        <v>178</v>
      </c>
      <c r="H18" s="281" t="s">
        <v>178</v>
      </c>
      <c r="I18" s="281" t="s">
        <v>178</v>
      </c>
    </row>
    <row r="19" spans="1:9" ht="14.25" customHeight="1">
      <c r="A19" s="144"/>
      <c r="B19" s="279" t="s">
        <v>178</v>
      </c>
      <c r="C19" s="279" t="s">
        <v>193</v>
      </c>
      <c r="D19" s="281" t="s">
        <v>687</v>
      </c>
      <c r="E19" s="279" t="s">
        <v>179</v>
      </c>
      <c r="F19" s="277" t="s">
        <v>704</v>
      </c>
      <c r="G19" s="279" t="s">
        <v>178</v>
      </c>
      <c r="H19" s="281" t="s">
        <v>178</v>
      </c>
      <c r="I19" s="281" t="s">
        <v>178</v>
      </c>
    </row>
    <row r="20" spans="1:9" ht="14.25" customHeight="1">
      <c r="A20" s="144"/>
      <c r="B20" s="277" t="s">
        <v>202</v>
      </c>
      <c r="C20" s="277" t="s">
        <v>193</v>
      </c>
      <c r="D20" s="282" t="s">
        <v>700</v>
      </c>
      <c r="E20" s="279" t="s">
        <v>678</v>
      </c>
      <c r="F20" s="281" t="s">
        <v>867</v>
      </c>
      <c r="G20" s="279" t="s">
        <v>178</v>
      </c>
      <c r="H20" s="281" t="s">
        <v>178</v>
      </c>
      <c r="I20" s="281" t="s">
        <v>178</v>
      </c>
    </row>
    <row r="21" spans="1:9" ht="14.25" customHeight="1">
      <c r="A21" s="144"/>
      <c r="B21" s="279" t="s">
        <v>178</v>
      </c>
      <c r="C21" s="279" t="s">
        <v>338</v>
      </c>
      <c r="D21" s="279" t="s">
        <v>678</v>
      </c>
      <c r="E21" s="277" t="s">
        <v>704</v>
      </c>
      <c r="F21" s="281" t="s">
        <v>179</v>
      </c>
      <c r="G21" s="279" t="s">
        <v>178</v>
      </c>
      <c r="H21" s="281" t="s">
        <v>178</v>
      </c>
      <c r="I21" s="281" t="s">
        <v>178</v>
      </c>
    </row>
    <row r="22" spans="1:9" ht="14.25" customHeight="1">
      <c r="A22" s="144"/>
      <c r="B22" s="277" t="s">
        <v>201</v>
      </c>
      <c r="C22" s="277" t="s">
        <v>338</v>
      </c>
      <c r="D22" s="277" t="s">
        <v>704</v>
      </c>
      <c r="E22" s="281" t="s">
        <v>297</v>
      </c>
      <c r="F22" s="281" t="s">
        <v>178</v>
      </c>
      <c r="G22" s="279" t="s">
        <v>178</v>
      </c>
      <c r="H22" s="280" t="s">
        <v>645</v>
      </c>
      <c r="I22" s="281" t="s">
        <v>178</v>
      </c>
    </row>
    <row r="23" spans="1:9" ht="14.25" customHeight="1">
      <c r="A23" s="144"/>
      <c r="B23" s="279" t="s">
        <v>178</v>
      </c>
      <c r="C23" s="279" t="s">
        <v>205</v>
      </c>
      <c r="D23" s="280" t="s">
        <v>953</v>
      </c>
      <c r="E23" s="281" t="s">
        <v>179</v>
      </c>
      <c r="F23" s="281" t="s">
        <v>178</v>
      </c>
      <c r="G23" s="279" t="s">
        <v>178</v>
      </c>
      <c r="H23" s="278" t="s">
        <v>951</v>
      </c>
      <c r="I23" s="281" t="s">
        <v>178</v>
      </c>
    </row>
    <row r="24" spans="1:9" ht="14.25" customHeight="1">
      <c r="A24" s="144"/>
      <c r="B24" s="277" t="s">
        <v>199</v>
      </c>
      <c r="C24" s="277" t="s">
        <v>205</v>
      </c>
      <c r="D24" s="278" t="s">
        <v>691</v>
      </c>
      <c r="E24" s="280" t="s">
        <v>953</v>
      </c>
      <c r="F24" s="281" t="s">
        <v>178</v>
      </c>
      <c r="G24" s="279" t="s">
        <v>178</v>
      </c>
      <c r="H24" s="279" t="s">
        <v>222</v>
      </c>
      <c r="I24" s="281" t="s">
        <v>178</v>
      </c>
    </row>
    <row r="25" spans="1:9" ht="14.25" customHeight="1">
      <c r="A25" s="144"/>
      <c r="B25" s="279" t="s">
        <v>178</v>
      </c>
      <c r="C25" s="279" t="s">
        <v>179</v>
      </c>
      <c r="D25" s="279" t="s">
        <v>179</v>
      </c>
      <c r="E25" s="278" t="s">
        <v>691</v>
      </c>
      <c r="F25" s="281" t="s">
        <v>178</v>
      </c>
      <c r="G25" s="279" t="s">
        <v>178</v>
      </c>
      <c r="H25" s="279" t="s">
        <v>179</v>
      </c>
      <c r="I25" s="281" t="s">
        <v>178</v>
      </c>
    </row>
    <row r="26" spans="1:9" ht="14.25" customHeight="1">
      <c r="A26" s="144"/>
      <c r="B26" s="277" t="s">
        <v>197</v>
      </c>
      <c r="C26" s="277" t="s">
        <v>179</v>
      </c>
      <c r="D26" s="277" t="s">
        <v>271</v>
      </c>
      <c r="E26" s="279" t="s">
        <v>179</v>
      </c>
      <c r="F26" s="281" t="s">
        <v>716</v>
      </c>
      <c r="G26" s="279" t="s">
        <v>178</v>
      </c>
      <c r="H26" s="279" t="s">
        <v>178</v>
      </c>
      <c r="I26" s="281" t="s">
        <v>178</v>
      </c>
    </row>
    <row r="27" spans="1:9" ht="14.25" customHeight="1">
      <c r="A27" s="144"/>
      <c r="B27" s="279" t="s">
        <v>178</v>
      </c>
      <c r="C27" s="279" t="s">
        <v>203</v>
      </c>
      <c r="D27" s="281" t="s">
        <v>715</v>
      </c>
      <c r="E27" s="279" t="s">
        <v>179</v>
      </c>
      <c r="F27" s="282" t="s">
        <v>954</v>
      </c>
      <c r="G27" s="279" t="s">
        <v>178</v>
      </c>
      <c r="H27" s="279" t="s">
        <v>178</v>
      </c>
      <c r="I27" s="281" t="s">
        <v>178</v>
      </c>
    </row>
    <row r="28" spans="1:9" ht="14.25" customHeight="1">
      <c r="A28" s="144"/>
      <c r="B28" s="277" t="s">
        <v>196</v>
      </c>
      <c r="C28" s="277" t="s">
        <v>203</v>
      </c>
      <c r="D28" s="282" t="s">
        <v>654</v>
      </c>
      <c r="E28" s="279" t="s">
        <v>716</v>
      </c>
      <c r="F28" s="279" t="s">
        <v>712</v>
      </c>
      <c r="G28" s="279" t="s">
        <v>178</v>
      </c>
      <c r="H28" s="279" t="s">
        <v>178</v>
      </c>
      <c r="I28" s="281" t="s">
        <v>178</v>
      </c>
    </row>
    <row r="29" spans="1:9" ht="14.25" customHeight="1">
      <c r="A29" s="144"/>
      <c r="B29" s="279" t="s">
        <v>178</v>
      </c>
      <c r="C29" s="279" t="s">
        <v>188</v>
      </c>
      <c r="D29" s="279" t="s">
        <v>716</v>
      </c>
      <c r="E29" s="277" t="s">
        <v>954</v>
      </c>
      <c r="F29" s="279" t="s">
        <v>179</v>
      </c>
      <c r="G29" s="279" t="s">
        <v>178</v>
      </c>
      <c r="H29" s="279" t="s">
        <v>178</v>
      </c>
      <c r="I29" s="281" t="s">
        <v>178</v>
      </c>
    </row>
    <row r="30" spans="1:9" ht="14.25" customHeight="1">
      <c r="A30" s="144"/>
      <c r="B30" s="277" t="s">
        <v>195</v>
      </c>
      <c r="C30" s="277" t="s">
        <v>212</v>
      </c>
      <c r="D30" s="277" t="s">
        <v>954</v>
      </c>
      <c r="E30" s="281" t="s">
        <v>264</v>
      </c>
      <c r="F30" s="279" t="s">
        <v>178</v>
      </c>
      <c r="G30" s="279" t="s">
        <v>716</v>
      </c>
      <c r="H30" s="279" t="s">
        <v>178</v>
      </c>
      <c r="I30" s="281" t="s">
        <v>178</v>
      </c>
    </row>
    <row r="31" spans="1:9" ht="14.25" customHeight="1">
      <c r="A31" s="144"/>
      <c r="B31" s="279" t="s">
        <v>178</v>
      </c>
      <c r="C31" s="279" t="s">
        <v>338</v>
      </c>
      <c r="D31" s="280" t="s">
        <v>722</v>
      </c>
      <c r="E31" s="281" t="s">
        <v>179</v>
      </c>
      <c r="F31" s="279" t="s">
        <v>178</v>
      </c>
      <c r="G31" s="277" t="s">
        <v>954</v>
      </c>
      <c r="H31" s="279" t="s">
        <v>178</v>
      </c>
      <c r="I31" s="281" t="s">
        <v>178</v>
      </c>
    </row>
    <row r="32" spans="1:9" ht="14.25" customHeight="1">
      <c r="A32" s="144"/>
      <c r="B32" s="277" t="s">
        <v>194</v>
      </c>
      <c r="C32" s="277" t="s">
        <v>338</v>
      </c>
      <c r="D32" s="278" t="s">
        <v>940</v>
      </c>
      <c r="E32" s="280" t="s">
        <v>722</v>
      </c>
      <c r="F32" s="279" t="s">
        <v>178</v>
      </c>
      <c r="G32" s="281" t="s">
        <v>222</v>
      </c>
      <c r="H32" s="279" t="s">
        <v>178</v>
      </c>
      <c r="I32" s="281" t="s">
        <v>178</v>
      </c>
    </row>
    <row r="33" spans="1:9" ht="14.25" customHeight="1">
      <c r="A33" s="144"/>
      <c r="B33" s="279" t="s">
        <v>178</v>
      </c>
      <c r="C33" s="279" t="s">
        <v>339</v>
      </c>
      <c r="D33" s="279" t="s">
        <v>672</v>
      </c>
      <c r="E33" s="278" t="s">
        <v>940</v>
      </c>
      <c r="F33" s="279" t="s">
        <v>178</v>
      </c>
      <c r="G33" s="281" t="s">
        <v>179</v>
      </c>
      <c r="H33" s="279" t="s">
        <v>178</v>
      </c>
      <c r="I33" s="281" t="s">
        <v>178</v>
      </c>
    </row>
    <row r="34" spans="1:9" ht="14.25" customHeight="1">
      <c r="A34" s="144"/>
      <c r="B34" s="277" t="s">
        <v>192</v>
      </c>
      <c r="C34" s="277" t="s">
        <v>339</v>
      </c>
      <c r="D34" s="277" t="s">
        <v>694</v>
      </c>
      <c r="E34" s="279" t="s">
        <v>355</v>
      </c>
      <c r="F34" s="283" t="s">
        <v>722</v>
      </c>
      <c r="G34" s="281" t="s">
        <v>178</v>
      </c>
      <c r="H34" s="279" t="s">
        <v>178</v>
      </c>
      <c r="I34" s="281" t="s">
        <v>178</v>
      </c>
    </row>
    <row r="35" spans="1:9" ht="14.25" customHeight="1">
      <c r="A35" s="144"/>
      <c r="B35" s="279" t="s">
        <v>178</v>
      </c>
      <c r="C35" s="279" t="s">
        <v>209</v>
      </c>
      <c r="D35" s="281" t="s">
        <v>676</v>
      </c>
      <c r="E35" s="279" t="s">
        <v>179</v>
      </c>
      <c r="F35" s="284" t="s">
        <v>940</v>
      </c>
      <c r="G35" s="281" t="s">
        <v>178</v>
      </c>
      <c r="H35" s="279" t="s">
        <v>178</v>
      </c>
      <c r="I35" s="281" t="s">
        <v>178</v>
      </c>
    </row>
    <row r="36" spans="1:9" ht="14.25" customHeight="1">
      <c r="A36" s="144"/>
      <c r="B36" s="277" t="s">
        <v>191</v>
      </c>
      <c r="C36" s="277" t="s">
        <v>209</v>
      </c>
      <c r="D36" s="282" t="s">
        <v>731</v>
      </c>
      <c r="E36" s="279" t="s">
        <v>910</v>
      </c>
      <c r="F36" s="281" t="s">
        <v>955</v>
      </c>
      <c r="G36" s="281" t="s">
        <v>178</v>
      </c>
      <c r="H36" s="279" t="s">
        <v>178</v>
      </c>
      <c r="I36" s="281" t="s">
        <v>178</v>
      </c>
    </row>
    <row r="37" spans="1:9" ht="14.25" customHeight="1">
      <c r="A37" s="144"/>
      <c r="B37" s="279" t="s">
        <v>178</v>
      </c>
      <c r="C37" s="279" t="s">
        <v>200</v>
      </c>
      <c r="D37" s="279" t="s">
        <v>910</v>
      </c>
      <c r="E37" s="277" t="s">
        <v>726</v>
      </c>
      <c r="F37" s="281" t="s">
        <v>179</v>
      </c>
      <c r="G37" s="281" t="s">
        <v>178</v>
      </c>
      <c r="H37" s="279" t="s">
        <v>178</v>
      </c>
      <c r="I37" s="281" t="s">
        <v>178</v>
      </c>
    </row>
    <row r="38" spans="1:9" ht="14.25" customHeight="1">
      <c r="A38" s="144"/>
      <c r="B38" s="277" t="s">
        <v>189</v>
      </c>
      <c r="C38" s="277" t="s">
        <v>200</v>
      </c>
      <c r="D38" s="277" t="s">
        <v>726</v>
      </c>
      <c r="E38" s="281" t="s">
        <v>309</v>
      </c>
      <c r="F38" s="281" t="s">
        <v>178</v>
      </c>
      <c r="G38" s="281" t="s">
        <v>178</v>
      </c>
      <c r="H38" s="279" t="s">
        <v>178</v>
      </c>
      <c r="I38" s="280" t="s">
        <v>645</v>
      </c>
    </row>
    <row r="39" spans="1:9" ht="14.25" customHeight="1">
      <c r="A39" s="144"/>
      <c r="B39" s="279" t="s">
        <v>178</v>
      </c>
      <c r="C39" s="279" t="s">
        <v>203</v>
      </c>
      <c r="D39" s="281" t="s">
        <v>659</v>
      </c>
      <c r="E39" s="281" t="s">
        <v>179</v>
      </c>
      <c r="F39" s="281" t="s">
        <v>178</v>
      </c>
      <c r="G39" s="281" t="s">
        <v>178</v>
      </c>
      <c r="H39" s="279" t="s">
        <v>178</v>
      </c>
      <c r="I39" s="278" t="s">
        <v>951</v>
      </c>
    </row>
    <row r="40" spans="1:9" ht="14.25" customHeight="1">
      <c r="A40" s="144"/>
      <c r="B40" s="277" t="s">
        <v>293</v>
      </c>
      <c r="C40" s="277" t="s">
        <v>203</v>
      </c>
      <c r="D40" s="282" t="s">
        <v>713</v>
      </c>
      <c r="E40" s="281" t="s">
        <v>670</v>
      </c>
      <c r="F40" s="281" t="s">
        <v>178</v>
      </c>
      <c r="G40" s="281" t="s">
        <v>178</v>
      </c>
      <c r="H40" s="279" t="s">
        <v>178</v>
      </c>
      <c r="I40" s="281" t="s">
        <v>262</v>
      </c>
    </row>
    <row r="41" spans="1:9" ht="14.25" customHeight="1">
      <c r="A41" s="144"/>
      <c r="B41" s="279" t="s">
        <v>178</v>
      </c>
      <c r="C41" s="279" t="s">
        <v>205</v>
      </c>
      <c r="D41" s="279" t="s">
        <v>670</v>
      </c>
      <c r="E41" s="282" t="s">
        <v>925</v>
      </c>
      <c r="F41" s="281" t="s">
        <v>178</v>
      </c>
      <c r="G41" s="281" t="s">
        <v>178</v>
      </c>
      <c r="H41" s="279" t="s">
        <v>178</v>
      </c>
      <c r="I41" s="281" t="s">
        <v>179</v>
      </c>
    </row>
    <row r="42" spans="1:9" ht="14.25" customHeight="1">
      <c r="A42" s="144"/>
      <c r="B42" s="277" t="s">
        <v>291</v>
      </c>
      <c r="C42" s="277" t="s">
        <v>205</v>
      </c>
      <c r="D42" s="277" t="s">
        <v>925</v>
      </c>
      <c r="E42" s="279" t="s">
        <v>956</v>
      </c>
      <c r="F42" s="281" t="s">
        <v>670</v>
      </c>
      <c r="G42" s="281" t="s">
        <v>178</v>
      </c>
      <c r="H42" s="279" t="s">
        <v>178</v>
      </c>
      <c r="I42" s="281" t="s">
        <v>178</v>
      </c>
    </row>
    <row r="43" spans="1:9" ht="14.25" customHeight="1">
      <c r="A43" s="144"/>
      <c r="B43" s="279" t="s">
        <v>178</v>
      </c>
      <c r="C43" s="279" t="s">
        <v>339</v>
      </c>
      <c r="D43" s="281" t="s">
        <v>724</v>
      </c>
      <c r="E43" s="279" t="s">
        <v>179</v>
      </c>
      <c r="F43" s="282" t="s">
        <v>925</v>
      </c>
      <c r="G43" s="281" t="s">
        <v>178</v>
      </c>
      <c r="H43" s="279" t="s">
        <v>178</v>
      </c>
      <c r="I43" s="281" t="s">
        <v>178</v>
      </c>
    </row>
    <row r="44" spans="1:9" ht="14.25" customHeight="1">
      <c r="A44" s="144"/>
      <c r="B44" s="277" t="s">
        <v>289</v>
      </c>
      <c r="C44" s="277" t="s">
        <v>339</v>
      </c>
      <c r="D44" s="282" t="s">
        <v>711</v>
      </c>
      <c r="E44" s="283" t="s">
        <v>957</v>
      </c>
      <c r="F44" s="279" t="s">
        <v>958</v>
      </c>
      <c r="G44" s="281" t="s">
        <v>178</v>
      </c>
      <c r="H44" s="279" t="s">
        <v>178</v>
      </c>
      <c r="I44" s="281" t="s">
        <v>178</v>
      </c>
    </row>
    <row r="45" spans="1:9" ht="14.25" customHeight="1">
      <c r="A45" s="144"/>
      <c r="B45" s="279" t="s">
        <v>178</v>
      </c>
      <c r="C45" s="279" t="s">
        <v>338</v>
      </c>
      <c r="D45" s="283" t="s">
        <v>957</v>
      </c>
      <c r="E45" s="284" t="s">
        <v>959</v>
      </c>
      <c r="F45" s="279" t="s">
        <v>179</v>
      </c>
      <c r="G45" s="281" t="s">
        <v>178</v>
      </c>
      <c r="H45" s="279" t="s">
        <v>178</v>
      </c>
      <c r="I45" s="281" t="s">
        <v>178</v>
      </c>
    </row>
    <row r="46" spans="1:9" ht="14.25" customHeight="1">
      <c r="A46" s="144"/>
      <c r="B46" s="277" t="s">
        <v>287</v>
      </c>
      <c r="C46" s="277" t="s">
        <v>338</v>
      </c>
      <c r="D46" s="284" t="s">
        <v>959</v>
      </c>
      <c r="E46" s="281" t="s">
        <v>218</v>
      </c>
      <c r="F46" s="279" t="s">
        <v>178</v>
      </c>
      <c r="G46" s="280" t="s">
        <v>960</v>
      </c>
      <c r="H46" s="279" t="s">
        <v>178</v>
      </c>
      <c r="I46" s="281" t="s">
        <v>178</v>
      </c>
    </row>
    <row r="47" spans="1:9" ht="14.25" customHeight="1">
      <c r="A47" s="144"/>
      <c r="B47" s="279" t="s">
        <v>178</v>
      </c>
      <c r="C47" s="279" t="s">
        <v>209</v>
      </c>
      <c r="D47" s="281" t="s">
        <v>717</v>
      </c>
      <c r="E47" s="281" t="s">
        <v>179</v>
      </c>
      <c r="F47" s="279" t="s">
        <v>178</v>
      </c>
      <c r="G47" s="278" t="s">
        <v>961</v>
      </c>
      <c r="H47" s="279" t="s">
        <v>178</v>
      </c>
      <c r="I47" s="281" t="s">
        <v>178</v>
      </c>
    </row>
    <row r="48" spans="1:9" ht="14.25" customHeight="1">
      <c r="A48" s="144"/>
      <c r="B48" s="277" t="s">
        <v>286</v>
      </c>
      <c r="C48" s="277" t="s">
        <v>209</v>
      </c>
      <c r="D48" s="282" t="s">
        <v>648</v>
      </c>
      <c r="E48" s="281" t="s">
        <v>679</v>
      </c>
      <c r="F48" s="279" t="s">
        <v>178</v>
      </c>
      <c r="G48" s="279" t="s">
        <v>732</v>
      </c>
      <c r="H48" s="279" t="s">
        <v>178</v>
      </c>
      <c r="I48" s="281" t="s">
        <v>178</v>
      </c>
    </row>
    <row r="49" spans="1:9" ht="14.25" customHeight="1">
      <c r="A49" s="144"/>
      <c r="B49" s="279" t="s">
        <v>178</v>
      </c>
      <c r="C49" s="279" t="s">
        <v>205</v>
      </c>
      <c r="D49" s="279" t="s">
        <v>679</v>
      </c>
      <c r="E49" s="282" t="s">
        <v>962</v>
      </c>
      <c r="F49" s="279" t="s">
        <v>178</v>
      </c>
      <c r="G49" s="279" t="s">
        <v>179</v>
      </c>
      <c r="H49" s="279" t="s">
        <v>178</v>
      </c>
      <c r="I49" s="281" t="s">
        <v>178</v>
      </c>
    </row>
    <row r="50" spans="1:9" ht="14.25" customHeight="1">
      <c r="A50" s="144"/>
      <c r="B50" s="277" t="s">
        <v>285</v>
      </c>
      <c r="C50" s="277" t="s">
        <v>207</v>
      </c>
      <c r="D50" s="277" t="s">
        <v>962</v>
      </c>
      <c r="E50" s="279" t="s">
        <v>347</v>
      </c>
      <c r="F50" s="283" t="s">
        <v>960</v>
      </c>
      <c r="G50" s="279" t="s">
        <v>178</v>
      </c>
      <c r="H50" s="279" t="s">
        <v>178</v>
      </c>
      <c r="I50" s="281" t="s">
        <v>178</v>
      </c>
    </row>
    <row r="51" spans="1:9" ht="14.25" customHeight="1">
      <c r="A51" s="144"/>
      <c r="B51" s="279" t="s">
        <v>178</v>
      </c>
      <c r="C51" s="279" t="s">
        <v>179</v>
      </c>
      <c r="D51" s="281" t="s">
        <v>179</v>
      </c>
      <c r="E51" s="279" t="s">
        <v>179</v>
      </c>
      <c r="F51" s="284" t="s">
        <v>961</v>
      </c>
      <c r="G51" s="279" t="s">
        <v>178</v>
      </c>
      <c r="H51" s="279" t="s">
        <v>178</v>
      </c>
      <c r="I51" s="281" t="s">
        <v>178</v>
      </c>
    </row>
    <row r="52" spans="1:9" ht="14.25" customHeight="1">
      <c r="A52" s="144"/>
      <c r="B52" s="277" t="s">
        <v>284</v>
      </c>
      <c r="C52" s="277" t="s">
        <v>179</v>
      </c>
      <c r="D52" s="282" t="s">
        <v>229</v>
      </c>
      <c r="E52" s="283" t="s">
        <v>960</v>
      </c>
      <c r="F52" s="281" t="s">
        <v>911</v>
      </c>
      <c r="G52" s="279" t="s">
        <v>178</v>
      </c>
      <c r="H52" s="279" t="s">
        <v>178</v>
      </c>
      <c r="I52" s="281" t="s">
        <v>178</v>
      </c>
    </row>
    <row r="53" spans="1:9" ht="14.25" customHeight="1">
      <c r="A53" s="144"/>
      <c r="B53" s="279" t="s">
        <v>178</v>
      </c>
      <c r="C53" s="279" t="s">
        <v>221</v>
      </c>
      <c r="D53" s="283" t="s">
        <v>960</v>
      </c>
      <c r="E53" s="284" t="s">
        <v>961</v>
      </c>
      <c r="F53" s="281" t="s">
        <v>179</v>
      </c>
      <c r="G53" s="279" t="s">
        <v>178</v>
      </c>
      <c r="H53" s="279" t="s">
        <v>178</v>
      </c>
      <c r="I53" s="281" t="s">
        <v>178</v>
      </c>
    </row>
    <row r="54" spans="1:9" ht="14.25" customHeight="1">
      <c r="A54" s="144"/>
      <c r="B54" s="277" t="s">
        <v>283</v>
      </c>
      <c r="C54" s="277" t="s">
        <v>221</v>
      </c>
      <c r="D54" s="284" t="s">
        <v>961</v>
      </c>
      <c r="E54" s="281" t="s">
        <v>179</v>
      </c>
      <c r="F54" s="281" t="s">
        <v>178</v>
      </c>
      <c r="G54" s="279" t="s">
        <v>178</v>
      </c>
      <c r="H54" s="283" t="s">
        <v>960</v>
      </c>
      <c r="I54" s="281" t="s">
        <v>178</v>
      </c>
    </row>
    <row r="55" spans="1:9" ht="14.25" customHeight="1">
      <c r="A55" s="144"/>
      <c r="B55" s="279" t="s">
        <v>178</v>
      </c>
      <c r="C55" s="279" t="s">
        <v>209</v>
      </c>
      <c r="D55" s="281" t="s">
        <v>692</v>
      </c>
      <c r="E55" s="281" t="s">
        <v>179</v>
      </c>
      <c r="F55" s="281" t="s">
        <v>178</v>
      </c>
      <c r="G55" s="279" t="s">
        <v>178</v>
      </c>
      <c r="H55" s="284" t="s">
        <v>961</v>
      </c>
      <c r="I55" s="281" t="s">
        <v>178</v>
      </c>
    </row>
    <row r="56" spans="1:9" ht="14.25" customHeight="1">
      <c r="A56" s="144"/>
      <c r="B56" s="277" t="s">
        <v>282</v>
      </c>
      <c r="C56" s="277" t="s">
        <v>209</v>
      </c>
      <c r="D56" s="282" t="s">
        <v>664</v>
      </c>
      <c r="E56" s="281" t="s">
        <v>963</v>
      </c>
      <c r="F56" s="281" t="s">
        <v>178</v>
      </c>
      <c r="G56" s="279" t="s">
        <v>178</v>
      </c>
      <c r="H56" s="281" t="s">
        <v>789</v>
      </c>
      <c r="I56" s="281" t="s">
        <v>178</v>
      </c>
    </row>
    <row r="57" spans="1:9" ht="14.25" customHeight="1">
      <c r="A57" s="144"/>
      <c r="B57" s="279" t="s">
        <v>178</v>
      </c>
      <c r="C57" s="279" t="s">
        <v>188</v>
      </c>
      <c r="D57" s="279" t="s">
        <v>963</v>
      </c>
      <c r="E57" s="282" t="s">
        <v>699</v>
      </c>
      <c r="F57" s="281" t="s">
        <v>178</v>
      </c>
      <c r="G57" s="279" t="s">
        <v>178</v>
      </c>
      <c r="H57" s="281" t="s">
        <v>179</v>
      </c>
      <c r="I57" s="281" t="s">
        <v>178</v>
      </c>
    </row>
    <row r="58" spans="1:9" ht="14.25" customHeight="1">
      <c r="A58" s="144"/>
      <c r="B58" s="277" t="s">
        <v>281</v>
      </c>
      <c r="C58" s="277" t="s">
        <v>188</v>
      </c>
      <c r="D58" s="277" t="s">
        <v>699</v>
      </c>
      <c r="E58" s="279" t="s">
        <v>964</v>
      </c>
      <c r="F58" s="280" t="s">
        <v>905</v>
      </c>
      <c r="G58" s="279" t="s">
        <v>178</v>
      </c>
      <c r="H58" s="281" t="s">
        <v>178</v>
      </c>
      <c r="I58" s="281" t="s">
        <v>178</v>
      </c>
    </row>
    <row r="59" spans="1:9" ht="14.25" customHeight="1">
      <c r="A59" s="144"/>
      <c r="B59" s="279" t="s">
        <v>178</v>
      </c>
      <c r="C59" s="279" t="s">
        <v>179</v>
      </c>
      <c r="D59" s="281" t="s">
        <v>179</v>
      </c>
      <c r="E59" s="279" t="s">
        <v>179</v>
      </c>
      <c r="F59" s="278" t="s">
        <v>682</v>
      </c>
      <c r="G59" s="279" t="s">
        <v>178</v>
      </c>
      <c r="H59" s="281" t="s">
        <v>178</v>
      </c>
      <c r="I59" s="281" t="s">
        <v>178</v>
      </c>
    </row>
    <row r="60" spans="1:9" ht="14.25" customHeight="1">
      <c r="A60" s="144"/>
      <c r="B60" s="277" t="s">
        <v>280</v>
      </c>
      <c r="C60" s="277" t="s">
        <v>179</v>
      </c>
      <c r="D60" s="282" t="s">
        <v>223</v>
      </c>
      <c r="E60" s="283" t="s">
        <v>905</v>
      </c>
      <c r="F60" s="279" t="s">
        <v>965</v>
      </c>
      <c r="G60" s="279" t="s">
        <v>178</v>
      </c>
      <c r="H60" s="281" t="s">
        <v>178</v>
      </c>
      <c r="I60" s="281" t="s">
        <v>178</v>
      </c>
    </row>
    <row r="61" spans="1:9" ht="14.25" customHeight="1">
      <c r="A61" s="144"/>
      <c r="B61" s="279" t="s">
        <v>178</v>
      </c>
      <c r="C61" s="279" t="s">
        <v>198</v>
      </c>
      <c r="D61" s="283" t="s">
        <v>905</v>
      </c>
      <c r="E61" s="284" t="s">
        <v>682</v>
      </c>
      <c r="F61" s="279" t="s">
        <v>179</v>
      </c>
      <c r="G61" s="279" t="s">
        <v>178</v>
      </c>
      <c r="H61" s="281" t="s">
        <v>178</v>
      </c>
      <c r="I61" s="281" t="s">
        <v>178</v>
      </c>
    </row>
    <row r="62" spans="1:9" ht="14.25" customHeight="1">
      <c r="A62" s="144"/>
      <c r="B62" s="277" t="s">
        <v>278</v>
      </c>
      <c r="C62" s="277" t="s">
        <v>198</v>
      </c>
      <c r="D62" s="284" t="s">
        <v>682</v>
      </c>
      <c r="E62" s="281" t="s">
        <v>179</v>
      </c>
      <c r="F62" s="279" t="s">
        <v>178</v>
      </c>
      <c r="G62" s="283" t="s">
        <v>966</v>
      </c>
      <c r="H62" s="281" t="s">
        <v>178</v>
      </c>
      <c r="I62" s="281" t="s">
        <v>178</v>
      </c>
    </row>
    <row r="63" spans="1:9" ht="14.25" customHeight="1">
      <c r="A63" s="144"/>
      <c r="B63" s="279" t="s">
        <v>178</v>
      </c>
      <c r="C63" s="279" t="s">
        <v>651</v>
      </c>
      <c r="D63" s="281" t="s">
        <v>720</v>
      </c>
      <c r="E63" s="281" t="s">
        <v>179</v>
      </c>
      <c r="F63" s="279" t="s">
        <v>178</v>
      </c>
      <c r="G63" s="284" t="s">
        <v>967</v>
      </c>
      <c r="H63" s="281" t="s">
        <v>178</v>
      </c>
      <c r="I63" s="281" t="s">
        <v>178</v>
      </c>
    </row>
    <row r="64" spans="1:9" ht="14.25" customHeight="1">
      <c r="A64" s="144"/>
      <c r="B64" s="277" t="s">
        <v>277</v>
      </c>
      <c r="C64" s="277" t="s">
        <v>651</v>
      </c>
      <c r="D64" s="282" t="s">
        <v>652</v>
      </c>
      <c r="E64" s="281" t="s">
        <v>720</v>
      </c>
      <c r="F64" s="279" t="s">
        <v>178</v>
      </c>
      <c r="G64" s="281" t="s">
        <v>346</v>
      </c>
      <c r="H64" s="281" t="s">
        <v>178</v>
      </c>
      <c r="I64" s="281" t="s">
        <v>178</v>
      </c>
    </row>
    <row r="65" spans="1:9" ht="14.25" customHeight="1">
      <c r="A65" s="144"/>
      <c r="B65" s="279" t="s">
        <v>178</v>
      </c>
      <c r="C65" s="279" t="s">
        <v>203</v>
      </c>
      <c r="D65" s="279" t="s">
        <v>729</v>
      </c>
      <c r="E65" s="282" t="s">
        <v>652</v>
      </c>
      <c r="F65" s="279" t="s">
        <v>178</v>
      </c>
      <c r="G65" s="281" t="s">
        <v>179</v>
      </c>
      <c r="H65" s="281" t="s">
        <v>178</v>
      </c>
      <c r="I65" s="281" t="s">
        <v>178</v>
      </c>
    </row>
    <row r="66" spans="1:9" ht="14.25" customHeight="1">
      <c r="A66" s="144"/>
      <c r="B66" s="277" t="s">
        <v>276</v>
      </c>
      <c r="C66" s="277" t="s">
        <v>203</v>
      </c>
      <c r="D66" s="277" t="s">
        <v>683</v>
      </c>
      <c r="E66" s="279" t="s">
        <v>968</v>
      </c>
      <c r="F66" s="283" t="s">
        <v>966</v>
      </c>
      <c r="G66" s="281" t="s">
        <v>178</v>
      </c>
      <c r="H66" s="281" t="s">
        <v>178</v>
      </c>
      <c r="I66" s="281" t="s">
        <v>178</v>
      </c>
    </row>
    <row r="67" spans="1:9" ht="14.25" customHeight="1">
      <c r="A67" s="144"/>
      <c r="B67" s="279" t="s">
        <v>178</v>
      </c>
      <c r="C67" s="279" t="s">
        <v>179</v>
      </c>
      <c r="D67" s="281" t="s">
        <v>179</v>
      </c>
      <c r="E67" s="279" t="s">
        <v>179</v>
      </c>
      <c r="F67" s="284" t="s">
        <v>967</v>
      </c>
      <c r="G67" s="281" t="s">
        <v>178</v>
      </c>
      <c r="H67" s="281" t="s">
        <v>178</v>
      </c>
      <c r="I67" s="281" t="s">
        <v>178</v>
      </c>
    </row>
    <row r="68" spans="1:9" ht="15">
      <c r="A68" s="152"/>
      <c r="B68" s="277" t="s">
        <v>275</v>
      </c>
      <c r="C68" s="277" t="s">
        <v>179</v>
      </c>
      <c r="D68" s="282" t="s">
        <v>216</v>
      </c>
      <c r="E68" s="283" t="s">
        <v>966</v>
      </c>
      <c r="F68" s="281" t="s">
        <v>719</v>
      </c>
      <c r="G68" s="281" t="s">
        <v>178</v>
      </c>
      <c r="H68" s="281" t="s">
        <v>178</v>
      </c>
      <c r="I68" s="281" t="s">
        <v>178</v>
      </c>
    </row>
    <row r="69" spans="1:9" ht="15">
      <c r="A69" s="152"/>
      <c r="B69" s="279" t="s">
        <v>178</v>
      </c>
      <c r="C69" s="279" t="s">
        <v>205</v>
      </c>
      <c r="D69" s="283" t="s">
        <v>966</v>
      </c>
      <c r="E69" s="284" t="s">
        <v>967</v>
      </c>
      <c r="F69" s="281" t="s">
        <v>179</v>
      </c>
      <c r="G69" s="281" t="s">
        <v>178</v>
      </c>
      <c r="H69" s="281" t="s">
        <v>178</v>
      </c>
      <c r="I69" s="281" t="s">
        <v>178</v>
      </c>
    </row>
    <row r="70" spans="1:9" ht="15">
      <c r="A70" s="152"/>
      <c r="B70" s="277" t="s">
        <v>274</v>
      </c>
      <c r="C70" s="277" t="s">
        <v>205</v>
      </c>
      <c r="D70" s="284" t="s">
        <v>967</v>
      </c>
      <c r="E70" s="281" t="s">
        <v>179</v>
      </c>
      <c r="F70" s="281" t="s">
        <v>178</v>
      </c>
      <c r="G70" s="281" t="s">
        <v>178</v>
      </c>
      <c r="H70" s="281" t="s">
        <v>178</v>
      </c>
      <c r="I70" s="281" t="s">
        <v>178</v>
      </c>
    </row>
    <row r="71" spans="1:9" ht="15">
      <c r="A71" s="100" t="s">
        <v>178</v>
      </c>
      <c r="B71" s="281" t="s">
        <v>178</v>
      </c>
      <c r="C71" s="281" t="s">
        <v>179</v>
      </c>
      <c r="D71" s="281" t="s">
        <v>178</v>
      </c>
      <c r="E71" s="281" t="s">
        <v>179</v>
      </c>
      <c r="F71" s="281" t="s">
        <v>178</v>
      </c>
      <c r="G71" s="281" t="s">
        <v>178</v>
      </c>
      <c r="H71" s="281" t="s">
        <v>178</v>
      </c>
      <c r="I71" s="281" t="s">
        <v>178</v>
      </c>
    </row>
    <row r="72" spans="1:9" ht="15">
      <c r="A72" s="100" t="s">
        <v>178</v>
      </c>
      <c r="B72" s="281" t="s">
        <v>178</v>
      </c>
      <c r="C72" s="281" t="s">
        <v>179</v>
      </c>
      <c r="D72" s="281" t="s">
        <v>178</v>
      </c>
      <c r="E72" s="281" t="s">
        <v>178</v>
      </c>
      <c r="F72" s="281" t="s">
        <v>178</v>
      </c>
      <c r="G72" s="281" t="s">
        <v>178</v>
      </c>
      <c r="H72" s="281" t="s">
        <v>178</v>
      </c>
      <c r="I72" s="281" t="s">
        <v>178</v>
      </c>
    </row>
    <row r="73" spans="1:7" ht="15.75">
      <c r="A73" s="99" t="s">
        <v>179</v>
      </c>
      <c r="B73" s="47" t="s">
        <v>179</v>
      </c>
      <c r="C73" s="48" t="s">
        <v>179</v>
      </c>
      <c r="D73" s="47"/>
      <c r="E73" s="49"/>
      <c r="F73" s="49"/>
      <c r="G73" s="47" t="s">
        <v>179</v>
      </c>
    </row>
    <row r="76" spans="2:5" ht="18">
      <c r="B76" s="285" t="s">
        <v>779</v>
      </c>
      <c r="C76" s="285"/>
      <c r="D76" s="285"/>
      <c r="E76" s="285"/>
    </row>
  </sheetData>
  <sheetProtection/>
  <mergeCells count="4">
    <mergeCell ref="A1:H1"/>
    <mergeCell ref="A2:H2"/>
    <mergeCell ref="A3:H3"/>
    <mergeCell ref="A4:H4"/>
  </mergeCells>
  <printOptions/>
  <pageMargins left="0.1968503937007874" right="0.1968503937007874" top="0.1968503937007874" bottom="0.1968503937007874" header="0.1968503937007874" footer="0.1968503937007874"/>
  <pageSetup fitToHeight="2" fitToWidth="1" horizontalDpi="600" verticalDpi="600" orientation="portrait" pageOrder="overThenDown" paperSize="9" scale="57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77"/>
  <sheetViews>
    <sheetView showGridLines="0" zoomScale="80" zoomScaleNormal="80" zoomScalePageLayoutView="0" workbookViewId="0" topLeftCell="A1">
      <selection activeCell="H17" sqref="H17"/>
    </sheetView>
  </sheetViews>
  <sheetFormatPr defaultColWidth="9.140625" defaultRowHeight="15"/>
  <cols>
    <col min="1" max="1" width="1.28515625" style="99" customWidth="1"/>
    <col min="2" max="2" width="4.421875" style="99" customWidth="1"/>
    <col min="3" max="4" width="26.8515625" style="99" customWidth="1"/>
    <col min="5" max="5" width="29.28125" style="99" customWidth="1"/>
    <col min="6" max="6" width="29.00390625" style="99" customWidth="1"/>
    <col min="7" max="7" width="29.7109375" style="99" customWidth="1"/>
    <col min="8" max="8" width="30.28125" style="99" customWidth="1"/>
    <col min="9" max="9" width="26.8515625" style="99" customWidth="1"/>
    <col min="10" max="16384" width="9.140625" style="99" customWidth="1"/>
  </cols>
  <sheetData>
    <row r="1" spans="1:8" ht="22.5" customHeight="1">
      <c r="A1" s="238" t="s">
        <v>591</v>
      </c>
      <c r="B1" s="238"/>
      <c r="C1" s="238"/>
      <c r="D1" s="238"/>
      <c r="E1" s="238"/>
      <c r="F1" s="238"/>
      <c r="G1" s="238"/>
      <c r="H1" s="238"/>
    </row>
    <row r="2" spans="1:8" ht="18.75" customHeight="1">
      <c r="A2" s="254" t="s">
        <v>389</v>
      </c>
      <c r="B2" s="254"/>
      <c r="C2" s="254"/>
      <c r="D2" s="254"/>
      <c r="E2" s="254"/>
      <c r="F2" s="254"/>
      <c r="G2" s="254"/>
      <c r="H2" s="254"/>
    </row>
    <row r="3" spans="1:8" ht="18.75" customHeight="1">
      <c r="A3" s="239" t="s">
        <v>633</v>
      </c>
      <c r="B3" s="239"/>
      <c r="C3" s="239"/>
      <c r="D3" s="239"/>
      <c r="E3" s="239"/>
      <c r="F3" s="239"/>
      <c r="G3" s="239"/>
      <c r="H3" s="239"/>
    </row>
    <row r="4" spans="1:8" ht="18.75" customHeight="1">
      <c r="A4" s="239" t="s">
        <v>171</v>
      </c>
      <c r="B4" s="239"/>
      <c r="C4" s="239"/>
      <c r="D4" s="239"/>
      <c r="E4" s="239"/>
      <c r="F4" s="239"/>
      <c r="G4" s="239"/>
      <c r="H4" s="239"/>
    </row>
    <row r="5" spans="1:9" ht="15">
      <c r="A5" s="152"/>
      <c r="B5" s="151"/>
      <c r="C5" s="151"/>
      <c r="D5" s="151"/>
      <c r="E5" s="151"/>
      <c r="F5" s="151"/>
      <c r="G5" s="151"/>
      <c r="H5" s="151"/>
      <c r="I5" s="151"/>
    </row>
    <row r="6" spans="1:9" ht="15">
      <c r="A6" s="152"/>
      <c r="B6" s="152"/>
      <c r="C6" s="151"/>
      <c r="D6" s="152"/>
      <c r="E6" s="152"/>
      <c r="F6" s="152"/>
      <c r="G6" s="152"/>
      <c r="H6" s="152"/>
      <c r="I6" s="152"/>
    </row>
    <row r="7" spans="1:9" ht="15">
      <c r="A7" s="152"/>
      <c r="B7" s="277" t="s">
        <v>178</v>
      </c>
      <c r="C7" s="278" t="s">
        <v>187</v>
      </c>
      <c r="D7" s="278" t="s">
        <v>186</v>
      </c>
      <c r="E7" s="278" t="s">
        <v>300</v>
      </c>
      <c r="F7" s="278" t="s">
        <v>185</v>
      </c>
      <c r="G7" s="278" t="s">
        <v>184</v>
      </c>
      <c r="H7" s="278" t="s">
        <v>183</v>
      </c>
      <c r="I7" s="278" t="s">
        <v>182</v>
      </c>
    </row>
    <row r="8" spans="1:9" ht="15">
      <c r="A8" s="152"/>
      <c r="B8" s="279" t="s">
        <v>178</v>
      </c>
      <c r="C8" s="279" t="s">
        <v>338</v>
      </c>
      <c r="D8" s="280" t="s">
        <v>969</v>
      </c>
      <c r="E8" s="281" t="s">
        <v>178</v>
      </c>
      <c r="F8" s="281" t="s">
        <v>178</v>
      </c>
      <c r="G8" s="281" t="s">
        <v>178</v>
      </c>
      <c r="H8" s="281" t="s">
        <v>178</v>
      </c>
      <c r="I8" s="281" t="s">
        <v>178</v>
      </c>
    </row>
    <row r="9" spans="1:9" ht="15">
      <c r="A9" s="152"/>
      <c r="B9" s="277" t="s">
        <v>213</v>
      </c>
      <c r="C9" s="277" t="s">
        <v>338</v>
      </c>
      <c r="D9" s="278" t="s">
        <v>931</v>
      </c>
      <c r="E9" s="280" t="s">
        <v>969</v>
      </c>
      <c r="F9" s="281" t="s">
        <v>178</v>
      </c>
      <c r="G9" s="281" t="s">
        <v>178</v>
      </c>
      <c r="H9" s="281" t="s">
        <v>178</v>
      </c>
      <c r="I9" s="281" t="s">
        <v>178</v>
      </c>
    </row>
    <row r="10" spans="1:9" ht="15">
      <c r="A10" s="152"/>
      <c r="B10" s="279" t="s">
        <v>178</v>
      </c>
      <c r="C10" s="279" t="s">
        <v>179</v>
      </c>
      <c r="D10" s="279" t="s">
        <v>179</v>
      </c>
      <c r="E10" s="278" t="s">
        <v>931</v>
      </c>
      <c r="F10" s="281" t="s">
        <v>178</v>
      </c>
      <c r="G10" s="281" t="s">
        <v>178</v>
      </c>
      <c r="H10" s="281" t="s">
        <v>178</v>
      </c>
      <c r="I10" s="281" t="s">
        <v>178</v>
      </c>
    </row>
    <row r="11" spans="1:9" ht="15">
      <c r="A11" s="152"/>
      <c r="B11" s="277" t="s">
        <v>211</v>
      </c>
      <c r="C11" s="277" t="s">
        <v>179</v>
      </c>
      <c r="D11" s="277" t="s">
        <v>298</v>
      </c>
      <c r="E11" s="279" t="s">
        <v>179</v>
      </c>
      <c r="F11" s="280" t="s">
        <v>969</v>
      </c>
      <c r="G11" s="281" t="s">
        <v>178</v>
      </c>
      <c r="H11" s="281" t="s">
        <v>178</v>
      </c>
      <c r="I11" s="281" t="s">
        <v>178</v>
      </c>
    </row>
    <row r="12" spans="1:9" ht="15">
      <c r="A12" s="152"/>
      <c r="B12" s="279" t="s">
        <v>178</v>
      </c>
      <c r="C12" s="279" t="s">
        <v>193</v>
      </c>
      <c r="D12" s="281" t="s">
        <v>838</v>
      </c>
      <c r="E12" s="279" t="s">
        <v>179</v>
      </c>
      <c r="F12" s="278" t="s">
        <v>931</v>
      </c>
      <c r="G12" s="281" t="s">
        <v>178</v>
      </c>
      <c r="H12" s="281" t="s">
        <v>178</v>
      </c>
      <c r="I12" s="281" t="s">
        <v>178</v>
      </c>
    </row>
    <row r="13" spans="1:9" ht="15">
      <c r="A13" s="152"/>
      <c r="B13" s="277" t="s">
        <v>210</v>
      </c>
      <c r="C13" s="277" t="s">
        <v>193</v>
      </c>
      <c r="D13" s="282" t="s">
        <v>821</v>
      </c>
      <c r="E13" s="279" t="s">
        <v>838</v>
      </c>
      <c r="F13" s="279" t="s">
        <v>359</v>
      </c>
      <c r="G13" s="281" t="s">
        <v>178</v>
      </c>
      <c r="H13" s="281" t="s">
        <v>178</v>
      </c>
      <c r="I13" s="281" t="s">
        <v>178</v>
      </c>
    </row>
    <row r="14" spans="1:9" ht="15">
      <c r="A14" s="152"/>
      <c r="B14" s="279" t="s">
        <v>178</v>
      </c>
      <c r="C14" s="279" t="s">
        <v>205</v>
      </c>
      <c r="D14" s="279" t="s">
        <v>833</v>
      </c>
      <c r="E14" s="277" t="s">
        <v>821</v>
      </c>
      <c r="F14" s="279" t="s">
        <v>179</v>
      </c>
      <c r="G14" s="281" t="s">
        <v>178</v>
      </c>
      <c r="H14" s="281" t="s">
        <v>178</v>
      </c>
      <c r="I14" s="281" t="s">
        <v>178</v>
      </c>
    </row>
    <row r="15" spans="1:9" ht="15">
      <c r="A15" s="152"/>
      <c r="B15" s="277" t="s">
        <v>208</v>
      </c>
      <c r="C15" s="277" t="s">
        <v>209</v>
      </c>
      <c r="D15" s="277" t="s">
        <v>862</v>
      </c>
      <c r="E15" s="281" t="s">
        <v>310</v>
      </c>
      <c r="F15" s="279" t="s">
        <v>178</v>
      </c>
      <c r="G15" s="281" t="s">
        <v>860</v>
      </c>
      <c r="H15" s="281" t="s">
        <v>178</v>
      </c>
      <c r="I15" s="281" t="s">
        <v>178</v>
      </c>
    </row>
    <row r="16" spans="1:9" ht="15">
      <c r="A16" s="152"/>
      <c r="B16" s="279" t="s">
        <v>178</v>
      </c>
      <c r="C16" s="279" t="s">
        <v>207</v>
      </c>
      <c r="D16" s="280" t="s">
        <v>970</v>
      </c>
      <c r="E16" s="281" t="s">
        <v>179</v>
      </c>
      <c r="F16" s="279" t="s">
        <v>178</v>
      </c>
      <c r="G16" s="282" t="s">
        <v>816</v>
      </c>
      <c r="H16" s="281" t="s">
        <v>178</v>
      </c>
      <c r="I16" s="281" t="s">
        <v>178</v>
      </c>
    </row>
    <row r="17" spans="1:9" ht="15">
      <c r="A17" s="152"/>
      <c r="B17" s="277" t="s">
        <v>206</v>
      </c>
      <c r="C17" s="277" t="s">
        <v>209</v>
      </c>
      <c r="D17" s="278" t="s">
        <v>788</v>
      </c>
      <c r="E17" s="281" t="s">
        <v>830</v>
      </c>
      <c r="F17" s="279" t="s">
        <v>178</v>
      </c>
      <c r="G17" s="279" t="s">
        <v>309</v>
      </c>
      <c r="H17" s="281" t="s">
        <v>178</v>
      </c>
      <c r="I17" s="281" t="s">
        <v>178</v>
      </c>
    </row>
    <row r="18" spans="1:9" ht="15">
      <c r="A18" s="152"/>
      <c r="B18" s="279" t="s">
        <v>178</v>
      </c>
      <c r="C18" s="279" t="s">
        <v>209</v>
      </c>
      <c r="D18" s="279" t="s">
        <v>830</v>
      </c>
      <c r="E18" s="282" t="s">
        <v>803</v>
      </c>
      <c r="F18" s="279" t="s">
        <v>178</v>
      </c>
      <c r="G18" s="279" t="s">
        <v>179</v>
      </c>
      <c r="H18" s="281" t="s">
        <v>178</v>
      </c>
      <c r="I18" s="281" t="s">
        <v>178</v>
      </c>
    </row>
    <row r="19" spans="1:9" ht="15">
      <c r="A19" s="152"/>
      <c r="B19" s="277" t="s">
        <v>204</v>
      </c>
      <c r="C19" s="277" t="s">
        <v>209</v>
      </c>
      <c r="D19" s="277" t="s">
        <v>803</v>
      </c>
      <c r="E19" s="279" t="s">
        <v>971</v>
      </c>
      <c r="F19" s="279" t="s">
        <v>860</v>
      </c>
      <c r="G19" s="279" t="s">
        <v>178</v>
      </c>
      <c r="H19" s="281" t="s">
        <v>178</v>
      </c>
      <c r="I19" s="281" t="s">
        <v>178</v>
      </c>
    </row>
    <row r="20" spans="1:9" ht="15">
      <c r="A20" s="152"/>
      <c r="B20" s="279" t="s">
        <v>178</v>
      </c>
      <c r="C20" s="279" t="s">
        <v>188</v>
      </c>
      <c r="D20" s="281" t="s">
        <v>860</v>
      </c>
      <c r="E20" s="279" t="s">
        <v>179</v>
      </c>
      <c r="F20" s="277" t="s">
        <v>816</v>
      </c>
      <c r="G20" s="279" t="s">
        <v>178</v>
      </c>
      <c r="H20" s="281" t="s">
        <v>178</v>
      </c>
      <c r="I20" s="281" t="s">
        <v>178</v>
      </c>
    </row>
    <row r="21" spans="1:9" ht="15">
      <c r="A21" s="152"/>
      <c r="B21" s="277" t="s">
        <v>202</v>
      </c>
      <c r="C21" s="277" t="s">
        <v>188</v>
      </c>
      <c r="D21" s="282" t="s">
        <v>816</v>
      </c>
      <c r="E21" s="279" t="s">
        <v>860</v>
      </c>
      <c r="F21" s="281" t="s">
        <v>902</v>
      </c>
      <c r="G21" s="279" t="s">
        <v>178</v>
      </c>
      <c r="H21" s="281" t="s">
        <v>178</v>
      </c>
      <c r="I21" s="281" t="s">
        <v>178</v>
      </c>
    </row>
    <row r="22" spans="1:9" ht="15">
      <c r="A22" s="152"/>
      <c r="B22" s="279" t="s">
        <v>178</v>
      </c>
      <c r="C22" s="279" t="s">
        <v>339</v>
      </c>
      <c r="D22" s="279" t="s">
        <v>843</v>
      </c>
      <c r="E22" s="277" t="s">
        <v>816</v>
      </c>
      <c r="F22" s="281" t="s">
        <v>179</v>
      </c>
      <c r="G22" s="279" t="s">
        <v>178</v>
      </c>
      <c r="H22" s="281" t="s">
        <v>178</v>
      </c>
      <c r="I22" s="281" t="s">
        <v>178</v>
      </c>
    </row>
    <row r="23" spans="1:9" ht="15">
      <c r="A23" s="152"/>
      <c r="B23" s="277" t="s">
        <v>201</v>
      </c>
      <c r="C23" s="277" t="s">
        <v>339</v>
      </c>
      <c r="D23" s="277" t="s">
        <v>783</v>
      </c>
      <c r="E23" s="281" t="s">
        <v>972</v>
      </c>
      <c r="F23" s="281" t="s">
        <v>178</v>
      </c>
      <c r="G23" s="279" t="s">
        <v>178</v>
      </c>
      <c r="H23" s="281" t="s">
        <v>837</v>
      </c>
      <c r="I23" s="281" t="s">
        <v>178</v>
      </c>
    </row>
    <row r="24" spans="1:9" ht="15">
      <c r="A24" s="152"/>
      <c r="B24" s="279" t="s">
        <v>178</v>
      </c>
      <c r="C24" s="279" t="s">
        <v>651</v>
      </c>
      <c r="D24" s="280" t="s">
        <v>973</v>
      </c>
      <c r="E24" s="281" t="s">
        <v>179</v>
      </c>
      <c r="F24" s="281" t="s">
        <v>178</v>
      </c>
      <c r="G24" s="279" t="s">
        <v>178</v>
      </c>
      <c r="H24" s="282" t="s">
        <v>906</v>
      </c>
      <c r="I24" s="281" t="s">
        <v>178</v>
      </c>
    </row>
    <row r="25" spans="1:9" ht="15">
      <c r="A25" s="152"/>
      <c r="B25" s="277" t="s">
        <v>199</v>
      </c>
      <c r="C25" s="277" t="s">
        <v>339</v>
      </c>
      <c r="D25" s="278" t="s">
        <v>944</v>
      </c>
      <c r="E25" s="280" t="s">
        <v>973</v>
      </c>
      <c r="F25" s="281" t="s">
        <v>178</v>
      </c>
      <c r="G25" s="279" t="s">
        <v>178</v>
      </c>
      <c r="H25" s="279" t="s">
        <v>226</v>
      </c>
      <c r="I25" s="281" t="s">
        <v>178</v>
      </c>
    </row>
    <row r="26" spans="1:9" ht="15">
      <c r="A26" s="152"/>
      <c r="B26" s="279" t="s">
        <v>178</v>
      </c>
      <c r="C26" s="279" t="s">
        <v>179</v>
      </c>
      <c r="D26" s="279" t="s">
        <v>179</v>
      </c>
      <c r="E26" s="278" t="s">
        <v>944</v>
      </c>
      <c r="F26" s="281" t="s">
        <v>178</v>
      </c>
      <c r="G26" s="279" t="s">
        <v>178</v>
      </c>
      <c r="H26" s="279" t="s">
        <v>179</v>
      </c>
      <c r="I26" s="281" t="s">
        <v>178</v>
      </c>
    </row>
    <row r="27" spans="1:9" ht="15">
      <c r="A27" s="152"/>
      <c r="B27" s="277" t="s">
        <v>197</v>
      </c>
      <c r="C27" s="277" t="s">
        <v>179</v>
      </c>
      <c r="D27" s="277" t="s">
        <v>271</v>
      </c>
      <c r="E27" s="279" t="s">
        <v>179</v>
      </c>
      <c r="F27" s="281" t="s">
        <v>837</v>
      </c>
      <c r="G27" s="279" t="s">
        <v>178</v>
      </c>
      <c r="H27" s="279" t="s">
        <v>178</v>
      </c>
      <c r="I27" s="281" t="s">
        <v>178</v>
      </c>
    </row>
    <row r="28" spans="1:9" ht="15">
      <c r="A28" s="152"/>
      <c r="B28" s="279" t="s">
        <v>178</v>
      </c>
      <c r="C28" s="279" t="s">
        <v>205</v>
      </c>
      <c r="D28" s="281" t="s">
        <v>852</v>
      </c>
      <c r="E28" s="279" t="s">
        <v>179</v>
      </c>
      <c r="F28" s="282" t="s">
        <v>906</v>
      </c>
      <c r="G28" s="279" t="s">
        <v>178</v>
      </c>
      <c r="H28" s="279" t="s">
        <v>178</v>
      </c>
      <c r="I28" s="281" t="s">
        <v>178</v>
      </c>
    </row>
    <row r="29" spans="1:9" ht="15">
      <c r="A29" s="152"/>
      <c r="B29" s="277" t="s">
        <v>196</v>
      </c>
      <c r="C29" s="277" t="s">
        <v>205</v>
      </c>
      <c r="D29" s="282" t="s">
        <v>840</v>
      </c>
      <c r="E29" s="279" t="s">
        <v>837</v>
      </c>
      <c r="F29" s="279" t="s">
        <v>974</v>
      </c>
      <c r="G29" s="279" t="s">
        <v>178</v>
      </c>
      <c r="H29" s="279" t="s">
        <v>178</v>
      </c>
      <c r="I29" s="281" t="s">
        <v>178</v>
      </c>
    </row>
    <row r="30" spans="1:9" ht="15">
      <c r="A30" s="152"/>
      <c r="B30" s="279" t="s">
        <v>178</v>
      </c>
      <c r="C30" s="279" t="s">
        <v>203</v>
      </c>
      <c r="D30" s="279" t="s">
        <v>837</v>
      </c>
      <c r="E30" s="277" t="s">
        <v>906</v>
      </c>
      <c r="F30" s="279" t="s">
        <v>179</v>
      </c>
      <c r="G30" s="279" t="s">
        <v>178</v>
      </c>
      <c r="H30" s="279" t="s">
        <v>178</v>
      </c>
      <c r="I30" s="281" t="s">
        <v>178</v>
      </c>
    </row>
    <row r="31" spans="1:9" ht="15">
      <c r="A31" s="152"/>
      <c r="B31" s="277" t="s">
        <v>195</v>
      </c>
      <c r="C31" s="277" t="s">
        <v>198</v>
      </c>
      <c r="D31" s="277" t="s">
        <v>906</v>
      </c>
      <c r="E31" s="281" t="s">
        <v>0</v>
      </c>
      <c r="F31" s="279" t="s">
        <v>178</v>
      </c>
      <c r="G31" s="279" t="s">
        <v>837</v>
      </c>
      <c r="H31" s="279" t="s">
        <v>178</v>
      </c>
      <c r="I31" s="281" t="s">
        <v>178</v>
      </c>
    </row>
    <row r="32" spans="1:9" ht="15">
      <c r="A32" s="152"/>
      <c r="B32" s="279" t="s">
        <v>178</v>
      </c>
      <c r="C32" s="279" t="s">
        <v>205</v>
      </c>
      <c r="D32" s="280" t="s">
        <v>975</v>
      </c>
      <c r="E32" s="281" t="s">
        <v>179</v>
      </c>
      <c r="F32" s="279" t="s">
        <v>178</v>
      </c>
      <c r="G32" s="277" t="s">
        <v>906</v>
      </c>
      <c r="H32" s="279" t="s">
        <v>178</v>
      </c>
      <c r="I32" s="281" t="s">
        <v>178</v>
      </c>
    </row>
    <row r="33" spans="1:9" ht="15">
      <c r="A33" s="152"/>
      <c r="B33" s="277" t="s">
        <v>194</v>
      </c>
      <c r="C33" s="277" t="s">
        <v>207</v>
      </c>
      <c r="D33" s="278" t="s">
        <v>941</v>
      </c>
      <c r="E33" s="280" t="s">
        <v>975</v>
      </c>
      <c r="F33" s="279" t="s">
        <v>178</v>
      </c>
      <c r="G33" s="281" t="s">
        <v>677</v>
      </c>
      <c r="H33" s="279" t="s">
        <v>178</v>
      </c>
      <c r="I33" s="281" t="s">
        <v>178</v>
      </c>
    </row>
    <row r="34" spans="1:9" ht="15">
      <c r="A34" s="152"/>
      <c r="B34" s="279" t="s">
        <v>178</v>
      </c>
      <c r="C34" s="279" t="s">
        <v>339</v>
      </c>
      <c r="D34" s="279" t="s">
        <v>797</v>
      </c>
      <c r="E34" s="278" t="s">
        <v>941</v>
      </c>
      <c r="F34" s="279" t="s">
        <v>178</v>
      </c>
      <c r="G34" s="281" t="s">
        <v>179</v>
      </c>
      <c r="H34" s="279" t="s">
        <v>178</v>
      </c>
      <c r="I34" s="281" t="s">
        <v>178</v>
      </c>
    </row>
    <row r="35" spans="1:9" ht="15">
      <c r="A35" s="152"/>
      <c r="B35" s="277" t="s">
        <v>192</v>
      </c>
      <c r="C35" s="277" t="s">
        <v>339</v>
      </c>
      <c r="D35" s="277" t="s">
        <v>804</v>
      </c>
      <c r="E35" s="279" t="s">
        <v>976</v>
      </c>
      <c r="F35" s="283" t="s">
        <v>975</v>
      </c>
      <c r="G35" s="281" t="s">
        <v>178</v>
      </c>
      <c r="H35" s="279" t="s">
        <v>178</v>
      </c>
      <c r="I35" s="281" t="s">
        <v>178</v>
      </c>
    </row>
    <row r="36" spans="1:9" ht="15">
      <c r="A36" s="152"/>
      <c r="B36" s="279" t="s">
        <v>178</v>
      </c>
      <c r="C36" s="279" t="s">
        <v>209</v>
      </c>
      <c r="D36" s="281" t="s">
        <v>794</v>
      </c>
      <c r="E36" s="279" t="s">
        <v>179</v>
      </c>
      <c r="F36" s="284" t="s">
        <v>941</v>
      </c>
      <c r="G36" s="281" t="s">
        <v>178</v>
      </c>
      <c r="H36" s="279" t="s">
        <v>178</v>
      </c>
      <c r="I36" s="281" t="s">
        <v>178</v>
      </c>
    </row>
    <row r="37" spans="1:9" ht="15">
      <c r="A37" s="152"/>
      <c r="B37" s="277" t="s">
        <v>191</v>
      </c>
      <c r="C37" s="277" t="s">
        <v>209</v>
      </c>
      <c r="D37" s="282" t="s">
        <v>844</v>
      </c>
      <c r="E37" s="279" t="s">
        <v>817</v>
      </c>
      <c r="F37" s="281" t="s">
        <v>312</v>
      </c>
      <c r="G37" s="281" t="s">
        <v>178</v>
      </c>
      <c r="H37" s="279" t="s">
        <v>178</v>
      </c>
      <c r="I37" s="281" t="s">
        <v>178</v>
      </c>
    </row>
    <row r="38" spans="1:9" ht="15">
      <c r="A38" s="152"/>
      <c r="B38" s="279" t="s">
        <v>178</v>
      </c>
      <c r="C38" s="279" t="s">
        <v>200</v>
      </c>
      <c r="D38" s="279" t="s">
        <v>817</v>
      </c>
      <c r="E38" s="277" t="s">
        <v>799</v>
      </c>
      <c r="F38" s="281" t="s">
        <v>179</v>
      </c>
      <c r="G38" s="281" t="s">
        <v>178</v>
      </c>
      <c r="H38" s="279" t="s">
        <v>178</v>
      </c>
      <c r="I38" s="281" t="s">
        <v>178</v>
      </c>
    </row>
    <row r="39" spans="1:9" ht="15">
      <c r="A39" s="152"/>
      <c r="B39" s="277" t="s">
        <v>189</v>
      </c>
      <c r="C39" s="277" t="s">
        <v>224</v>
      </c>
      <c r="D39" s="277" t="s">
        <v>799</v>
      </c>
      <c r="E39" s="281" t="s">
        <v>304</v>
      </c>
      <c r="F39" s="281" t="s">
        <v>178</v>
      </c>
      <c r="G39" s="281" t="s">
        <v>178</v>
      </c>
      <c r="H39" s="279" t="s">
        <v>178</v>
      </c>
      <c r="I39" s="280" t="s">
        <v>977</v>
      </c>
    </row>
    <row r="40" spans="1:9" ht="15">
      <c r="A40" s="152"/>
      <c r="B40" s="279" t="s">
        <v>178</v>
      </c>
      <c r="C40" s="279" t="s">
        <v>198</v>
      </c>
      <c r="D40" s="281" t="s">
        <v>864</v>
      </c>
      <c r="E40" s="281" t="s">
        <v>179</v>
      </c>
      <c r="F40" s="281" t="s">
        <v>178</v>
      </c>
      <c r="G40" s="281" t="s">
        <v>178</v>
      </c>
      <c r="H40" s="279" t="s">
        <v>178</v>
      </c>
      <c r="I40" s="278" t="s">
        <v>899</v>
      </c>
    </row>
    <row r="41" spans="1:9" ht="15">
      <c r="A41" s="152"/>
      <c r="B41" s="277" t="s">
        <v>293</v>
      </c>
      <c r="C41" s="277" t="s">
        <v>198</v>
      </c>
      <c r="D41" s="282" t="s">
        <v>831</v>
      </c>
      <c r="E41" s="281" t="s">
        <v>864</v>
      </c>
      <c r="F41" s="281" t="s">
        <v>178</v>
      </c>
      <c r="G41" s="281" t="s">
        <v>178</v>
      </c>
      <c r="H41" s="279" t="s">
        <v>178</v>
      </c>
      <c r="I41" s="281" t="s">
        <v>978</v>
      </c>
    </row>
    <row r="42" spans="1:9" ht="15">
      <c r="A42" s="152"/>
      <c r="B42" s="279" t="s">
        <v>178</v>
      </c>
      <c r="C42" s="279" t="s">
        <v>338</v>
      </c>
      <c r="D42" s="279" t="s">
        <v>825</v>
      </c>
      <c r="E42" s="282" t="s">
        <v>831</v>
      </c>
      <c r="F42" s="281" t="s">
        <v>178</v>
      </c>
      <c r="G42" s="281" t="s">
        <v>178</v>
      </c>
      <c r="H42" s="279" t="s">
        <v>178</v>
      </c>
      <c r="I42" s="281" t="s">
        <v>179</v>
      </c>
    </row>
    <row r="43" spans="1:9" ht="15">
      <c r="A43" s="152"/>
      <c r="B43" s="277" t="s">
        <v>291</v>
      </c>
      <c r="C43" s="277" t="s">
        <v>193</v>
      </c>
      <c r="D43" s="277" t="s">
        <v>792</v>
      </c>
      <c r="E43" s="279" t="s">
        <v>262</v>
      </c>
      <c r="F43" s="280" t="s">
        <v>856</v>
      </c>
      <c r="G43" s="281" t="s">
        <v>178</v>
      </c>
      <c r="H43" s="279" t="s">
        <v>178</v>
      </c>
      <c r="I43" s="281" t="s">
        <v>178</v>
      </c>
    </row>
    <row r="44" spans="1:9" ht="15">
      <c r="A44" s="152"/>
      <c r="B44" s="279" t="s">
        <v>178</v>
      </c>
      <c r="C44" s="279" t="s">
        <v>203</v>
      </c>
      <c r="D44" s="281" t="s">
        <v>786</v>
      </c>
      <c r="E44" s="279" t="s">
        <v>179</v>
      </c>
      <c r="F44" s="278" t="s">
        <v>827</v>
      </c>
      <c r="G44" s="281" t="s">
        <v>178</v>
      </c>
      <c r="H44" s="279" t="s">
        <v>178</v>
      </c>
      <c r="I44" s="281" t="s">
        <v>178</v>
      </c>
    </row>
    <row r="45" spans="1:9" ht="15">
      <c r="A45" s="152"/>
      <c r="B45" s="277" t="s">
        <v>289</v>
      </c>
      <c r="C45" s="277" t="s">
        <v>203</v>
      </c>
      <c r="D45" s="282" t="s">
        <v>809</v>
      </c>
      <c r="E45" s="283" t="s">
        <v>856</v>
      </c>
      <c r="F45" s="279" t="s">
        <v>893</v>
      </c>
      <c r="G45" s="281" t="s">
        <v>178</v>
      </c>
      <c r="H45" s="279" t="s">
        <v>178</v>
      </c>
      <c r="I45" s="281" t="s">
        <v>178</v>
      </c>
    </row>
    <row r="46" spans="1:9" ht="15">
      <c r="A46" s="152"/>
      <c r="B46" s="279" t="s">
        <v>178</v>
      </c>
      <c r="C46" s="279" t="s">
        <v>338</v>
      </c>
      <c r="D46" s="283" t="s">
        <v>856</v>
      </c>
      <c r="E46" s="284" t="s">
        <v>827</v>
      </c>
      <c r="F46" s="279" t="s">
        <v>179</v>
      </c>
      <c r="G46" s="281" t="s">
        <v>178</v>
      </c>
      <c r="H46" s="279" t="s">
        <v>178</v>
      </c>
      <c r="I46" s="281" t="s">
        <v>178</v>
      </c>
    </row>
    <row r="47" spans="1:9" ht="15">
      <c r="A47" s="152"/>
      <c r="B47" s="277" t="s">
        <v>287</v>
      </c>
      <c r="C47" s="277" t="s">
        <v>828</v>
      </c>
      <c r="D47" s="284" t="s">
        <v>827</v>
      </c>
      <c r="E47" s="281" t="s">
        <v>964</v>
      </c>
      <c r="F47" s="279" t="s">
        <v>178</v>
      </c>
      <c r="G47" s="280" t="s">
        <v>979</v>
      </c>
      <c r="H47" s="279" t="s">
        <v>178</v>
      </c>
      <c r="I47" s="281" t="s">
        <v>178</v>
      </c>
    </row>
    <row r="48" spans="1:9" ht="15">
      <c r="A48" s="152"/>
      <c r="B48" s="279" t="s">
        <v>178</v>
      </c>
      <c r="C48" s="279" t="s">
        <v>188</v>
      </c>
      <c r="D48" s="281" t="s">
        <v>785</v>
      </c>
      <c r="E48" s="281" t="s">
        <v>179</v>
      </c>
      <c r="F48" s="279" t="s">
        <v>178</v>
      </c>
      <c r="G48" s="278" t="s">
        <v>928</v>
      </c>
      <c r="H48" s="279" t="s">
        <v>178</v>
      </c>
      <c r="I48" s="281" t="s">
        <v>178</v>
      </c>
    </row>
    <row r="49" spans="1:9" ht="15">
      <c r="A49" s="152"/>
      <c r="B49" s="277" t="s">
        <v>286</v>
      </c>
      <c r="C49" s="277" t="s">
        <v>188</v>
      </c>
      <c r="D49" s="282" t="s">
        <v>806</v>
      </c>
      <c r="E49" s="281" t="s">
        <v>785</v>
      </c>
      <c r="F49" s="279" t="s">
        <v>178</v>
      </c>
      <c r="G49" s="279" t="s">
        <v>218</v>
      </c>
      <c r="H49" s="279" t="s">
        <v>178</v>
      </c>
      <c r="I49" s="281" t="s">
        <v>178</v>
      </c>
    </row>
    <row r="50" spans="1:9" ht="15">
      <c r="A50" s="152"/>
      <c r="B50" s="279" t="s">
        <v>178</v>
      </c>
      <c r="C50" s="279" t="s">
        <v>339</v>
      </c>
      <c r="D50" s="279" t="s">
        <v>853</v>
      </c>
      <c r="E50" s="282" t="s">
        <v>806</v>
      </c>
      <c r="F50" s="279" t="s">
        <v>178</v>
      </c>
      <c r="G50" s="279" t="s">
        <v>179</v>
      </c>
      <c r="H50" s="279" t="s">
        <v>178</v>
      </c>
      <c r="I50" s="281" t="s">
        <v>178</v>
      </c>
    </row>
    <row r="51" spans="1:9" ht="15">
      <c r="A51" s="152"/>
      <c r="B51" s="277" t="s">
        <v>285</v>
      </c>
      <c r="C51" s="277" t="s">
        <v>339</v>
      </c>
      <c r="D51" s="277" t="s">
        <v>823</v>
      </c>
      <c r="E51" s="279" t="s">
        <v>847</v>
      </c>
      <c r="F51" s="283" t="s">
        <v>979</v>
      </c>
      <c r="G51" s="279" t="s">
        <v>178</v>
      </c>
      <c r="H51" s="279" t="s">
        <v>178</v>
      </c>
      <c r="I51" s="281" t="s">
        <v>178</v>
      </c>
    </row>
    <row r="52" spans="1:9" ht="15">
      <c r="A52" s="152"/>
      <c r="B52" s="279" t="s">
        <v>178</v>
      </c>
      <c r="C52" s="279" t="s">
        <v>205</v>
      </c>
      <c r="D52" s="281" t="s">
        <v>814</v>
      </c>
      <c r="E52" s="279" t="s">
        <v>179</v>
      </c>
      <c r="F52" s="284" t="s">
        <v>928</v>
      </c>
      <c r="G52" s="279" t="s">
        <v>178</v>
      </c>
      <c r="H52" s="279" t="s">
        <v>178</v>
      </c>
      <c r="I52" s="281" t="s">
        <v>178</v>
      </c>
    </row>
    <row r="53" spans="1:9" ht="15">
      <c r="A53" s="152"/>
      <c r="B53" s="277" t="s">
        <v>284</v>
      </c>
      <c r="C53" s="277" t="s">
        <v>205</v>
      </c>
      <c r="D53" s="282" t="s">
        <v>801</v>
      </c>
      <c r="E53" s="283" t="s">
        <v>979</v>
      </c>
      <c r="F53" s="281" t="s">
        <v>220</v>
      </c>
      <c r="G53" s="279" t="s">
        <v>178</v>
      </c>
      <c r="H53" s="279" t="s">
        <v>178</v>
      </c>
      <c r="I53" s="281" t="s">
        <v>178</v>
      </c>
    </row>
    <row r="54" spans="1:9" ht="15">
      <c r="A54" s="152"/>
      <c r="B54" s="279" t="s">
        <v>178</v>
      </c>
      <c r="C54" s="279" t="s">
        <v>207</v>
      </c>
      <c r="D54" s="283" t="s">
        <v>979</v>
      </c>
      <c r="E54" s="284" t="s">
        <v>928</v>
      </c>
      <c r="F54" s="281" t="s">
        <v>179</v>
      </c>
      <c r="G54" s="279" t="s">
        <v>178</v>
      </c>
      <c r="H54" s="279" t="s">
        <v>178</v>
      </c>
      <c r="I54" s="281" t="s">
        <v>178</v>
      </c>
    </row>
    <row r="55" spans="1:9" ht="15">
      <c r="A55" s="152"/>
      <c r="B55" s="277" t="s">
        <v>283</v>
      </c>
      <c r="C55" s="277" t="s">
        <v>207</v>
      </c>
      <c r="D55" s="284" t="s">
        <v>928</v>
      </c>
      <c r="E55" s="281" t="s">
        <v>798</v>
      </c>
      <c r="F55" s="281" t="s">
        <v>178</v>
      </c>
      <c r="G55" s="279" t="s">
        <v>178</v>
      </c>
      <c r="H55" s="283" t="s">
        <v>977</v>
      </c>
      <c r="I55" s="281" t="s">
        <v>178</v>
      </c>
    </row>
    <row r="56" spans="1:9" ht="15">
      <c r="A56" s="152"/>
      <c r="B56" s="279" t="s">
        <v>178</v>
      </c>
      <c r="C56" s="279" t="s">
        <v>193</v>
      </c>
      <c r="D56" s="281" t="s">
        <v>866</v>
      </c>
      <c r="E56" s="281" t="s">
        <v>179</v>
      </c>
      <c r="F56" s="281" t="s">
        <v>178</v>
      </c>
      <c r="G56" s="279" t="s">
        <v>178</v>
      </c>
      <c r="H56" s="284" t="s">
        <v>899</v>
      </c>
      <c r="I56" s="281" t="s">
        <v>178</v>
      </c>
    </row>
    <row r="57" spans="1:9" ht="15">
      <c r="A57" s="152"/>
      <c r="B57" s="277" t="s">
        <v>282</v>
      </c>
      <c r="C57" s="277" t="s">
        <v>193</v>
      </c>
      <c r="D57" s="282" t="s">
        <v>848</v>
      </c>
      <c r="E57" s="281" t="s">
        <v>866</v>
      </c>
      <c r="F57" s="281" t="s">
        <v>178</v>
      </c>
      <c r="G57" s="279" t="s">
        <v>178</v>
      </c>
      <c r="H57" s="281" t="s">
        <v>980</v>
      </c>
      <c r="I57" s="281" t="s">
        <v>178</v>
      </c>
    </row>
    <row r="58" spans="1:9" ht="15">
      <c r="A58" s="152"/>
      <c r="B58" s="279" t="s">
        <v>178</v>
      </c>
      <c r="C58" s="279" t="s">
        <v>205</v>
      </c>
      <c r="D58" s="279" t="s">
        <v>810</v>
      </c>
      <c r="E58" s="282" t="s">
        <v>848</v>
      </c>
      <c r="F58" s="281" t="s">
        <v>178</v>
      </c>
      <c r="G58" s="279" t="s">
        <v>178</v>
      </c>
      <c r="H58" s="281" t="s">
        <v>179</v>
      </c>
      <c r="I58" s="281" t="s">
        <v>178</v>
      </c>
    </row>
    <row r="59" spans="1:9" ht="15">
      <c r="A59" s="152"/>
      <c r="B59" s="277" t="s">
        <v>281</v>
      </c>
      <c r="C59" s="277" t="s">
        <v>205</v>
      </c>
      <c r="D59" s="277" t="s">
        <v>781</v>
      </c>
      <c r="E59" s="279" t="s">
        <v>308</v>
      </c>
      <c r="F59" s="280" t="s">
        <v>981</v>
      </c>
      <c r="G59" s="279" t="s">
        <v>178</v>
      </c>
      <c r="H59" s="281" t="s">
        <v>178</v>
      </c>
      <c r="I59" s="281" t="s">
        <v>178</v>
      </c>
    </row>
    <row r="60" spans="1:9" ht="15">
      <c r="A60" s="152"/>
      <c r="B60" s="279" t="s">
        <v>178</v>
      </c>
      <c r="C60" s="279" t="s">
        <v>203</v>
      </c>
      <c r="D60" s="281" t="s">
        <v>855</v>
      </c>
      <c r="E60" s="279" t="s">
        <v>179</v>
      </c>
      <c r="F60" s="278" t="s">
        <v>934</v>
      </c>
      <c r="G60" s="279" t="s">
        <v>178</v>
      </c>
      <c r="H60" s="281" t="s">
        <v>178</v>
      </c>
      <c r="I60" s="281" t="s">
        <v>178</v>
      </c>
    </row>
    <row r="61" spans="1:9" ht="15">
      <c r="A61" s="152"/>
      <c r="B61" s="277" t="s">
        <v>280</v>
      </c>
      <c r="C61" s="277" t="s">
        <v>200</v>
      </c>
      <c r="D61" s="282" t="s">
        <v>835</v>
      </c>
      <c r="E61" s="283" t="s">
        <v>981</v>
      </c>
      <c r="F61" s="279" t="s">
        <v>302</v>
      </c>
      <c r="G61" s="279" t="s">
        <v>178</v>
      </c>
      <c r="H61" s="281" t="s">
        <v>178</v>
      </c>
      <c r="I61" s="281" t="s">
        <v>178</v>
      </c>
    </row>
    <row r="62" spans="1:9" ht="15">
      <c r="A62" s="152"/>
      <c r="B62" s="279" t="s">
        <v>178</v>
      </c>
      <c r="C62" s="279" t="s">
        <v>188</v>
      </c>
      <c r="D62" s="283" t="s">
        <v>981</v>
      </c>
      <c r="E62" s="284" t="s">
        <v>934</v>
      </c>
      <c r="F62" s="279" t="s">
        <v>179</v>
      </c>
      <c r="G62" s="279" t="s">
        <v>178</v>
      </c>
      <c r="H62" s="281" t="s">
        <v>178</v>
      </c>
      <c r="I62" s="281" t="s">
        <v>178</v>
      </c>
    </row>
    <row r="63" spans="1:9" ht="15">
      <c r="A63" s="152"/>
      <c r="B63" s="277" t="s">
        <v>278</v>
      </c>
      <c r="C63" s="277" t="s">
        <v>188</v>
      </c>
      <c r="D63" s="284" t="s">
        <v>934</v>
      </c>
      <c r="E63" s="281" t="s">
        <v>982</v>
      </c>
      <c r="F63" s="279" t="s">
        <v>178</v>
      </c>
      <c r="G63" s="283" t="s">
        <v>977</v>
      </c>
      <c r="H63" s="281" t="s">
        <v>178</v>
      </c>
      <c r="I63" s="281" t="s">
        <v>178</v>
      </c>
    </row>
    <row r="64" spans="1:9" ht="15">
      <c r="A64" s="152"/>
      <c r="B64" s="279" t="s">
        <v>178</v>
      </c>
      <c r="C64" s="279" t="s">
        <v>651</v>
      </c>
      <c r="D64" s="281" t="s">
        <v>946</v>
      </c>
      <c r="E64" s="281" t="s">
        <v>179</v>
      </c>
      <c r="F64" s="279" t="s">
        <v>178</v>
      </c>
      <c r="G64" s="284" t="s">
        <v>899</v>
      </c>
      <c r="H64" s="281" t="s">
        <v>178</v>
      </c>
      <c r="I64" s="281" t="s">
        <v>178</v>
      </c>
    </row>
    <row r="65" spans="1:9" ht="15">
      <c r="A65" s="152"/>
      <c r="B65" s="277" t="s">
        <v>277</v>
      </c>
      <c r="C65" s="277" t="s">
        <v>338</v>
      </c>
      <c r="D65" s="282" t="s">
        <v>861</v>
      </c>
      <c r="E65" s="281" t="s">
        <v>946</v>
      </c>
      <c r="F65" s="279" t="s">
        <v>178</v>
      </c>
      <c r="G65" s="281" t="s">
        <v>983</v>
      </c>
      <c r="H65" s="281" t="s">
        <v>178</v>
      </c>
      <c r="I65" s="281" t="s">
        <v>178</v>
      </c>
    </row>
    <row r="66" spans="1:9" ht="15">
      <c r="A66" s="152"/>
      <c r="B66" s="279" t="s">
        <v>178</v>
      </c>
      <c r="C66" s="279" t="s">
        <v>209</v>
      </c>
      <c r="D66" s="279" t="s">
        <v>819</v>
      </c>
      <c r="E66" s="282" t="s">
        <v>861</v>
      </c>
      <c r="F66" s="279" t="s">
        <v>178</v>
      </c>
      <c r="G66" s="281" t="s">
        <v>179</v>
      </c>
      <c r="H66" s="281" t="s">
        <v>178</v>
      </c>
      <c r="I66" s="281" t="s">
        <v>178</v>
      </c>
    </row>
    <row r="67" spans="1:9" ht="15">
      <c r="A67" s="152"/>
      <c r="B67" s="277" t="s">
        <v>276</v>
      </c>
      <c r="C67" s="277" t="s">
        <v>209</v>
      </c>
      <c r="D67" s="277" t="s">
        <v>857</v>
      </c>
      <c r="E67" s="279" t="s">
        <v>744</v>
      </c>
      <c r="F67" s="283" t="s">
        <v>977</v>
      </c>
      <c r="G67" s="281" t="s">
        <v>178</v>
      </c>
      <c r="H67" s="281" t="s">
        <v>178</v>
      </c>
      <c r="I67" s="281" t="s">
        <v>178</v>
      </c>
    </row>
    <row r="68" spans="1:9" ht="15">
      <c r="A68" s="152"/>
      <c r="B68" s="279" t="s">
        <v>178</v>
      </c>
      <c r="C68" s="279" t="s">
        <v>179</v>
      </c>
      <c r="D68" s="281" t="s">
        <v>179</v>
      </c>
      <c r="E68" s="279" t="s">
        <v>179</v>
      </c>
      <c r="F68" s="284" t="s">
        <v>899</v>
      </c>
      <c r="G68" s="281" t="s">
        <v>178</v>
      </c>
      <c r="H68" s="281" t="s">
        <v>178</v>
      </c>
      <c r="I68" s="281" t="s">
        <v>178</v>
      </c>
    </row>
    <row r="69" spans="1:9" ht="15">
      <c r="A69" s="152"/>
      <c r="B69" s="277" t="s">
        <v>275</v>
      </c>
      <c r="C69" s="277" t="s">
        <v>179</v>
      </c>
      <c r="D69" s="282" t="s">
        <v>216</v>
      </c>
      <c r="E69" s="283" t="s">
        <v>977</v>
      </c>
      <c r="F69" s="281" t="s">
        <v>356</v>
      </c>
      <c r="G69" s="281" t="s">
        <v>178</v>
      </c>
      <c r="H69" s="281" t="s">
        <v>178</v>
      </c>
      <c r="I69" s="281" t="s">
        <v>178</v>
      </c>
    </row>
    <row r="70" spans="1:9" ht="15">
      <c r="A70" s="100" t="s">
        <v>178</v>
      </c>
      <c r="B70" s="279" t="s">
        <v>178</v>
      </c>
      <c r="C70" s="279" t="s">
        <v>207</v>
      </c>
      <c r="D70" s="283" t="s">
        <v>977</v>
      </c>
      <c r="E70" s="284" t="s">
        <v>899</v>
      </c>
      <c r="F70" s="281" t="s">
        <v>179</v>
      </c>
      <c r="G70" s="281" t="s">
        <v>178</v>
      </c>
      <c r="H70" s="281" t="s">
        <v>178</v>
      </c>
      <c r="I70" s="281" t="s">
        <v>178</v>
      </c>
    </row>
    <row r="71" spans="1:9" ht="15">
      <c r="A71" s="100" t="s">
        <v>178</v>
      </c>
      <c r="B71" s="277" t="s">
        <v>274</v>
      </c>
      <c r="C71" s="277" t="s">
        <v>188</v>
      </c>
      <c r="D71" s="284" t="s">
        <v>899</v>
      </c>
      <c r="E71" s="281" t="s">
        <v>179</v>
      </c>
      <c r="F71" s="281" t="s">
        <v>178</v>
      </c>
      <c r="G71" s="281" t="s">
        <v>178</v>
      </c>
      <c r="H71" s="281" t="s">
        <v>178</v>
      </c>
      <c r="I71" s="281" t="s">
        <v>178</v>
      </c>
    </row>
    <row r="72" spans="2:9" ht="15">
      <c r="B72" s="281" t="s">
        <v>178</v>
      </c>
      <c r="C72" s="281" t="s">
        <v>179</v>
      </c>
      <c r="D72" s="281" t="s">
        <v>178</v>
      </c>
      <c r="E72" s="281" t="s">
        <v>179</v>
      </c>
      <c r="F72" s="281" t="s">
        <v>178</v>
      </c>
      <c r="G72" s="281" t="s">
        <v>178</v>
      </c>
      <c r="H72" s="281" t="s">
        <v>178</v>
      </c>
      <c r="I72" s="281" t="s">
        <v>178</v>
      </c>
    </row>
    <row r="77" spans="3:6" ht="18">
      <c r="C77" s="285" t="s">
        <v>779</v>
      </c>
      <c r="D77" s="285"/>
      <c r="E77" s="285"/>
      <c r="F77" s="285"/>
    </row>
  </sheetData>
  <sheetProtection/>
  <mergeCells count="4">
    <mergeCell ref="A1:H1"/>
    <mergeCell ref="A2:H2"/>
    <mergeCell ref="A3:H3"/>
    <mergeCell ref="A4:H4"/>
  </mergeCells>
  <printOptions/>
  <pageMargins left="0.2362204724409449" right="0.1968503937007874" top="0.1968503937007874" bottom="0.1968503937007874" header="0.1968503937007874" footer="0.1968503937007874"/>
  <pageSetup horizontalDpi="600" verticalDpi="600" orientation="portrait" pageOrder="overThenDown" paperSize="9" scale="5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83"/>
  <sheetViews>
    <sheetView zoomScale="80" zoomScaleNormal="80" zoomScalePageLayoutView="0" workbookViewId="0" topLeftCell="A1">
      <selection activeCell="AF28" sqref="AF28"/>
    </sheetView>
  </sheetViews>
  <sheetFormatPr defaultColWidth="9.140625" defaultRowHeight="15"/>
  <cols>
    <col min="1" max="1" width="9.140625" style="62" customWidth="1"/>
    <col min="2" max="2" width="21.8515625" style="79" customWidth="1"/>
    <col min="3" max="3" width="29.7109375" style="62" customWidth="1"/>
    <col min="4" max="4" width="15.00390625" style="153" customWidth="1"/>
    <col min="5" max="5" width="9.140625" style="62" customWidth="1"/>
    <col min="6" max="6" width="21.8515625" style="62" customWidth="1"/>
    <col min="7" max="7" width="10.8515625" style="62" customWidth="1"/>
    <col min="8" max="8" width="36.140625" style="62" customWidth="1"/>
    <col min="9" max="13" width="10.7109375" style="62" hidden="1" customWidth="1"/>
    <col min="14" max="14" width="13.7109375" style="62" hidden="1" customWidth="1"/>
    <col min="15" max="18" width="10.7109375" style="62" hidden="1" customWidth="1"/>
    <col min="19" max="19" width="12.8515625" style="62" hidden="1" customWidth="1"/>
    <col min="20" max="23" width="10.7109375" style="62" hidden="1" customWidth="1"/>
    <col min="24" max="24" width="13.00390625" style="62" hidden="1" customWidth="1"/>
    <col min="25" max="25" width="15.28125" style="62" hidden="1" customWidth="1"/>
    <col min="26" max="16384" width="9.140625" style="62" customWidth="1"/>
  </cols>
  <sheetData>
    <row r="1" spans="1:8" ht="22.5" customHeight="1">
      <c r="A1" s="238" t="s">
        <v>582</v>
      </c>
      <c r="B1" s="238"/>
      <c r="C1" s="238"/>
      <c r="D1" s="238"/>
      <c r="E1" s="238"/>
      <c r="F1" s="238"/>
      <c r="G1" s="238"/>
      <c r="H1" s="238"/>
    </row>
    <row r="2" spans="1:8" ht="18.75" customHeight="1">
      <c r="A2" s="254" t="s">
        <v>389</v>
      </c>
      <c r="B2" s="254"/>
      <c r="C2" s="254"/>
      <c r="D2" s="254"/>
      <c r="E2" s="254"/>
      <c r="F2" s="254"/>
      <c r="G2" s="254"/>
      <c r="H2" s="254"/>
    </row>
    <row r="3" spans="1:8" ht="18.75" customHeight="1">
      <c r="A3" s="239" t="s">
        <v>592</v>
      </c>
      <c r="B3" s="239"/>
      <c r="C3" s="239"/>
      <c r="D3" s="239"/>
      <c r="E3" s="239"/>
      <c r="F3" s="239"/>
      <c r="G3" s="239"/>
      <c r="H3" s="239"/>
    </row>
    <row r="4" spans="1:8" ht="19.5" thickBot="1">
      <c r="A4" s="268" t="s">
        <v>174</v>
      </c>
      <c r="B4" s="268"/>
      <c r="C4" s="268"/>
      <c r="D4" s="268"/>
      <c r="E4" s="268"/>
      <c r="F4" s="268"/>
      <c r="G4" s="268"/>
      <c r="H4" s="268"/>
    </row>
    <row r="5" spans="1:25" ht="51" customHeight="1" thickBot="1">
      <c r="A5" s="54" t="s">
        <v>14</v>
      </c>
      <c r="B5" s="55" t="s">
        <v>162</v>
      </c>
      <c r="C5" s="56" t="s">
        <v>15</v>
      </c>
      <c r="D5" s="57" t="s">
        <v>16</v>
      </c>
      <c r="E5" s="56" t="s">
        <v>17</v>
      </c>
      <c r="F5" s="56" t="s">
        <v>18</v>
      </c>
      <c r="G5" s="58" t="s">
        <v>19</v>
      </c>
      <c r="H5" s="56" t="s">
        <v>20</v>
      </c>
      <c r="I5" s="59" t="s">
        <v>21</v>
      </c>
      <c r="J5" s="59" t="s">
        <v>22</v>
      </c>
      <c r="K5" s="58" t="s">
        <v>23</v>
      </c>
      <c r="L5" s="58" t="s">
        <v>24</v>
      </c>
      <c r="M5" s="58" t="s">
        <v>25</v>
      </c>
      <c r="N5" s="60" t="s">
        <v>26</v>
      </c>
      <c r="O5" s="58" t="s">
        <v>27</v>
      </c>
      <c r="P5" s="58" t="s">
        <v>28</v>
      </c>
      <c r="Q5" s="58" t="s">
        <v>29</v>
      </c>
      <c r="R5" s="58" t="s">
        <v>30</v>
      </c>
      <c r="S5" s="60" t="s">
        <v>31</v>
      </c>
      <c r="T5" s="58" t="s">
        <v>32</v>
      </c>
      <c r="U5" s="58" t="s">
        <v>33</v>
      </c>
      <c r="V5" s="58" t="s">
        <v>34</v>
      </c>
      <c r="W5" s="58" t="s">
        <v>35</v>
      </c>
      <c r="X5" s="61" t="s">
        <v>36</v>
      </c>
      <c r="Y5" s="61" t="s">
        <v>163</v>
      </c>
    </row>
    <row r="6" spans="1:25" ht="15" customHeight="1">
      <c r="A6" s="259"/>
      <c r="B6" s="262" t="s">
        <v>164</v>
      </c>
      <c r="C6" s="211" t="s">
        <v>537</v>
      </c>
      <c r="D6" s="132">
        <v>2005</v>
      </c>
      <c r="E6" s="133" t="s">
        <v>401</v>
      </c>
      <c r="F6" s="133" t="s">
        <v>330</v>
      </c>
      <c r="G6" s="211" t="s">
        <v>50</v>
      </c>
      <c r="H6" s="143" t="s">
        <v>581</v>
      </c>
      <c r="I6" s="155" t="s">
        <v>38</v>
      </c>
      <c r="J6" s="63" t="s">
        <v>39</v>
      </c>
      <c r="K6" s="64">
        <v>1332</v>
      </c>
      <c r="L6" s="64">
        <v>755</v>
      </c>
      <c r="M6" s="64">
        <v>460</v>
      </c>
      <c r="N6" s="65">
        <f aca="true" t="shared" si="0" ref="N6:N59">K6+L6+M6</f>
        <v>2547</v>
      </c>
      <c r="O6" s="66">
        <f aca="true" t="shared" si="1" ref="O6:O59">N6+1</f>
        <v>2548</v>
      </c>
      <c r="P6" s="64">
        <v>1502</v>
      </c>
      <c r="Q6" s="64">
        <v>885</v>
      </c>
      <c r="R6" s="64">
        <v>1400</v>
      </c>
      <c r="S6" s="65">
        <f aca="true" t="shared" si="2" ref="S6:S59">P6+Q6+R6</f>
        <v>3787</v>
      </c>
      <c r="T6" s="66">
        <f aca="true" t="shared" si="3" ref="T6:T59">S6+1</f>
        <v>3788</v>
      </c>
      <c r="U6" s="64">
        <v>1511</v>
      </c>
      <c r="V6" s="64">
        <v>1270</v>
      </c>
      <c r="W6" s="64">
        <v>1010</v>
      </c>
      <c r="X6" s="65">
        <f aca="true" t="shared" si="4" ref="X6:X59">U6+V6+W6</f>
        <v>3791</v>
      </c>
      <c r="Y6" s="255">
        <f>N8+N10+S6+S8+S10+S11+X8+X10</f>
        <v>27238</v>
      </c>
    </row>
    <row r="7" spans="1:25" ht="15" customHeight="1">
      <c r="A7" s="260"/>
      <c r="B7" s="263"/>
      <c r="C7" s="211" t="s">
        <v>555</v>
      </c>
      <c r="D7" s="132">
        <v>2005</v>
      </c>
      <c r="E7" s="133" t="s">
        <v>489</v>
      </c>
      <c r="F7" s="133" t="s">
        <v>330</v>
      </c>
      <c r="G7" s="211" t="s">
        <v>50</v>
      </c>
      <c r="H7" s="143" t="s">
        <v>378</v>
      </c>
      <c r="I7" s="156" t="s">
        <v>38</v>
      </c>
      <c r="J7" s="67" t="s">
        <v>39</v>
      </c>
      <c r="K7" s="68">
        <v>891</v>
      </c>
      <c r="L7" s="68">
        <v>840</v>
      </c>
      <c r="M7" s="68"/>
      <c r="N7" s="69">
        <f t="shared" si="0"/>
        <v>1731</v>
      </c>
      <c r="O7" s="70">
        <f t="shared" si="1"/>
        <v>1732</v>
      </c>
      <c r="P7" s="68">
        <v>1056</v>
      </c>
      <c r="Q7" s="68">
        <v>785</v>
      </c>
      <c r="R7" s="68"/>
      <c r="S7" s="69">
        <f t="shared" si="2"/>
        <v>1841</v>
      </c>
      <c r="T7" s="70">
        <f t="shared" si="3"/>
        <v>1842</v>
      </c>
      <c r="U7" s="68">
        <v>677</v>
      </c>
      <c r="V7" s="68"/>
      <c r="W7" s="68"/>
      <c r="X7" s="69">
        <f t="shared" si="4"/>
        <v>677</v>
      </c>
      <c r="Y7" s="256"/>
    </row>
    <row r="8" spans="1:25" ht="15" customHeight="1">
      <c r="A8" s="260"/>
      <c r="B8" s="263"/>
      <c r="C8" s="211" t="s">
        <v>561</v>
      </c>
      <c r="D8" s="132">
        <v>2005</v>
      </c>
      <c r="E8" s="133" t="s">
        <v>401</v>
      </c>
      <c r="F8" s="133" t="s">
        <v>330</v>
      </c>
      <c r="G8" s="211" t="s">
        <v>50</v>
      </c>
      <c r="H8" s="143" t="s">
        <v>581</v>
      </c>
      <c r="I8" s="156" t="s">
        <v>38</v>
      </c>
      <c r="J8" s="67" t="s">
        <v>39</v>
      </c>
      <c r="K8" s="68">
        <v>1200</v>
      </c>
      <c r="L8" s="68">
        <v>2450</v>
      </c>
      <c r="M8" s="68">
        <v>930</v>
      </c>
      <c r="N8" s="69">
        <f t="shared" si="0"/>
        <v>4580</v>
      </c>
      <c r="O8" s="70">
        <f t="shared" si="1"/>
        <v>4581</v>
      </c>
      <c r="P8" s="68">
        <v>1290</v>
      </c>
      <c r="Q8" s="68">
        <v>2320</v>
      </c>
      <c r="R8" s="68"/>
      <c r="S8" s="69">
        <f t="shared" si="2"/>
        <v>3610</v>
      </c>
      <c r="T8" s="70">
        <f t="shared" si="3"/>
        <v>3611</v>
      </c>
      <c r="U8" s="68">
        <v>1205</v>
      </c>
      <c r="V8" s="68">
        <v>2855</v>
      </c>
      <c r="W8" s="68">
        <v>1520</v>
      </c>
      <c r="X8" s="69">
        <f t="shared" si="4"/>
        <v>5580</v>
      </c>
      <c r="Y8" s="256"/>
    </row>
    <row r="9" spans="1:25" ht="15" customHeight="1">
      <c r="A9" s="260"/>
      <c r="B9" s="263"/>
      <c r="C9" s="211" t="s">
        <v>428</v>
      </c>
      <c r="D9" s="140" t="s">
        <v>485</v>
      </c>
      <c r="E9" s="133" t="s">
        <v>490</v>
      </c>
      <c r="F9" s="133" t="s">
        <v>49</v>
      </c>
      <c r="G9" s="211" t="s">
        <v>50</v>
      </c>
      <c r="H9" s="143" t="s">
        <v>377</v>
      </c>
      <c r="I9" s="156" t="s">
        <v>38</v>
      </c>
      <c r="J9" s="67" t="s">
        <v>39</v>
      </c>
      <c r="K9" s="68">
        <v>1235</v>
      </c>
      <c r="L9" s="68">
        <v>845</v>
      </c>
      <c r="M9" s="68">
        <v>760</v>
      </c>
      <c r="N9" s="69">
        <f t="shared" si="0"/>
        <v>2840</v>
      </c>
      <c r="O9" s="70">
        <f t="shared" si="1"/>
        <v>2841</v>
      </c>
      <c r="P9" s="68">
        <v>1502</v>
      </c>
      <c r="Q9" s="68">
        <v>670</v>
      </c>
      <c r="R9" s="68">
        <v>1400</v>
      </c>
      <c r="S9" s="69">
        <f t="shared" si="2"/>
        <v>3572</v>
      </c>
      <c r="T9" s="70">
        <f t="shared" si="3"/>
        <v>3573</v>
      </c>
      <c r="U9" s="68">
        <v>1378</v>
      </c>
      <c r="V9" s="68">
        <v>935</v>
      </c>
      <c r="W9" s="68">
        <v>1100</v>
      </c>
      <c r="X9" s="69">
        <f t="shared" si="4"/>
        <v>3413</v>
      </c>
      <c r="Y9" s="256"/>
    </row>
    <row r="10" spans="1:25" ht="15" customHeight="1">
      <c r="A10" s="260"/>
      <c r="B10" s="263"/>
      <c r="C10" s="211" t="s">
        <v>436</v>
      </c>
      <c r="D10" s="140" t="s">
        <v>485</v>
      </c>
      <c r="E10" s="133" t="s">
        <v>401</v>
      </c>
      <c r="F10" s="133" t="s">
        <v>49</v>
      </c>
      <c r="G10" s="211" t="s">
        <v>50</v>
      </c>
      <c r="H10" s="44" t="s">
        <v>516</v>
      </c>
      <c r="I10" s="156" t="s">
        <v>63</v>
      </c>
      <c r="J10" s="67" t="s">
        <v>64</v>
      </c>
      <c r="K10" s="68">
        <v>1162</v>
      </c>
      <c r="L10" s="68">
        <v>950</v>
      </c>
      <c r="M10" s="68">
        <v>460</v>
      </c>
      <c r="N10" s="69">
        <f t="shared" si="0"/>
        <v>2572</v>
      </c>
      <c r="O10" s="70">
        <f t="shared" si="1"/>
        <v>2573</v>
      </c>
      <c r="P10" s="68">
        <v>1450</v>
      </c>
      <c r="Q10" s="68">
        <v>895</v>
      </c>
      <c r="R10" s="68"/>
      <c r="S10" s="69">
        <f t="shared" si="2"/>
        <v>2345</v>
      </c>
      <c r="T10" s="70">
        <f t="shared" si="3"/>
        <v>2346</v>
      </c>
      <c r="U10" s="68">
        <v>1459</v>
      </c>
      <c r="V10" s="68">
        <v>1000</v>
      </c>
      <c r="W10" s="68"/>
      <c r="X10" s="69">
        <f t="shared" si="4"/>
        <v>2459</v>
      </c>
      <c r="Y10" s="256"/>
    </row>
    <row r="11" spans="1:25" ht="15" customHeight="1">
      <c r="A11" s="260"/>
      <c r="B11" s="263"/>
      <c r="C11" s="211" t="s">
        <v>452</v>
      </c>
      <c r="D11" s="140" t="s">
        <v>488</v>
      </c>
      <c r="E11" s="133" t="s">
        <v>401</v>
      </c>
      <c r="F11" s="133" t="s">
        <v>49</v>
      </c>
      <c r="G11" s="211" t="s">
        <v>50</v>
      </c>
      <c r="H11" s="44" t="s">
        <v>516</v>
      </c>
      <c r="I11" s="156" t="s">
        <v>63</v>
      </c>
      <c r="J11" s="67" t="s">
        <v>64</v>
      </c>
      <c r="K11" s="68">
        <v>1040</v>
      </c>
      <c r="L11" s="68">
        <v>1180</v>
      </c>
      <c r="M11" s="68"/>
      <c r="N11" s="69">
        <f t="shared" si="0"/>
        <v>2220</v>
      </c>
      <c r="O11" s="70">
        <f t="shared" si="1"/>
        <v>2221</v>
      </c>
      <c r="P11" s="68">
        <v>1285</v>
      </c>
      <c r="Q11" s="68">
        <v>1020</v>
      </c>
      <c r="R11" s="68"/>
      <c r="S11" s="69">
        <f t="shared" si="2"/>
        <v>2305</v>
      </c>
      <c r="T11" s="70">
        <f t="shared" si="3"/>
        <v>2306</v>
      </c>
      <c r="U11" s="68">
        <v>1205</v>
      </c>
      <c r="V11" s="68"/>
      <c r="W11" s="68"/>
      <c r="X11" s="69">
        <f t="shared" si="4"/>
        <v>1205</v>
      </c>
      <c r="Y11" s="256"/>
    </row>
    <row r="12" spans="1:25" s="153" customFormat="1" ht="15" customHeight="1">
      <c r="A12" s="260"/>
      <c r="B12" s="263"/>
      <c r="C12" s="211" t="s">
        <v>477</v>
      </c>
      <c r="D12" s="140" t="s">
        <v>488</v>
      </c>
      <c r="E12" s="133" t="s">
        <v>489</v>
      </c>
      <c r="F12" s="133" t="s">
        <v>49</v>
      </c>
      <c r="G12" s="211" t="s">
        <v>50</v>
      </c>
      <c r="H12" s="44" t="s">
        <v>516</v>
      </c>
      <c r="I12" s="156"/>
      <c r="J12" s="67"/>
      <c r="K12" s="68"/>
      <c r="L12" s="68"/>
      <c r="M12" s="68"/>
      <c r="N12" s="69"/>
      <c r="O12" s="70"/>
      <c r="P12" s="68"/>
      <c r="Q12" s="68"/>
      <c r="R12" s="68"/>
      <c r="S12" s="69"/>
      <c r="T12" s="70"/>
      <c r="U12" s="68"/>
      <c r="V12" s="68"/>
      <c r="W12" s="68"/>
      <c r="X12" s="69"/>
      <c r="Y12" s="256"/>
    </row>
    <row r="13" spans="1:25" s="153" customFormat="1" ht="15" customHeight="1" thickBot="1">
      <c r="A13" s="260"/>
      <c r="B13" s="263"/>
      <c r="C13" s="211" t="s">
        <v>480</v>
      </c>
      <c r="D13" s="140" t="s">
        <v>485</v>
      </c>
      <c r="E13" s="133" t="s">
        <v>495</v>
      </c>
      <c r="F13" s="133" t="s">
        <v>49</v>
      </c>
      <c r="G13" s="211" t="s">
        <v>50</v>
      </c>
      <c r="H13" s="44" t="s">
        <v>583</v>
      </c>
      <c r="I13" s="156"/>
      <c r="J13" s="67"/>
      <c r="K13" s="68"/>
      <c r="L13" s="68"/>
      <c r="M13" s="68"/>
      <c r="N13" s="69"/>
      <c r="O13" s="70"/>
      <c r="P13" s="68"/>
      <c r="Q13" s="68"/>
      <c r="R13" s="68"/>
      <c r="S13" s="69"/>
      <c r="T13" s="70"/>
      <c r="U13" s="68"/>
      <c r="V13" s="68"/>
      <c r="W13" s="68"/>
      <c r="X13" s="69"/>
      <c r="Y13" s="256"/>
    </row>
    <row r="14" spans="1:25" ht="15" customHeight="1">
      <c r="A14" s="266"/>
      <c r="B14" s="267" t="s">
        <v>81</v>
      </c>
      <c r="C14" s="211" t="s">
        <v>551</v>
      </c>
      <c r="D14" s="132">
        <v>2005</v>
      </c>
      <c r="E14" s="133" t="s">
        <v>402</v>
      </c>
      <c r="F14" s="133" t="s">
        <v>332</v>
      </c>
      <c r="G14" s="211" t="s">
        <v>51</v>
      </c>
      <c r="H14" s="143" t="s">
        <v>486</v>
      </c>
      <c r="I14" s="155" t="s">
        <v>38</v>
      </c>
      <c r="J14" s="63" t="s">
        <v>39</v>
      </c>
      <c r="K14" s="64">
        <v>1117</v>
      </c>
      <c r="L14" s="64">
        <v>1510</v>
      </c>
      <c r="M14" s="64"/>
      <c r="N14" s="65">
        <f t="shared" si="0"/>
        <v>2627</v>
      </c>
      <c r="O14" s="66">
        <f t="shared" si="1"/>
        <v>2628</v>
      </c>
      <c r="P14" s="64">
        <v>1591</v>
      </c>
      <c r="Q14" s="64">
        <v>2815</v>
      </c>
      <c r="R14" s="64"/>
      <c r="S14" s="65">
        <f t="shared" si="2"/>
        <v>4406</v>
      </c>
      <c r="T14" s="66">
        <f t="shared" si="3"/>
        <v>4407</v>
      </c>
      <c r="U14" s="64">
        <v>983</v>
      </c>
      <c r="V14" s="64">
        <v>1800</v>
      </c>
      <c r="W14" s="64"/>
      <c r="X14" s="65">
        <f t="shared" si="4"/>
        <v>2783</v>
      </c>
      <c r="Y14" s="255" t="e">
        <f>N21+#REF!+S21+#REF!+#REF!+S20+#REF!+X20</f>
        <v>#REF!</v>
      </c>
    </row>
    <row r="15" spans="1:25" ht="15" customHeight="1">
      <c r="A15" s="260"/>
      <c r="B15" s="263"/>
      <c r="C15" s="211" t="s">
        <v>552</v>
      </c>
      <c r="D15" s="132">
        <v>2005</v>
      </c>
      <c r="E15" s="133" t="s">
        <v>403</v>
      </c>
      <c r="F15" s="133" t="s">
        <v>332</v>
      </c>
      <c r="G15" s="211" t="s">
        <v>51</v>
      </c>
      <c r="H15" s="143" t="s">
        <v>53</v>
      </c>
      <c r="I15" s="156" t="s">
        <v>38</v>
      </c>
      <c r="J15" s="67" t="s">
        <v>39</v>
      </c>
      <c r="K15" s="68">
        <v>1875</v>
      </c>
      <c r="L15" s="68">
        <v>1150</v>
      </c>
      <c r="M15" s="68"/>
      <c r="N15" s="69">
        <f t="shared" si="0"/>
        <v>3025</v>
      </c>
      <c r="O15" s="70">
        <f t="shared" si="1"/>
        <v>3026</v>
      </c>
      <c r="P15" s="68">
        <v>1285</v>
      </c>
      <c r="Q15" s="68">
        <v>1450</v>
      </c>
      <c r="R15" s="68"/>
      <c r="S15" s="69">
        <f t="shared" si="2"/>
        <v>2735</v>
      </c>
      <c r="T15" s="70">
        <f t="shared" si="3"/>
        <v>2736</v>
      </c>
      <c r="U15" s="68">
        <v>960</v>
      </c>
      <c r="V15" s="68">
        <v>450</v>
      </c>
      <c r="W15" s="68"/>
      <c r="X15" s="69">
        <f t="shared" si="4"/>
        <v>1410</v>
      </c>
      <c r="Y15" s="256"/>
    </row>
    <row r="16" spans="1:25" ht="15" customHeight="1">
      <c r="A16" s="260"/>
      <c r="B16" s="263"/>
      <c r="C16" s="211" t="s">
        <v>563</v>
      </c>
      <c r="D16" s="132">
        <v>2006</v>
      </c>
      <c r="E16" s="133" t="s">
        <v>402</v>
      </c>
      <c r="F16" s="133" t="s">
        <v>332</v>
      </c>
      <c r="G16" s="211" t="s">
        <v>51</v>
      </c>
      <c r="H16" s="143" t="s">
        <v>53</v>
      </c>
      <c r="I16" s="156" t="s">
        <v>38</v>
      </c>
      <c r="J16" s="67" t="s">
        <v>39</v>
      </c>
      <c r="K16" s="68">
        <v>880</v>
      </c>
      <c r="L16" s="68">
        <v>850</v>
      </c>
      <c r="M16" s="68"/>
      <c r="N16" s="69">
        <f t="shared" si="0"/>
        <v>1730</v>
      </c>
      <c r="O16" s="70">
        <f t="shared" si="1"/>
        <v>1731</v>
      </c>
      <c r="P16" s="68">
        <v>1120</v>
      </c>
      <c r="Q16" s="68">
        <v>1280</v>
      </c>
      <c r="R16" s="68"/>
      <c r="S16" s="69">
        <f t="shared" si="2"/>
        <v>2400</v>
      </c>
      <c r="T16" s="70">
        <f t="shared" si="3"/>
        <v>2401</v>
      </c>
      <c r="U16" s="68">
        <v>880</v>
      </c>
      <c r="V16" s="68">
        <v>580</v>
      </c>
      <c r="W16" s="68"/>
      <c r="X16" s="69">
        <f t="shared" si="4"/>
        <v>1460</v>
      </c>
      <c r="Y16" s="256"/>
    </row>
    <row r="17" spans="1:25" ht="15" customHeight="1">
      <c r="A17" s="260"/>
      <c r="B17" s="263"/>
      <c r="C17" s="211" t="s">
        <v>424</v>
      </c>
      <c r="D17" s="141" t="s">
        <v>485</v>
      </c>
      <c r="E17" s="138" t="s">
        <v>402</v>
      </c>
      <c r="F17" s="138" t="s">
        <v>332</v>
      </c>
      <c r="G17" s="211" t="s">
        <v>51</v>
      </c>
      <c r="H17" s="37" t="s">
        <v>486</v>
      </c>
      <c r="I17" s="156" t="s">
        <v>63</v>
      </c>
      <c r="J17" s="67" t="s">
        <v>64</v>
      </c>
      <c r="K17" s="68">
        <v>500</v>
      </c>
      <c r="L17" s="68"/>
      <c r="M17" s="68"/>
      <c r="N17" s="69">
        <f t="shared" si="0"/>
        <v>500</v>
      </c>
      <c r="O17" s="70">
        <f t="shared" si="1"/>
        <v>501</v>
      </c>
      <c r="P17" s="68">
        <v>740</v>
      </c>
      <c r="Q17" s="68">
        <v>560</v>
      </c>
      <c r="R17" s="68"/>
      <c r="S17" s="69">
        <f t="shared" si="2"/>
        <v>1300</v>
      </c>
      <c r="T17" s="70">
        <f t="shared" si="3"/>
        <v>1301</v>
      </c>
      <c r="U17" s="68">
        <v>820</v>
      </c>
      <c r="V17" s="68">
        <v>220</v>
      </c>
      <c r="W17" s="68"/>
      <c r="X17" s="69">
        <f t="shared" si="4"/>
        <v>1040</v>
      </c>
      <c r="Y17" s="256"/>
    </row>
    <row r="18" spans="1:25" s="153" customFormat="1" ht="15" customHeight="1">
      <c r="A18" s="260"/>
      <c r="B18" s="263"/>
      <c r="C18" s="211" t="s">
        <v>443</v>
      </c>
      <c r="D18" s="140" t="s">
        <v>485</v>
      </c>
      <c r="E18" s="133" t="s">
        <v>402</v>
      </c>
      <c r="F18" s="133" t="s">
        <v>332</v>
      </c>
      <c r="G18" s="211" t="s">
        <v>51</v>
      </c>
      <c r="H18" s="143" t="s">
        <v>337</v>
      </c>
      <c r="I18" s="156"/>
      <c r="J18" s="67"/>
      <c r="K18" s="68"/>
      <c r="L18" s="68"/>
      <c r="M18" s="68"/>
      <c r="N18" s="69"/>
      <c r="O18" s="70"/>
      <c r="P18" s="68"/>
      <c r="Q18" s="68"/>
      <c r="R18" s="68"/>
      <c r="S18" s="69"/>
      <c r="T18" s="70"/>
      <c r="U18" s="68"/>
      <c r="V18" s="68"/>
      <c r="W18" s="68"/>
      <c r="X18" s="69"/>
      <c r="Y18" s="256"/>
    </row>
    <row r="19" spans="1:25" s="153" customFormat="1" ht="15" customHeight="1">
      <c r="A19" s="260"/>
      <c r="B19" s="263"/>
      <c r="C19" s="211" t="s">
        <v>449</v>
      </c>
      <c r="D19" s="140" t="s">
        <v>485</v>
      </c>
      <c r="E19" s="133" t="s">
        <v>402</v>
      </c>
      <c r="F19" s="133" t="s">
        <v>332</v>
      </c>
      <c r="G19" s="211" t="s">
        <v>51</v>
      </c>
      <c r="H19" s="44" t="s">
        <v>53</v>
      </c>
      <c r="I19" s="156"/>
      <c r="J19" s="67"/>
      <c r="K19" s="68"/>
      <c r="L19" s="68"/>
      <c r="M19" s="68"/>
      <c r="N19" s="69"/>
      <c r="O19" s="70"/>
      <c r="P19" s="68"/>
      <c r="Q19" s="68"/>
      <c r="R19" s="68"/>
      <c r="S19" s="69"/>
      <c r="T19" s="70"/>
      <c r="U19" s="68"/>
      <c r="V19" s="68"/>
      <c r="W19" s="68"/>
      <c r="X19" s="69"/>
      <c r="Y19" s="256"/>
    </row>
    <row r="20" spans="1:25" ht="15" customHeight="1">
      <c r="A20" s="260"/>
      <c r="B20" s="263"/>
      <c r="C20" s="211" t="s">
        <v>454</v>
      </c>
      <c r="D20" s="140" t="s">
        <v>485</v>
      </c>
      <c r="E20" s="133" t="s">
        <v>402</v>
      </c>
      <c r="F20" s="133" t="s">
        <v>332</v>
      </c>
      <c r="G20" s="211" t="s">
        <v>51</v>
      </c>
      <c r="H20" s="143" t="s">
        <v>337</v>
      </c>
      <c r="I20" s="156" t="s">
        <v>63</v>
      </c>
      <c r="J20" s="67" t="s">
        <v>64</v>
      </c>
      <c r="K20" s="68">
        <v>1048</v>
      </c>
      <c r="L20" s="68">
        <v>220</v>
      </c>
      <c r="M20" s="68"/>
      <c r="N20" s="69">
        <f t="shared" si="0"/>
        <v>1268</v>
      </c>
      <c r="O20" s="70">
        <f t="shared" si="1"/>
        <v>1269</v>
      </c>
      <c r="P20" s="68">
        <v>1271</v>
      </c>
      <c r="Q20" s="68">
        <v>560</v>
      </c>
      <c r="R20" s="68"/>
      <c r="S20" s="69">
        <f t="shared" si="2"/>
        <v>1831</v>
      </c>
      <c r="T20" s="70">
        <f t="shared" si="3"/>
        <v>1832</v>
      </c>
      <c r="U20" s="68">
        <v>1378</v>
      </c>
      <c r="V20" s="68">
        <v>220</v>
      </c>
      <c r="W20" s="68"/>
      <c r="X20" s="69">
        <f t="shared" si="4"/>
        <v>1598</v>
      </c>
      <c r="Y20" s="256"/>
    </row>
    <row r="21" spans="1:25" ht="15" customHeight="1" thickBot="1">
      <c r="A21" s="261"/>
      <c r="B21" s="264"/>
      <c r="C21" s="211" t="s">
        <v>473</v>
      </c>
      <c r="D21" s="140" t="s">
        <v>485</v>
      </c>
      <c r="E21" s="133" t="s">
        <v>489</v>
      </c>
      <c r="F21" s="133" t="s">
        <v>332</v>
      </c>
      <c r="G21" s="211" t="s">
        <v>51</v>
      </c>
      <c r="H21" s="44" t="s">
        <v>499</v>
      </c>
      <c r="I21" s="156" t="s">
        <v>38</v>
      </c>
      <c r="J21" s="67" t="s">
        <v>39</v>
      </c>
      <c r="K21" s="68">
        <v>1370</v>
      </c>
      <c r="L21" s="68">
        <v>2915</v>
      </c>
      <c r="M21" s="68"/>
      <c r="N21" s="69">
        <f t="shared" si="0"/>
        <v>4285</v>
      </c>
      <c r="O21" s="70">
        <f t="shared" si="1"/>
        <v>4286</v>
      </c>
      <c r="P21" s="68">
        <v>2040</v>
      </c>
      <c r="Q21" s="68">
        <v>4678</v>
      </c>
      <c r="R21" s="68"/>
      <c r="S21" s="69">
        <f t="shared" si="2"/>
        <v>6718</v>
      </c>
      <c r="T21" s="70">
        <f t="shared" si="3"/>
        <v>6719</v>
      </c>
      <c r="U21" s="68">
        <v>1205</v>
      </c>
      <c r="V21" s="68">
        <v>2062</v>
      </c>
      <c r="W21" s="68">
        <v>460</v>
      </c>
      <c r="X21" s="69">
        <f t="shared" si="4"/>
        <v>3727</v>
      </c>
      <c r="Y21" s="256"/>
    </row>
    <row r="22" spans="1:25" ht="15" customHeight="1">
      <c r="A22" s="259"/>
      <c r="B22" s="262" t="s">
        <v>423</v>
      </c>
      <c r="C22" s="211" t="s">
        <v>522</v>
      </c>
      <c r="D22" s="132">
        <v>2007</v>
      </c>
      <c r="E22" s="133" t="s">
        <v>402</v>
      </c>
      <c r="F22" s="133" t="s">
        <v>333</v>
      </c>
      <c r="G22" s="211" t="s">
        <v>334</v>
      </c>
      <c r="H22" s="143" t="s">
        <v>487</v>
      </c>
      <c r="I22" s="155" t="s">
        <v>63</v>
      </c>
      <c r="J22" s="63" t="s">
        <v>64</v>
      </c>
      <c r="K22" s="64">
        <v>1625</v>
      </c>
      <c r="L22" s="64">
        <v>2120</v>
      </c>
      <c r="M22" s="64"/>
      <c r="N22" s="65">
        <f t="shared" si="0"/>
        <v>3745</v>
      </c>
      <c r="O22" s="66">
        <f t="shared" si="1"/>
        <v>3746</v>
      </c>
      <c r="P22" s="64">
        <v>2040</v>
      </c>
      <c r="Q22" s="64">
        <v>4665</v>
      </c>
      <c r="R22" s="64"/>
      <c r="S22" s="65">
        <f t="shared" si="2"/>
        <v>6705</v>
      </c>
      <c r="T22" s="66">
        <f t="shared" si="3"/>
        <v>6706</v>
      </c>
      <c r="U22" s="64">
        <v>1040</v>
      </c>
      <c r="V22" s="64">
        <v>2660</v>
      </c>
      <c r="W22" s="64"/>
      <c r="X22" s="65">
        <f t="shared" si="4"/>
        <v>3700</v>
      </c>
      <c r="Y22" s="257" t="e">
        <f>#REF!+N23+S22+#REF!+S30+S23+X22+X23</f>
        <v>#REF!</v>
      </c>
    </row>
    <row r="23" spans="1:25" ht="15" customHeight="1">
      <c r="A23" s="260"/>
      <c r="B23" s="263"/>
      <c r="C23" s="211" t="s">
        <v>528</v>
      </c>
      <c r="D23" s="132">
        <v>2006</v>
      </c>
      <c r="E23" s="133" t="s">
        <v>402</v>
      </c>
      <c r="F23" s="133" t="s">
        <v>333</v>
      </c>
      <c r="G23" s="211" t="s">
        <v>334</v>
      </c>
      <c r="H23" s="143" t="s">
        <v>507</v>
      </c>
      <c r="I23" s="156" t="s">
        <v>38</v>
      </c>
      <c r="J23" s="67" t="s">
        <v>39</v>
      </c>
      <c r="K23" s="68">
        <v>1040</v>
      </c>
      <c r="L23" s="68">
        <v>1230</v>
      </c>
      <c r="M23" s="68"/>
      <c r="N23" s="73">
        <f t="shared" si="0"/>
        <v>2270</v>
      </c>
      <c r="O23" s="74">
        <f t="shared" si="1"/>
        <v>2271</v>
      </c>
      <c r="P23" s="68">
        <v>1120</v>
      </c>
      <c r="Q23" s="68">
        <v>1740</v>
      </c>
      <c r="R23" s="68"/>
      <c r="S23" s="73">
        <f t="shared" si="2"/>
        <v>2860</v>
      </c>
      <c r="T23" s="74">
        <f t="shared" si="3"/>
        <v>2861</v>
      </c>
      <c r="U23" s="68">
        <v>960</v>
      </c>
      <c r="V23" s="68">
        <v>760</v>
      </c>
      <c r="W23" s="68"/>
      <c r="X23" s="73">
        <f t="shared" si="4"/>
        <v>1720</v>
      </c>
      <c r="Y23" s="258"/>
    </row>
    <row r="24" spans="1:25" s="153" customFormat="1" ht="15" customHeight="1">
      <c r="A24" s="260"/>
      <c r="B24" s="263"/>
      <c r="C24" s="211" t="s">
        <v>529</v>
      </c>
      <c r="D24" s="132">
        <v>2006</v>
      </c>
      <c r="E24" s="133" t="s">
        <v>402</v>
      </c>
      <c r="F24" s="133" t="s">
        <v>333</v>
      </c>
      <c r="G24" s="211" t="s">
        <v>334</v>
      </c>
      <c r="H24" s="143" t="s">
        <v>507</v>
      </c>
      <c r="I24" s="156"/>
      <c r="J24" s="67"/>
      <c r="K24" s="68"/>
      <c r="L24" s="68"/>
      <c r="M24" s="68"/>
      <c r="N24" s="73"/>
      <c r="O24" s="74"/>
      <c r="P24" s="68"/>
      <c r="Q24" s="68"/>
      <c r="R24" s="68"/>
      <c r="S24" s="73"/>
      <c r="T24" s="74"/>
      <c r="U24" s="68"/>
      <c r="V24" s="68"/>
      <c r="W24" s="68"/>
      <c r="X24" s="73"/>
      <c r="Y24" s="258"/>
    </row>
    <row r="25" spans="1:25" s="153" customFormat="1" ht="15" customHeight="1">
      <c r="A25" s="260"/>
      <c r="B25" s="263"/>
      <c r="C25" s="211" t="s">
        <v>533</v>
      </c>
      <c r="D25" s="132">
        <v>2006</v>
      </c>
      <c r="E25" s="133" t="s">
        <v>402</v>
      </c>
      <c r="F25" s="163" t="s">
        <v>333</v>
      </c>
      <c r="G25" s="211" t="s">
        <v>334</v>
      </c>
      <c r="H25" s="44" t="s">
        <v>386</v>
      </c>
      <c r="I25" s="156"/>
      <c r="J25" s="67"/>
      <c r="K25" s="68"/>
      <c r="L25" s="68"/>
      <c r="M25" s="68"/>
      <c r="N25" s="73"/>
      <c r="O25" s="74"/>
      <c r="P25" s="68"/>
      <c r="Q25" s="68"/>
      <c r="R25" s="68"/>
      <c r="S25" s="73"/>
      <c r="T25" s="74"/>
      <c r="U25" s="68"/>
      <c r="V25" s="68"/>
      <c r="W25" s="68"/>
      <c r="X25" s="73"/>
      <c r="Y25" s="258"/>
    </row>
    <row r="26" spans="1:25" s="153" customFormat="1" ht="15" customHeight="1">
      <c r="A26" s="260"/>
      <c r="B26" s="263"/>
      <c r="C26" s="211" t="s">
        <v>535</v>
      </c>
      <c r="D26" s="132">
        <v>2006</v>
      </c>
      <c r="E26" s="133" t="s">
        <v>402</v>
      </c>
      <c r="F26" s="133" t="s">
        <v>333</v>
      </c>
      <c r="G26" s="211" t="s">
        <v>334</v>
      </c>
      <c r="H26" s="143" t="s">
        <v>487</v>
      </c>
      <c r="I26" s="156"/>
      <c r="J26" s="67"/>
      <c r="K26" s="68"/>
      <c r="L26" s="68"/>
      <c r="M26" s="68"/>
      <c r="N26" s="73"/>
      <c r="O26" s="74"/>
      <c r="P26" s="68"/>
      <c r="Q26" s="68"/>
      <c r="R26" s="68"/>
      <c r="S26" s="73"/>
      <c r="T26" s="74"/>
      <c r="U26" s="68"/>
      <c r="V26" s="68"/>
      <c r="W26" s="68"/>
      <c r="X26" s="73"/>
      <c r="Y26" s="258"/>
    </row>
    <row r="27" spans="1:25" s="153" customFormat="1" ht="15" customHeight="1">
      <c r="A27" s="260"/>
      <c r="B27" s="263"/>
      <c r="C27" s="211" t="s">
        <v>425</v>
      </c>
      <c r="D27" s="140" t="s">
        <v>488</v>
      </c>
      <c r="E27" s="133" t="s">
        <v>402</v>
      </c>
      <c r="F27" s="133" t="s">
        <v>333</v>
      </c>
      <c r="G27" s="211" t="s">
        <v>334</v>
      </c>
      <c r="H27" s="44" t="s">
        <v>487</v>
      </c>
      <c r="I27" s="156"/>
      <c r="J27" s="67"/>
      <c r="K27" s="68"/>
      <c r="L27" s="68"/>
      <c r="M27" s="68"/>
      <c r="N27" s="73"/>
      <c r="O27" s="74"/>
      <c r="P27" s="68"/>
      <c r="Q27" s="68"/>
      <c r="R27" s="68"/>
      <c r="S27" s="73"/>
      <c r="T27" s="74"/>
      <c r="U27" s="68"/>
      <c r="V27" s="68"/>
      <c r="W27" s="68"/>
      <c r="X27" s="73"/>
      <c r="Y27" s="258"/>
    </row>
    <row r="28" spans="1:25" s="153" customFormat="1" ht="15" customHeight="1">
      <c r="A28" s="260"/>
      <c r="B28" s="263"/>
      <c r="C28" s="211" t="s">
        <v>439</v>
      </c>
      <c r="D28" s="140" t="s">
        <v>502</v>
      </c>
      <c r="E28" s="133" t="s">
        <v>402</v>
      </c>
      <c r="F28" s="133" t="s">
        <v>333</v>
      </c>
      <c r="G28" s="211" t="s">
        <v>334</v>
      </c>
      <c r="H28" s="143" t="s">
        <v>487</v>
      </c>
      <c r="I28" s="156"/>
      <c r="J28" s="67"/>
      <c r="K28" s="68"/>
      <c r="L28" s="68"/>
      <c r="M28" s="68"/>
      <c r="N28" s="73"/>
      <c r="O28" s="74"/>
      <c r="P28" s="68"/>
      <c r="Q28" s="68"/>
      <c r="R28" s="68"/>
      <c r="S28" s="73"/>
      <c r="T28" s="74"/>
      <c r="U28" s="68"/>
      <c r="V28" s="68"/>
      <c r="W28" s="68"/>
      <c r="X28" s="73"/>
      <c r="Y28" s="258"/>
    </row>
    <row r="29" spans="1:25" ht="15" customHeight="1">
      <c r="A29" s="260"/>
      <c r="B29" s="263"/>
      <c r="C29" s="211" t="s">
        <v>450</v>
      </c>
      <c r="D29" s="140" t="s">
        <v>502</v>
      </c>
      <c r="E29" s="133" t="s">
        <v>402</v>
      </c>
      <c r="F29" s="133" t="s">
        <v>333</v>
      </c>
      <c r="G29" s="211" t="s">
        <v>334</v>
      </c>
      <c r="H29" s="44" t="s">
        <v>487</v>
      </c>
      <c r="I29" s="156" t="s">
        <v>63</v>
      </c>
      <c r="J29" s="67" t="s">
        <v>64</v>
      </c>
      <c r="K29" s="68">
        <v>787</v>
      </c>
      <c r="L29" s="68">
        <v>580</v>
      </c>
      <c r="M29" s="68"/>
      <c r="N29" s="73">
        <f t="shared" si="0"/>
        <v>1367</v>
      </c>
      <c r="O29" s="74">
        <f t="shared" si="1"/>
        <v>1368</v>
      </c>
      <c r="P29" s="68">
        <v>819</v>
      </c>
      <c r="Q29" s="68">
        <v>720</v>
      </c>
      <c r="R29" s="68"/>
      <c r="S29" s="73">
        <f t="shared" si="2"/>
        <v>1539</v>
      </c>
      <c r="T29" s="74">
        <f t="shared" si="3"/>
        <v>1540</v>
      </c>
      <c r="U29" s="68">
        <v>735</v>
      </c>
      <c r="V29" s="68">
        <v>450</v>
      </c>
      <c r="W29" s="68"/>
      <c r="X29" s="73">
        <f t="shared" si="4"/>
        <v>1185</v>
      </c>
      <c r="Y29" s="258"/>
    </row>
    <row r="30" spans="1:25" ht="15" customHeight="1">
      <c r="A30" s="260"/>
      <c r="B30" s="263"/>
      <c r="C30" s="211" t="s">
        <v>465</v>
      </c>
      <c r="D30" s="140" t="s">
        <v>488</v>
      </c>
      <c r="E30" s="133" t="s">
        <v>402</v>
      </c>
      <c r="F30" s="133" t="s">
        <v>333</v>
      </c>
      <c r="G30" s="211" t="s">
        <v>334</v>
      </c>
      <c r="H30" s="44" t="s">
        <v>507</v>
      </c>
      <c r="I30" s="156" t="s">
        <v>38</v>
      </c>
      <c r="J30" s="67" t="s">
        <v>39</v>
      </c>
      <c r="K30" s="68">
        <v>800</v>
      </c>
      <c r="L30" s="68">
        <v>540</v>
      </c>
      <c r="M30" s="68"/>
      <c r="N30" s="73">
        <f t="shared" si="0"/>
        <v>1340</v>
      </c>
      <c r="O30" s="74">
        <f t="shared" si="1"/>
        <v>1341</v>
      </c>
      <c r="P30" s="68">
        <v>1200</v>
      </c>
      <c r="Q30" s="68">
        <v>1180</v>
      </c>
      <c r="R30" s="68"/>
      <c r="S30" s="73">
        <f t="shared" si="2"/>
        <v>2380</v>
      </c>
      <c r="T30" s="74">
        <f t="shared" si="3"/>
        <v>2381</v>
      </c>
      <c r="U30" s="68">
        <v>800</v>
      </c>
      <c r="V30" s="68">
        <v>350</v>
      </c>
      <c r="W30" s="68"/>
      <c r="X30" s="73">
        <f t="shared" si="4"/>
        <v>1150</v>
      </c>
      <c r="Y30" s="258"/>
    </row>
    <row r="31" spans="1:25" ht="15" customHeight="1" thickBot="1">
      <c r="A31" s="261"/>
      <c r="B31" s="264"/>
      <c r="C31" s="211" t="s">
        <v>469</v>
      </c>
      <c r="D31" s="140" t="s">
        <v>485</v>
      </c>
      <c r="E31" s="133" t="s">
        <v>402</v>
      </c>
      <c r="F31" s="133" t="s">
        <v>333</v>
      </c>
      <c r="G31" s="211" t="s">
        <v>334</v>
      </c>
      <c r="H31" s="44" t="s">
        <v>507</v>
      </c>
      <c r="I31" s="156" t="s">
        <v>63</v>
      </c>
      <c r="J31" s="67" t="s">
        <v>64</v>
      </c>
      <c r="K31" s="68">
        <v>960</v>
      </c>
      <c r="L31" s="68">
        <v>460</v>
      </c>
      <c r="M31" s="68"/>
      <c r="N31" s="73">
        <f t="shared" si="0"/>
        <v>1420</v>
      </c>
      <c r="O31" s="74">
        <f t="shared" si="1"/>
        <v>1421</v>
      </c>
      <c r="P31" s="68">
        <v>970</v>
      </c>
      <c r="Q31" s="68"/>
      <c r="R31" s="68"/>
      <c r="S31" s="73">
        <f t="shared" si="2"/>
        <v>970</v>
      </c>
      <c r="T31" s="74">
        <f t="shared" si="3"/>
        <v>971</v>
      </c>
      <c r="U31" s="68">
        <v>890</v>
      </c>
      <c r="V31" s="68"/>
      <c r="W31" s="68"/>
      <c r="X31" s="73">
        <f t="shared" si="4"/>
        <v>890</v>
      </c>
      <c r="Y31" s="258"/>
    </row>
    <row r="32" spans="1:25" ht="15" customHeight="1">
      <c r="A32" s="259"/>
      <c r="B32" s="262" t="s">
        <v>90</v>
      </c>
      <c r="C32" s="211" t="s">
        <v>527</v>
      </c>
      <c r="D32" s="132">
        <v>2005</v>
      </c>
      <c r="E32" s="133" t="s">
        <v>495</v>
      </c>
      <c r="F32" s="133" t="s">
        <v>56</v>
      </c>
      <c r="G32" s="211" t="s">
        <v>57</v>
      </c>
      <c r="H32" s="143" t="s">
        <v>579</v>
      </c>
      <c r="I32" s="155" t="s">
        <v>38</v>
      </c>
      <c r="J32" s="63" t="s">
        <v>39</v>
      </c>
      <c r="K32" s="64">
        <v>922</v>
      </c>
      <c r="L32" s="64"/>
      <c r="M32" s="64"/>
      <c r="N32" s="65">
        <f t="shared" si="0"/>
        <v>922</v>
      </c>
      <c r="O32" s="66">
        <f t="shared" si="1"/>
        <v>923</v>
      </c>
      <c r="P32" s="64">
        <v>1162</v>
      </c>
      <c r="Q32" s="64"/>
      <c r="R32" s="64"/>
      <c r="S32" s="65">
        <f t="shared" si="2"/>
        <v>1162</v>
      </c>
      <c r="T32" s="66">
        <f t="shared" si="3"/>
        <v>1163</v>
      </c>
      <c r="U32" s="64">
        <v>819</v>
      </c>
      <c r="V32" s="64"/>
      <c r="W32" s="64"/>
      <c r="X32" s="65">
        <f t="shared" si="4"/>
        <v>819</v>
      </c>
      <c r="Y32" s="257" t="e">
        <f>#REF!+N40+S40+S33+#REF!+S41+X40+X41</f>
        <v>#REF!</v>
      </c>
    </row>
    <row r="33" spans="1:25" ht="15" customHeight="1">
      <c r="A33" s="260"/>
      <c r="B33" s="263"/>
      <c r="C33" s="211" t="s">
        <v>531</v>
      </c>
      <c r="D33" s="132">
        <v>2006</v>
      </c>
      <c r="E33" s="133" t="s">
        <v>489</v>
      </c>
      <c r="F33" s="133" t="s">
        <v>56</v>
      </c>
      <c r="G33" s="211" t="s">
        <v>57</v>
      </c>
      <c r="H33" s="143" t="s">
        <v>579</v>
      </c>
      <c r="I33" s="156" t="s">
        <v>38</v>
      </c>
      <c r="J33" s="67" t="s">
        <v>39</v>
      </c>
      <c r="K33" s="68">
        <v>1710</v>
      </c>
      <c r="L33" s="68">
        <v>1700</v>
      </c>
      <c r="M33" s="68"/>
      <c r="N33" s="73">
        <f t="shared" si="0"/>
        <v>3410</v>
      </c>
      <c r="O33" s="74">
        <f t="shared" si="1"/>
        <v>3411</v>
      </c>
      <c r="P33" s="68">
        <v>1790</v>
      </c>
      <c r="Q33" s="68">
        <v>2420</v>
      </c>
      <c r="R33" s="68"/>
      <c r="S33" s="73">
        <f t="shared" si="2"/>
        <v>4210</v>
      </c>
      <c r="T33" s="74">
        <f t="shared" si="3"/>
        <v>4211</v>
      </c>
      <c r="U33" s="68">
        <v>1790</v>
      </c>
      <c r="V33" s="68">
        <v>880</v>
      </c>
      <c r="W33" s="68"/>
      <c r="X33" s="73">
        <f t="shared" si="4"/>
        <v>2670</v>
      </c>
      <c r="Y33" s="258"/>
    </row>
    <row r="34" spans="1:25" ht="15" customHeight="1">
      <c r="A34" s="260"/>
      <c r="B34" s="263"/>
      <c r="C34" s="211" t="s">
        <v>532</v>
      </c>
      <c r="D34" s="132">
        <v>2005</v>
      </c>
      <c r="E34" s="133" t="s">
        <v>489</v>
      </c>
      <c r="F34" s="133" t="s">
        <v>56</v>
      </c>
      <c r="G34" s="211" t="s">
        <v>57</v>
      </c>
      <c r="H34" s="143" t="s">
        <v>382</v>
      </c>
      <c r="I34" s="156" t="s">
        <v>63</v>
      </c>
      <c r="J34" s="67" t="s">
        <v>64</v>
      </c>
      <c r="K34" s="68">
        <v>970</v>
      </c>
      <c r="L34" s="68"/>
      <c r="M34" s="68"/>
      <c r="N34" s="73">
        <f t="shared" si="0"/>
        <v>970</v>
      </c>
      <c r="O34" s="74">
        <f t="shared" si="1"/>
        <v>971</v>
      </c>
      <c r="P34" s="68">
        <v>1485</v>
      </c>
      <c r="Q34" s="68"/>
      <c r="R34" s="68"/>
      <c r="S34" s="73">
        <f t="shared" si="2"/>
        <v>1485</v>
      </c>
      <c r="T34" s="74">
        <f t="shared" si="3"/>
        <v>1486</v>
      </c>
      <c r="U34" s="68">
        <v>920</v>
      </c>
      <c r="V34" s="68"/>
      <c r="W34" s="68"/>
      <c r="X34" s="73">
        <f t="shared" si="4"/>
        <v>920</v>
      </c>
      <c r="Y34" s="258"/>
    </row>
    <row r="35" spans="1:25" s="153" customFormat="1" ht="15" customHeight="1">
      <c r="A35" s="260"/>
      <c r="B35" s="263"/>
      <c r="C35" s="211" t="s">
        <v>536</v>
      </c>
      <c r="D35" s="132">
        <v>2005</v>
      </c>
      <c r="E35" s="133" t="s">
        <v>489</v>
      </c>
      <c r="F35" s="133" t="s">
        <v>56</v>
      </c>
      <c r="G35" s="211" t="s">
        <v>57</v>
      </c>
      <c r="H35" s="44" t="s">
        <v>580</v>
      </c>
      <c r="I35" s="156"/>
      <c r="J35" s="67"/>
      <c r="K35" s="68"/>
      <c r="L35" s="68"/>
      <c r="M35" s="68"/>
      <c r="N35" s="73"/>
      <c r="O35" s="74"/>
      <c r="P35" s="68"/>
      <c r="Q35" s="68"/>
      <c r="R35" s="68"/>
      <c r="S35" s="73"/>
      <c r="T35" s="74"/>
      <c r="U35" s="68"/>
      <c r="V35" s="68"/>
      <c r="W35" s="68"/>
      <c r="X35" s="73"/>
      <c r="Y35" s="258"/>
    </row>
    <row r="36" spans="1:25" s="153" customFormat="1" ht="15" customHeight="1">
      <c r="A36" s="260"/>
      <c r="B36" s="263"/>
      <c r="C36" s="211" t="s">
        <v>557</v>
      </c>
      <c r="D36" s="132">
        <v>2006</v>
      </c>
      <c r="E36" s="133" t="s">
        <v>495</v>
      </c>
      <c r="F36" s="133" t="s">
        <v>56</v>
      </c>
      <c r="G36" s="211" t="s">
        <v>57</v>
      </c>
      <c r="H36" s="143" t="s">
        <v>579</v>
      </c>
      <c r="I36" s="156"/>
      <c r="J36" s="67"/>
      <c r="K36" s="68"/>
      <c r="L36" s="68"/>
      <c r="M36" s="68"/>
      <c r="N36" s="73"/>
      <c r="O36" s="74"/>
      <c r="P36" s="68"/>
      <c r="Q36" s="68"/>
      <c r="R36" s="68"/>
      <c r="S36" s="73"/>
      <c r="T36" s="74"/>
      <c r="U36" s="68"/>
      <c r="V36" s="68"/>
      <c r="W36" s="68"/>
      <c r="X36" s="73"/>
      <c r="Y36" s="258"/>
    </row>
    <row r="37" spans="1:25" s="153" customFormat="1" ht="15" customHeight="1">
      <c r="A37" s="260"/>
      <c r="B37" s="263"/>
      <c r="C37" s="211" t="s">
        <v>433</v>
      </c>
      <c r="D37" s="140" t="s">
        <v>488</v>
      </c>
      <c r="E37" s="133" t="s">
        <v>401</v>
      </c>
      <c r="F37" s="133" t="s">
        <v>56</v>
      </c>
      <c r="G37" s="211" t="s">
        <v>57</v>
      </c>
      <c r="H37" s="44" t="s">
        <v>383</v>
      </c>
      <c r="I37" s="156"/>
      <c r="J37" s="67"/>
      <c r="K37" s="68"/>
      <c r="L37" s="68"/>
      <c r="M37" s="68"/>
      <c r="N37" s="73"/>
      <c r="O37" s="74"/>
      <c r="P37" s="68"/>
      <c r="Q37" s="68"/>
      <c r="R37" s="68"/>
      <c r="S37" s="73"/>
      <c r="T37" s="74"/>
      <c r="U37" s="68"/>
      <c r="V37" s="68"/>
      <c r="W37" s="68"/>
      <c r="X37" s="73"/>
      <c r="Y37" s="258"/>
    </row>
    <row r="38" spans="1:25" s="153" customFormat="1" ht="15" customHeight="1">
      <c r="A38" s="260"/>
      <c r="B38" s="263"/>
      <c r="C38" s="211" t="s">
        <v>451</v>
      </c>
      <c r="D38" s="140" t="s">
        <v>485</v>
      </c>
      <c r="E38" s="133" t="s">
        <v>489</v>
      </c>
      <c r="F38" s="133" t="s">
        <v>56</v>
      </c>
      <c r="G38" s="211" t="s">
        <v>57</v>
      </c>
      <c r="H38" s="143" t="s">
        <v>383</v>
      </c>
      <c r="I38" s="156"/>
      <c r="J38" s="67"/>
      <c r="K38" s="68"/>
      <c r="L38" s="68"/>
      <c r="M38" s="68"/>
      <c r="N38" s="73"/>
      <c r="O38" s="74"/>
      <c r="P38" s="68"/>
      <c r="Q38" s="68"/>
      <c r="R38" s="68"/>
      <c r="S38" s="73"/>
      <c r="T38" s="74"/>
      <c r="U38" s="68"/>
      <c r="V38" s="68"/>
      <c r="W38" s="68"/>
      <c r="X38" s="73"/>
      <c r="Y38" s="258"/>
    </row>
    <row r="39" spans="1:25" s="153" customFormat="1" ht="15" customHeight="1">
      <c r="A39" s="260"/>
      <c r="B39" s="263"/>
      <c r="C39" s="211" t="s">
        <v>455</v>
      </c>
      <c r="D39" s="140" t="s">
        <v>488</v>
      </c>
      <c r="E39" s="133" t="s">
        <v>495</v>
      </c>
      <c r="F39" s="133" t="s">
        <v>56</v>
      </c>
      <c r="G39" s="211" t="s">
        <v>57</v>
      </c>
      <c r="H39" s="44" t="s">
        <v>513</v>
      </c>
      <c r="I39" s="156"/>
      <c r="J39" s="67"/>
      <c r="K39" s="68"/>
      <c r="L39" s="68"/>
      <c r="M39" s="68"/>
      <c r="N39" s="73"/>
      <c r="O39" s="74"/>
      <c r="P39" s="68"/>
      <c r="Q39" s="68"/>
      <c r="R39" s="68"/>
      <c r="S39" s="73"/>
      <c r="T39" s="74"/>
      <c r="U39" s="68"/>
      <c r="V39" s="68"/>
      <c r="W39" s="68"/>
      <c r="X39" s="73"/>
      <c r="Y39" s="258"/>
    </row>
    <row r="40" spans="1:25" ht="15" customHeight="1">
      <c r="A40" s="260"/>
      <c r="B40" s="263"/>
      <c r="C40" s="211" t="s">
        <v>459</v>
      </c>
      <c r="D40" s="140" t="s">
        <v>485</v>
      </c>
      <c r="E40" s="133" t="s">
        <v>489</v>
      </c>
      <c r="F40" s="133" t="s">
        <v>56</v>
      </c>
      <c r="G40" s="211" t="s">
        <v>57</v>
      </c>
      <c r="H40" s="143" t="s">
        <v>514</v>
      </c>
      <c r="I40" s="156" t="s">
        <v>38</v>
      </c>
      <c r="J40" s="67" t="s">
        <v>39</v>
      </c>
      <c r="K40" s="68">
        <v>1705</v>
      </c>
      <c r="L40" s="68">
        <v>4050</v>
      </c>
      <c r="M40" s="68">
        <v>760</v>
      </c>
      <c r="N40" s="73">
        <f t="shared" si="0"/>
        <v>6515</v>
      </c>
      <c r="O40" s="74">
        <f t="shared" si="1"/>
        <v>6516</v>
      </c>
      <c r="P40" s="68">
        <v>1790</v>
      </c>
      <c r="Q40" s="68">
        <v>5110</v>
      </c>
      <c r="R40" s="68">
        <v>2200</v>
      </c>
      <c r="S40" s="73">
        <f t="shared" si="2"/>
        <v>9100</v>
      </c>
      <c r="T40" s="74">
        <f t="shared" si="3"/>
        <v>9101</v>
      </c>
      <c r="U40" s="68">
        <v>1120</v>
      </c>
      <c r="V40" s="68">
        <v>5320</v>
      </c>
      <c r="W40" s="68">
        <v>1400</v>
      </c>
      <c r="X40" s="73">
        <f t="shared" si="4"/>
        <v>7840</v>
      </c>
      <c r="Y40" s="258"/>
    </row>
    <row r="41" spans="1:25" ht="15" customHeight="1" thickBot="1">
      <c r="A41" s="260"/>
      <c r="B41" s="263"/>
      <c r="C41" s="211" t="s">
        <v>470</v>
      </c>
      <c r="D41" s="140" t="s">
        <v>485</v>
      </c>
      <c r="E41" s="133" t="s">
        <v>401</v>
      </c>
      <c r="F41" s="133" t="s">
        <v>56</v>
      </c>
      <c r="G41" s="211" t="s">
        <v>57</v>
      </c>
      <c r="H41" s="44" t="s">
        <v>383</v>
      </c>
      <c r="I41" s="156" t="s">
        <v>63</v>
      </c>
      <c r="J41" s="67" t="s">
        <v>64</v>
      </c>
      <c r="K41" s="68">
        <v>1540</v>
      </c>
      <c r="L41" s="68">
        <v>1190</v>
      </c>
      <c r="M41" s="68"/>
      <c r="N41" s="73">
        <f t="shared" si="0"/>
        <v>2730</v>
      </c>
      <c r="O41" s="74">
        <f t="shared" si="1"/>
        <v>2731</v>
      </c>
      <c r="P41" s="68">
        <v>1710</v>
      </c>
      <c r="Q41" s="68">
        <v>3070</v>
      </c>
      <c r="R41" s="68"/>
      <c r="S41" s="73">
        <f t="shared" si="2"/>
        <v>4780</v>
      </c>
      <c r="T41" s="74">
        <f t="shared" si="3"/>
        <v>4781</v>
      </c>
      <c r="U41" s="68">
        <v>1455</v>
      </c>
      <c r="V41" s="68">
        <v>2060</v>
      </c>
      <c r="W41" s="68">
        <v>460</v>
      </c>
      <c r="X41" s="73">
        <f t="shared" si="4"/>
        <v>3975</v>
      </c>
      <c r="Y41" s="258"/>
    </row>
    <row r="42" spans="1:27" ht="15" customHeight="1">
      <c r="A42" s="259"/>
      <c r="B42" s="262" t="s">
        <v>89</v>
      </c>
      <c r="C42" s="211" t="s">
        <v>524</v>
      </c>
      <c r="D42" s="132">
        <v>2005</v>
      </c>
      <c r="E42" s="133" t="s">
        <v>489</v>
      </c>
      <c r="F42" s="133" t="s">
        <v>568</v>
      </c>
      <c r="G42" s="211" t="s">
        <v>41</v>
      </c>
      <c r="H42" s="143" t="s">
        <v>569</v>
      </c>
      <c r="I42" s="155" t="s">
        <v>63</v>
      </c>
      <c r="J42" s="63" t="s">
        <v>64</v>
      </c>
      <c r="K42" s="64">
        <v>1125</v>
      </c>
      <c r="L42" s="64">
        <v>460</v>
      </c>
      <c r="M42" s="64"/>
      <c r="N42" s="65">
        <f t="shared" si="0"/>
        <v>1585</v>
      </c>
      <c r="O42" s="66">
        <f t="shared" si="1"/>
        <v>1586</v>
      </c>
      <c r="P42" s="64">
        <v>1540</v>
      </c>
      <c r="Q42" s="64">
        <v>1000</v>
      </c>
      <c r="R42" s="64"/>
      <c r="S42" s="65">
        <f t="shared" si="2"/>
        <v>2540</v>
      </c>
      <c r="T42" s="66">
        <f t="shared" si="3"/>
        <v>2541</v>
      </c>
      <c r="U42" s="64">
        <v>1205</v>
      </c>
      <c r="V42" s="64"/>
      <c r="W42" s="64"/>
      <c r="X42" s="65">
        <f t="shared" si="4"/>
        <v>1205</v>
      </c>
      <c r="Y42" s="257" t="e">
        <f>#REF!+N50+#REF!+S42+S50+S49+#REF!+X50</f>
        <v>#REF!</v>
      </c>
      <c r="AA42" s="154"/>
    </row>
    <row r="43" spans="1:27" s="153" customFormat="1" ht="14.25" customHeight="1">
      <c r="A43" s="260"/>
      <c r="B43" s="263"/>
      <c r="C43" s="211" t="s">
        <v>526</v>
      </c>
      <c r="D43" s="132">
        <v>2006</v>
      </c>
      <c r="E43" s="133" t="s">
        <v>489</v>
      </c>
      <c r="F43" s="133" t="s">
        <v>40</v>
      </c>
      <c r="G43" s="211" t="s">
        <v>41</v>
      </c>
      <c r="H43" s="143" t="s">
        <v>595</v>
      </c>
      <c r="I43" s="157"/>
      <c r="J43" s="77"/>
      <c r="K43" s="78"/>
      <c r="L43" s="78"/>
      <c r="M43" s="78"/>
      <c r="N43" s="73"/>
      <c r="O43" s="74"/>
      <c r="P43" s="78"/>
      <c r="Q43" s="78"/>
      <c r="R43" s="78"/>
      <c r="S43" s="73"/>
      <c r="T43" s="74"/>
      <c r="U43" s="78"/>
      <c r="V43" s="78"/>
      <c r="W43" s="78"/>
      <c r="X43" s="73"/>
      <c r="Y43" s="258"/>
      <c r="AA43" s="154"/>
    </row>
    <row r="44" spans="1:27" s="153" customFormat="1" ht="14.25" customHeight="1">
      <c r="A44" s="260"/>
      <c r="B44" s="263"/>
      <c r="C44" s="211" t="s">
        <v>543</v>
      </c>
      <c r="D44" s="132">
        <v>2006</v>
      </c>
      <c r="E44" s="133" t="s">
        <v>401</v>
      </c>
      <c r="F44" s="133" t="s">
        <v>40</v>
      </c>
      <c r="G44" s="211" t="s">
        <v>41</v>
      </c>
      <c r="H44" s="143" t="s">
        <v>593</v>
      </c>
      <c r="I44" s="157"/>
      <c r="J44" s="77"/>
      <c r="K44" s="78"/>
      <c r="L44" s="78"/>
      <c r="M44" s="78"/>
      <c r="N44" s="73"/>
      <c r="O44" s="74"/>
      <c r="P44" s="78"/>
      <c r="Q44" s="78"/>
      <c r="R44" s="78"/>
      <c r="S44" s="73"/>
      <c r="T44" s="74"/>
      <c r="U44" s="78"/>
      <c r="V44" s="78"/>
      <c r="W44" s="78"/>
      <c r="X44" s="73"/>
      <c r="Y44" s="258"/>
      <c r="AA44" s="154"/>
    </row>
    <row r="45" spans="1:27" s="153" customFormat="1" ht="14.25" customHeight="1">
      <c r="A45" s="260"/>
      <c r="B45" s="263"/>
      <c r="C45" s="211" t="s">
        <v>598</v>
      </c>
      <c r="D45" s="132">
        <v>2005</v>
      </c>
      <c r="E45" s="133" t="s">
        <v>401</v>
      </c>
      <c r="F45" s="133" t="s">
        <v>40</v>
      </c>
      <c r="G45" s="211" t="s">
        <v>41</v>
      </c>
      <c r="H45" s="143" t="s">
        <v>593</v>
      </c>
      <c r="I45" s="157"/>
      <c r="J45" s="77"/>
      <c r="K45" s="78"/>
      <c r="L45" s="78"/>
      <c r="M45" s="78"/>
      <c r="N45" s="73"/>
      <c r="O45" s="74"/>
      <c r="P45" s="78"/>
      <c r="Q45" s="78"/>
      <c r="R45" s="78"/>
      <c r="S45" s="73"/>
      <c r="T45" s="74"/>
      <c r="U45" s="78"/>
      <c r="V45" s="78"/>
      <c r="W45" s="78"/>
      <c r="X45" s="73"/>
      <c r="Y45" s="258"/>
      <c r="AA45" s="154"/>
    </row>
    <row r="46" spans="1:27" s="153" customFormat="1" ht="14.25" customHeight="1">
      <c r="A46" s="260"/>
      <c r="B46" s="263"/>
      <c r="C46" s="211" t="s">
        <v>566</v>
      </c>
      <c r="D46" s="132">
        <v>2005</v>
      </c>
      <c r="E46" s="133" t="s">
        <v>401</v>
      </c>
      <c r="F46" s="133" t="s">
        <v>40</v>
      </c>
      <c r="G46" s="211" t="s">
        <v>41</v>
      </c>
      <c r="H46" s="143" t="s">
        <v>597</v>
      </c>
      <c r="I46" s="157"/>
      <c r="J46" s="77"/>
      <c r="K46" s="78"/>
      <c r="L46" s="78"/>
      <c r="M46" s="78"/>
      <c r="N46" s="73"/>
      <c r="O46" s="74"/>
      <c r="P46" s="78"/>
      <c r="Q46" s="78"/>
      <c r="R46" s="78"/>
      <c r="S46" s="73"/>
      <c r="T46" s="74"/>
      <c r="U46" s="78"/>
      <c r="V46" s="78"/>
      <c r="W46" s="78"/>
      <c r="X46" s="73"/>
      <c r="Y46" s="258"/>
      <c r="AA46" s="154"/>
    </row>
    <row r="47" spans="1:27" ht="15" customHeight="1">
      <c r="A47" s="260"/>
      <c r="B47" s="263"/>
      <c r="C47" s="211" t="s">
        <v>429</v>
      </c>
      <c r="D47" s="140" t="s">
        <v>485</v>
      </c>
      <c r="E47" s="133" t="s">
        <v>401</v>
      </c>
      <c r="F47" s="133" t="s">
        <v>40</v>
      </c>
      <c r="G47" s="211" t="s">
        <v>41</v>
      </c>
      <c r="H47" s="44" t="s">
        <v>593</v>
      </c>
      <c r="I47" s="156" t="s">
        <v>38</v>
      </c>
      <c r="J47" s="67" t="s">
        <v>39</v>
      </c>
      <c r="K47" s="68">
        <v>630</v>
      </c>
      <c r="L47" s="68"/>
      <c r="M47" s="68"/>
      <c r="N47" s="73">
        <f t="shared" si="0"/>
        <v>630</v>
      </c>
      <c r="O47" s="74">
        <f t="shared" si="1"/>
        <v>631</v>
      </c>
      <c r="P47" s="68">
        <v>700</v>
      </c>
      <c r="Q47" s="68"/>
      <c r="R47" s="68"/>
      <c r="S47" s="73">
        <f t="shared" si="2"/>
        <v>700</v>
      </c>
      <c r="T47" s="74">
        <f t="shared" si="3"/>
        <v>701</v>
      </c>
      <c r="U47" s="68">
        <v>600</v>
      </c>
      <c r="V47" s="68"/>
      <c r="W47" s="68"/>
      <c r="X47" s="73">
        <f t="shared" si="4"/>
        <v>600</v>
      </c>
      <c r="Y47" s="258"/>
      <c r="AA47" s="154"/>
    </row>
    <row r="48" spans="1:27" s="153" customFormat="1" ht="15" customHeight="1">
      <c r="A48" s="260"/>
      <c r="B48" s="263"/>
      <c r="C48" s="211" t="s">
        <v>457</v>
      </c>
      <c r="D48" s="140" t="s">
        <v>488</v>
      </c>
      <c r="E48" s="133" t="s">
        <v>495</v>
      </c>
      <c r="F48" s="133" t="s">
        <v>40</v>
      </c>
      <c r="G48" s="211" t="s">
        <v>41</v>
      </c>
      <c r="H48" s="44" t="s">
        <v>593</v>
      </c>
      <c r="I48" s="156"/>
      <c r="J48" s="67"/>
      <c r="K48" s="68"/>
      <c r="L48" s="68"/>
      <c r="M48" s="68"/>
      <c r="N48" s="73"/>
      <c r="O48" s="74"/>
      <c r="P48" s="68"/>
      <c r="Q48" s="68"/>
      <c r="R48" s="68"/>
      <c r="S48" s="73"/>
      <c r="T48" s="74"/>
      <c r="U48" s="68"/>
      <c r="V48" s="68"/>
      <c r="W48" s="68"/>
      <c r="X48" s="73"/>
      <c r="Y48" s="258"/>
      <c r="AA48" s="154"/>
    </row>
    <row r="49" spans="1:27" ht="15" customHeight="1">
      <c r="A49" s="260"/>
      <c r="B49" s="263"/>
      <c r="C49" s="211" t="s">
        <v>463</v>
      </c>
      <c r="D49" s="140" t="s">
        <v>488</v>
      </c>
      <c r="E49" s="133" t="s">
        <v>401</v>
      </c>
      <c r="F49" s="133" t="s">
        <v>40</v>
      </c>
      <c r="G49" s="211" t="s">
        <v>41</v>
      </c>
      <c r="H49" s="44" t="s">
        <v>593</v>
      </c>
      <c r="I49" s="156" t="s">
        <v>38</v>
      </c>
      <c r="J49" s="67" t="s">
        <v>39</v>
      </c>
      <c r="K49" s="68">
        <v>965</v>
      </c>
      <c r="L49" s="68"/>
      <c r="M49" s="68"/>
      <c r="N49" s="73">
        <f t="shared" si="0"/>
        <v>965</v>
      </c>
      <c r="O49" s="74">
        <f t="shared" si="1"/>
        <v>966</v>
      </c>
      <c r="P49" s="68">
        <v>910</v>
      </c>
      <c r="Q49" s="68"/>
      <c r="R49" s="68"/>
      <c r="S49" s="73">
        <f t="shared" si="2"/>
        <v>910</v>
      </c>
      <c r="T49" s="74">
        <f t="shared" si="3"/>
        <v>911</v>
      </c>
      <c r="U49" s="68">
        <v>845</v>
      </c>
      <c r="V49" s="68"/>
      <c r="W49" s="68"/>
      <c r="X49" s="73">
        <f t="shared" si="4"/>
        <v>845</v>
      </c>
      <c r="Y49" s="258"/>
      <c r="AA49" s="154"/>
    </row>
    <row r="50" spans="1:27" ht="15" customHeight="1" thickBot="1">
      <c r="A50" s="261"/>
      <c r="B50" s="264"/>
      <c r="C50" s="211" t="s">
        <v>472</v>
      </c>
      <c r="D50" s="140" t="s">
        <v>485</v>
      </c>
      <c r="E50" s="133" t="s">
        <v>401</v>
      </c>
      <c r="F50" s="133" t="s">
        <v>40</v>
      </c>
      <c r="G50" s="211" t="s">
        <v>41</v>
      </c>
      <c r="H50" s="44" t="s">
        <v>593</v>
      </c>
      <c r="I50" s="156" t="s">
        <v>38</v>
      </c>
      <c r="J50" s="67" t="s">
        <v>39</v>
      </c>
      <c r="K50" s="68">
        <v>2120</v>
      </c>
      <c r="L50" s="68">
        <v>790</v>
      </c>
      <c r="M50" s="68"/>
      <c r="N50" s="73">
        <f t="shared" si="0"/>
        <v>2910</v>
      </c>
      <c r="O50" s="74">
        <f t="shared" si="1"/>
        <v>2911</v>
      </c>
      <c r="P50" s="68">
        <v>2200</v>
      </c>
      <c r="Q50" s="68">
        <v>1300</v>
      </c>
      <c r="R50" s="68"/>
      <c r="S50" s="73">
        <f t="shared" si="2"/>
        <v>3500</v>
      </c>
      <c r="T50" s="74">
        <f t="shared" si="3"/>
        <v>3501</v>
      </c>
      <c r="U50" s="68">
        <v>1790</v>
      </c>
      <c r="V50" s="68">
        <v>640</v>
      </c>
      <c r="W50" s="68"/>
      <c r="X50" s="73">
        <f t="shared" si="4"/>
        <v>2430</v>
      </c>
      <c r="Y50" s="258"/>
      <c r="AA50" s="154"/>
    </row>
    <row r="51" spans="1:25" ht="15" customHeight="1">
      <c r="A51" s="259"/>
      <c r="B51" s="262" t="s">
        <v>80</v>
      </c>
      <c r="C51" s="211" t="s">
        <v>523</v>
      </c>
      <c r="D51" s="132">
        <v>2005</v>
      </c>
      <c r="E51" s="133" t="s">
        <v>495</v>
      </c>
      <c r="F51" s="133" t="s">
        <v>594</v>
      </c>
      <c r="G51" s="211" t="s">
        <v>46</v>
      </c>
      <c r="H51" s="143" t="s">
        <v>496</v>
      </c>
      <c r="I51" s="155" t="s">
        <v>38</v>
      </c>
      <c r="J51" s="63" t="s">
        <v>39</v>
      </c>
      <c r="K51" s="64">
        <v>1125</v>
      </c>
      <c r="L51" s="64"/>
      <c r="M51" s="64"/>
      <c r="N51" s="65">
        <f t="shared" si="0"/>
        <v>1125</v>
      </c>
      <c r="O51" s="66">
        <f t="shared" si="1"/>
        <v>1126</v>
      </c>
      <c r="P51" s="64">
        <v>1540</v>
      </c>
      <c r="Q51" s="64"/>
      <c r="R51" s="64"/>
      <c r="S51" s="65">
        <f t="shared" si="2"/>
        <v>1540</v>
      </c>
      <c r="T51" s="66">
        <f t="shared" si="3"/>
        <v>1541</v>
      </c>
      <c r="U51" s="64">
        <v>1535</v>
      </c>
      <c r="V51" s="64"/>
      <c r="W51" s="64"/>
      <c r="X51" s="65">
        <f t="shared" si="4"/>
        <v>1535</v>
      </c>
      <c r="Y51" s="257" t="e">
        <f>#REF!+N53+#REF!+S51+S53+S60+X60+#REF!</f>
        <v>#REF!</v>
      </c>
    </row>
    <row r="52" spans="1:25" ht="15" customHeight="1">
      <c r="A52" s="260"/>
      <c r="B52" s="263"/>
      <c r="C52" s="211" t="s">
        <v>542</v>
      </c>
      <c r="D52" s="132">
        <v>2006</v>
      </c>
      <c r="E52" s="133" t="s">
        <v>495</v>
      </c>
      <c r="F52" s="133" t="s">
        <v>594</v>
      </c>
      <c r="G52" s="211" t="s">
        <v>46</v>
      </c>
      <c r="H52" s="143" t="s">
        <v>496</v>
      </c>
      <c r="I52" s="156" t="s">
        <v>63</v>
      </c>
      <c r="J52" s="67" t="s">
        <v>64</v>
      </c>
      <c r="K52" s="68">
        <v>1285</v>
      </c>
      <c r="L52" s="68"/>
      <c r="M52" s="68"/>
      <c r="N52" s="73">
        <f t="shared" si="0"/>
        <v>1285</v>
      </c>
      <c r="O52" s="74">
        <f t="shared" si="1"/>
        <v>1286</v>
      </c>
      <c r="P52" s="68">
        <v>1540</v>
      </c>
      <c r="Q52" s="68"/>
      <c r="R52" s="68"/>
      <c r="S52" s="73">
        <f t="shared" si="2"/>
        <v>1540</v>
      </c>
      <c r="T52" s="74">
        <f t="shared" si="3"/>
        <v>1541</v>
      </c>
      <c r="U52" s="68">
        <v>2040</v>
      </c>
      <c r="V52" s="68"/>
      <c r="W52" s="68"/>
      <c r="X52" s="73">
        <f t="shared" si="4"/>
        <v>2040</v>
      </c>
      <c r="Y52" s="258"/>
    </row>
    <row r="53" spans="1:25" ht="15" customHeight="1">
      <c r="A53" s="260"/>
      <c r="B53" s="263"/>
      <c r="C53" s="211" t="s">
        <v>553</v>
      </c>
      <c r="D53" s="132">
        <v>2005</v>
      </c>
      <c r="E53" s="133" t="s">
        <v>489</v>
      </c>
      <c r="F53" s="133" t="s">
        <v>570</v>
      </c>
      <c r="G53" s="211" t="s">
        <v>46</v>
      </c>
      <c r="H53" s="143" t="s">
        <v>571</v>
      </c>
      <c r="I53" s="156" t="s">
        <v>63</v>
      </c>
      <c r="J53" s="67" t="s">
        <v>64</v>
      </c>
      <c r="K53" s="68">
        <v>2200</v>
      </c>
      <c r="L53" s="68">
        <v>1751</v>
      </c>
      <c r="M53" s="68">
        <v>1860</v>
      </c>
      <c r="N53" s="73">
        <f t="shared" si="0"/>
        <v>5811</v>
      </c>
      <c r="O53" s="74">
        <f t="shared" si="1"/>
        <v>5812</v>
      </c>
      <c r="P53" s="68">
        <v>2200</v>
      </c>
      <c r="Q53" s="68">
        <v>2009</v>
      </c>
      <c r="R53" s="68">
        <v>760</v>
      </c>
      <c r="S53" s="73">
        <f t="shared" si="2"/>
        <v>4969</v>
      </c>
      <c r="T53" s="74">
        <f t="shared" si="3"/>
        <v>4970</v>
      </c>
      <c r="U53" s="68">
        <v>1540</v>
      </c>
      <c r="V53" s="68">
        <v>910</v>
      </c>
      <c r="W53" s="68"/>
      <c r="X53" s="73">
        <f t="shared" si="4"/>
        <v>2450</v>
      </c>
      <c r="Y53" s="258"/>
    </row>
    <row r="54" spans="1:25" ht="15" customHeight="1">
      <c r="A54" s="260"/>
      <c r="B54" s="263"/>
      <c r="C54" s="211" t="s">
        <v>554</v>
      </c>
      <c r="D54" s="132">
        <v>2005</v>
      </c>
      <c r="E54" s="133" t="s">
        <v>489</v>
      </c>
      <c r="F54" s="133" t="s">
        <v>594</v>
      </c>
      <c r="G54" s="211" t="s">
        <v>46</v>
      </c>
      <c r="H54" s="44" t="s">
        <v>571</v>
      </c>
      <c r="I54" s="156" t="s">
        <v>38</v>
      </c>
      <c r="J54" s="67" t="s">
        <v>39</v>
      </c>
      <c r="K54" s="68">
        <v>660</v>
      </c>
      <c r="L54" s="68"/>
      <c r="M54" s="68"/>
      <c r="N54" s="73">
        <f t="shared" si="0"/>
        <v>660</v>
      </c>
      <c r="O54" s="74">
        <f t="shared" si="1"/>
        <v>661</v>
      </c>
      <c r="P54" s="68">
        <v>905</v>
      </c>
      <c r="Q54" s="68"/>
      <c r="R54" s="68"/>
      <c r="S54" s="73">
        <f t="shared" si="2"/>
        <v>905</v>
      </c>
      <c r="T54" s="74">
        <f t="shared" si="3"/>
        <v>906</v>
      </c>
      <c r="U54" s="68">
        <v>440</v>
      </c>
      <c r="V54" s="68"/>
      <c r="W54" s="68"/>
      <c r="X54" s="73">
        <f t="shared" si="4"/>
        <v>440</v>
      </c>
      <c r="Y54" s="258"/>
    </row>
    <row r="55" spans="1:25" s="153" customFormat="1" ht="15" customHeight="1">
      <c r="A55" s="260"/>
      <c r="B55" s="263"/>
      <c r="C55" s="211" t="s">
        <v>558</v>
      </c>
      <c r="D55" s="132">
        <v>2005</v>
      </c>
      <c r="E55" s="133" t="s">
        <v>495</v>
      </c>
      <c r="F55" s="133" t="s">
        <v>594</v>
      </c>
      <c r="G55" s="211" t="s">
        <v>46</v>
      </c>
      <c r="H55" s="44" t="s">
        <v>496</v>
      </c>
      <c r="I55" s="156"/>
      <c r="J55" s="67"/>
      <c r="K55" s="68"/>
      <c r="L55" s="68"/>
      <c r="M55" s="68"/>
      <c r="N55" s="73"/>
      <c r="O55" s="74"/>
      <c r="P55" s="68"/>
      <c r="Q55" s="68"/>
      <c r="R55" s="68"/>
      <c r="S55" s="73"/>
      <c r="T55" s="74"/>
      <c r="U55" s="68"/>
      <c r="V55" s="68"/>
      <c r="W55" s="68"/>
      <c r="X55" s="73"/>
      <c r="Y55" s="258"/>
    </row>
    <row r="56" spans="1:25" s="153" customFormat="1" ht="15" customHeight="1">
      <c r="A56" s="260"/>
      <c r="B56" s="263"/>
      <c r="C56" s="211" t="s">
        <v>445</v>
      </c>
      <c r="D56" s="140" t="s">
        <v>485</v>
      </c>
      <c r="E56" s="133" t="s">
        <v>489</v>
      </c>
      <c r="F56" s="133" t="s">
        <v>45</v>
      </c>
      <c r="G56" s="211" t="s">
        <v>46</v>
      </c>
      <c r="H56" s="44" t="s">
        <v>497</v>
      </c>
      <c r="I56" s="156"/>
      <c r="J56" s="67"/>
      <c r="K56" s="68"/>
      <c r="L56" s="68"/>
      <c r="M56" s="68"/>
      <c r="N56" s="73"/>
      <c r="O56" s="74"/>
      <c r="P56" s="68"/>
      <c r="Q56" s="68"/>
      <c r="R56" s="68"/>
      <c r="S56" s="73"/>
      <c r="T56" s="74"/>
      <c r="U56" s="68"/>
      <c r="V56" s="68"/>
      <c r="W56" s="68"/>
      <c r="X56" s="73"/>
      <c r="Y56" s="258"/>
    </row>
    <row r="57" spans="1:25" s="153" customFormat="1" ht="15" customHeight="1">
      <c r="A57" s="260"/>
      <c r="B57" s="263"/>
      <c r="C57" s="211" t="s">
        <v>456</v>
      </c>
      <c r="D57" s="140" t="s">
        <v>488</v>
      </c>
      <c r="E57" s="133" t="s">
        <v>495</v>
      </c>
      <c r="F57" s="133" t="s">
        <v>594</v>
      </c>
      <c r="G57" s="211" t="s">
        <v>46</v>
      </c>
      <c r="H57" s="44" t="s">
        <v>494</v>
      </c>
      <c r="I57" s="156"/>
      <c r="J57" s="67"/>
      <c r="K57" s="68"/>
      <c r="L57" s="68"/>
      <c r="M57" s="68"/>
      <c r="N57" s="73"/>
      <c r="O57" s="74"/>
      <c r="P57" s="68"/>
      <c r="Q57" s="68"/>
      <c r="R57" s="68"/>
      <c r="S57" s="73"/>
      <c r="T57" s="74"/>
      <c r="U57" s="68"/>
      <c r="V57" s="68"/>
      <c r="W57" s="68"/>
      <c r="X57" s="73"/>
      <c r="Y57" s="258"/>
    </row>
    <row r="58" spans="1:25" ht="15" customHeight="1">
      <c r="A58" s="260"/>
      <c r="B58" s="263"/>
      <c r="C58" s="211" t="s">
        <v>466</v>
      </c>
      <c r="D58" s="140" t="s">
        <v>485</v>
      </c>
      <c r="E58" s="133" t="s">
        <v>419</v>
      </c>
      <c r="F58" s="133" t="s">
        <v>45</v>
      </c>
      <c r="G58" s="211" t="s">
        <v>46</v>
      </c>
      <c r="H58" s="44" t="s">
        <v>385</v>
      </c>
      <c r="I58" s="156" t="s">
        <v>38</v>
      </c>
      <c r="J58" s="67" t="s">
        <v>39</v>
      </c>
      <c r="K58" s="68">
        <v>660</v>
      </c>
      <c r="L58" s="68"/>
      <c r="M58" s="68"/>
      <c r="N58" s="73">
        <f t="shared" si="0"/>
        <v>660</v>
      </c>
      <c r="O58" s="74">
        <f t="shared" si="1"/>
        <v>661</v>
      </c>
      <c r="P58" s="68">
        <v>1125</v>
      </c>
      <c r="Q58" s="68"/>
      <c r="R58" s="68"/>
      <c r="S58" s="73">
        <f t="shared" si="2"/>
        <v>1125</v>
      </c>
      <c r="T58" s="74">
        <f t="shared" si="3"/>
        <v>1126</v>
      </c>
      <c r="U58" s="68">
        <v>740</v>
      </c>
      <c r="V58" s="68">
        <v>1140</v>
      </c>
      <c r="W58" s="68"/>
      <c r="X58" s="73">
        <f t="shared" si="4"/>
        <v>1880</v>
      </c>
      <c r="Y58" s="258"/>
    </row>
    <row r="59" spans="1:25" ht="15" customHeight="1">
      <c r="A59" s="260"/>
      <c r="B59" s="263"/>
      <c r="C59" s="211" t="s">
        <v>467</v>
      </c>
      <c r="D59" s="140" t="s">
        <v>485</v>
      </c>
      <c r="E59" s="133" t="s">
        <v>489</v>
      </c>
      <c r="F59" s="133" t="s">
        <v>67</v>
      </c>
      <c r="G59" s="211" t="s">
        <v>46</v>
      </c>
      <c r="H59" s="44" t="s">
        <v>498</v>
      </c>
      <c r="I59" s="156" t="s">
        <v>63</v>
      </c>
      <c r="J59" s="67" t="s">
        <v>64</v>
      </c>
      <c r="K59" s="68">
        <v>55</v>
      </c>
      <c r="L59" s="68"/>
      <c r="M59" s="68"/>
      <c r="N59" s="73">
        <f t="shared" si="0"/>
        <v>55</v>
      </c>
      <c r="O59" s="74">
        <f t="shared" si="1"/>
        <v>56</v>
      </c>
      <c r="P59" s="68">
        <v>480</v>
      </c>
      <c r="Q59" s="68"/>
      <c r="R59" s="68"/>
      <c r="S59" s="73">
        <f t="shared" si="2"/>
        <v>480</v>
      </c>
      <c r="T59" s="74">
        <f t="shared" si="3"/>
        <v>481</v>
      </c>
      <c r="U59" s="68">
        <v>140</v>
      </c>
      <c r="V59" s="68"/>
      <c r="W59" s="68"/>
      <c r="X59" s="73">
        <f t="shared" si="4"/>
        <v>140</v>
      </c>
      <c r="Y59" s="258"/>
    </row>
    <row r="60" spans="1:25" ht="15" customHeight="1" thickBot="1">
      <c r="A60" s="261"/>
      <c r="B60" s="264"/>
      <c r="C60" s="211" t="s">
        <v>475</v>
      </c>
      <c r="D60" s="140" t="s">
        <v>485</v>
      </c>
      <c r="E60" s="133" t="s">
        <v>489</v>
      </c>
      <c r="F60" s="133" t="s">
        <v>594</v>
      </c>
      <c r="G60" s="211" t="s">
        <v>46</v>
      </c>
      <c r="H60" s="44" t="s">
        <v>496</v>
      </c>
      <c r="I60" s="158" t="s">
        <v>63</v>
      </c>
      <c r="J60" s="71" t="s">
        <v>64</v>
      </c>
      <c r="K60" s="72">
        <v>1013</v>
      </c>
      <c r="L60" s="72">
        <v>695</v>
      </c>
      <c r="M60" s="72"/>
      <c r="N60" s="75">
        <f aca="true" t="shared" si="5" ref="N60:N77">K60+L60+M60</f>
        <v>1708</v>
      </c>
      <c r="O60" s="76">
        <f aca="true" t="shared" si="6" ref="O60:O77">N60+1</f>
        <v>1709</v>
      </c>
      <c r="P60" s="72">
        <v>1158</v>
      </c>
      <c r="Q60" s="72">
        <v>571</v>
      </c>
      <c r="R60" s="72"/>
      <c r="S60" s="75">
        <f aca="true" t="shared" si="7" ref="S60:S77">P60+Q60+R60</f>
        <v>1729</v>
      </c>
      <c r="T60" s="76">
        <f aca="true" t="shared" si="8" ref="T60:T77">S60+1</f>
        <v>1730</v>
      </c>
      <c r="U60" s="72">
        <v>1147</v>
      </c>
      <c r="V60" s="72">
        <v>534</v>
      </c>
      <c r="W60" s="72">
        <v>1100</v>
      </c>
      <c r="X60" s="75">
        <f aca="true" t="shared" si="9" ref="X60:X77">U60+V60+W60</f>
        <v>2781</v>
      </c>
      <c r="Y60" s="265"/>
    </row>
    <row r="61" spans="1:25" ht="15" customHeight="1">
      <c r="A61" s="259"/>
      <c r="B61" s="262" t="s">
        <v>95</v>
      </c>
      <c r="C61" s="211" t="s">
        <v>518</v>
      </c>
      <c r="D61" s="132">
        <v>2006</v>
      </c>
      <c r="E61" s="133" t="s">
        <v>401</v>
      </c>
      <c r="F61" s="133" t="s">
        <v>47</v>
      </c>
      <c r="G61" s="211" t="s">
        <v>48</v>
      </c>
      <c r="H61" s="143" t="s">
        <v>573</v>
      </c>
      <c r="I61" s="155" t="s">
        <v>38</v>
      </c>
      <c r="J61" s="63" t="s">
        <v>39</v>
      </c>
      <c r="K61" s="64">
        <v>1430</v>
      </c>
      <c r="L61" s="64">
        <v>3900</v>
      </c>
      <c r="M61" s="64">
        <v>1290</v>
      </c>
      <c r="N61" s="65">
        <f t="shared" si="5"/>
        <v>6620</v>
      </c>
      <c r="O61" s="66">
        <f t="shared" si="6"/>
        <v>6621</v>
      </c>
      <c r="P61" s="64">
        <v>1430</v>
      </c>
      <c r="Q61" s="64">
        <v>5650</v>
      </c>
      <c r="R61" s="64">
        <v>3030</v>
      </c>
      <c r="S61" s="65">
        <f t="shared" si="7"/>
        <v>10110</v>
      </c>
      <c r="T61" s="66">
        <f t="shared" si="8"/>
        <v>10111</v>
      </c>
      <c r="U61" s="64">
        <v>1183</v>
      </c>
      <c r="V61" s="64">
        <v>2940</v>
      </c>
      <c r="W61" s="64">
        <v>1290</v>
      </c>
      <c r="X61" s="65">
        <f t="shared" si="9"/>
        <v>5413</v>
      </c>
      <c r="Y61" s="257" t="e">
        <f>X61+#REF!+S61+S62+#REF!+#REF!+N61+#REF!</f>
        <v>#REF!</v>
      </c>
    </row>
    <row r="62" spans="1:25" ht="15" customHeight="1">
      <c r="A62" s="260"/>
      <c r="B62" s="263"/>
      <c r="C62" s="211" t="s">
        <v>541</v>
      </c>
      <c r="D62" s="132">
        <v>2005</v>
      </c>
      <c r="E62" s="133" t="s">
        <v>401</v>
      </c>
      <c r="F62" s="133" t="s">
        <v>47</v>
      </c>
      <c r="G62" s="211" t="s">
        <v>48</v>
      </c>
      <c r="H62" s="143" t="s">
        <v>572</v>
      </c>
      <c r="I62" s="156" t="s">
        <v>38</v>
      </c>
      <c r="J62" s="67" t="s">
        <v>39</v>
      </c>
      <c r="K62" s="68">
        <v>1004</v>
      </c>
      <c r="L62" s="68">
        <v>3860</v>
      </c>
      <c r="M62" s="68">
        <v>1290</v>
      </c>
      <c r="N62" s="73">
        <f t="shared" si="5"/>
        <v>6154</v>
      </c>
      <c r="O62" s="74">
        <f t="shared" si="6"/>
        <v>6155</v>
      </c>
      <c r="P62" s="68">
        <v>1430</v>
      </c>
      <c r="Q62" s="68">
        <v>5650</v>
      </c>
      <c r="R62" s="68">
        <v>3030</v>
      </c>
      <c r="S62" s="73">
        <f t="shared" si="7"/>
        <v>10110</v>
      </c>
      <c r="T62" s="74">
        <f t="shared" si="8"/>
        <v>10111</v>
      </c>
      <c r="U62" s="68">
        <v>627</v>
      </c>
      <c r="V62" s="68">
        <v>840</v>
      </c>
      <c r="W62" s="68"/>
      <c r="X62" s="73">
        <f t="shared" si="9"/>
        <v>1467</v>
      </c>
      <c r="Y62" s="258"/>
    </row>
    <row r="63" spans="1:25" ht="15" customHeight="1">
      <c r="A63" s="260"/>
      <c r="B63" s="263"/>
      <c r="C63" s="211" t="s">
        <v>426</v>
      </c>
      <c r="D63" s="140" t="s">
        <v>485</v>
      </c>
      <c r="E63" s="133" t="s">
        <v>401</v>
      </c>
      <c r="F63" s="133" t="s">
        <v>47</v>
      </c>
      <c r="G63" s="211" t="s">
        <v>48</v>
      </c>
      <c r="H63" s="143" t="s">
        <v>384</v>
      </c>
      <c r="I63" s="156" t="s">
        <v>38</v>
      </c>
      <c r="J63" s="67" t="s">
        <v>39</v>
      </c>
      <c r="K63" s="68">
        <v>300</v>
      </c>
      <c r="L63" s="68"/>
      <c r="M63" s="68"/>
      <c r="N63" s="73">
        <f t="shared" si="5"/>
        <v>300</v>
      </c>
      <c r="O63" s="74">
        <f t="shared" si="6"/>
        <v>301</v>
      </c>
      <c r="P63" s="68">
        <v>385</v>
      </c>
      <c r="Q63" s="68"/>
      <c r="R63" s="68"/>
      <c r="S63" s="73">
        <f t="shared" si="7"/>
        <v>385</v>
      </c>
      <c r="T63" s="74">
        <f t="shared" si="8"/>
        <v>386</v>
      </c>
      <c r="U63" s="68">
        <v>440</v>
      </c>
      <c r="V63" s="68"/>
      <c r="W63" s="68"/>
      <c r="X63" s="73">
        <f t="shared" si="9"/>
        <v>440</v>
      </c>
      <c r="Y63" s="258"/>
    </row>
    <row r="64" spans="1:25" s="153" customFormat="1" ht="15" customHeight="1">
      <c r="A64" s="260"/>
      <c r="B64" s="263"/>
      <c r="C64" s="211" t="s">
        <v>441</v>
      </c>
      <c r="D64" s="140" t="s">
        <v>485</v>
      </c>
      <c r="E64" s="133" t="s">
        <v>401</v>
      </c>
      <c r="F64" s="133" t="s">
        <v>47</v>
      </c>
      <c r="G64" s="211" t="s">
        <v>48</v>
      </c>
      <c r="H64" s="44" t="s">
        <v>384</v>
      </c>
      <c r="I64" s="156"/>
      <c r="J64" s="67"/>
      <c r="K64" s="68"/>
      <c r="L64" s="68"/>
      <c r="M64" s="68"/>
      <c r="N64" s="73"/>
      <c r="O64" s="74"/>
      <c r="P64" s="68"/>
      <c r="Q64" s="68"/>
      <c r="R64" s="68"/>
      <c r="S64" s="73"/>
      <c r="T64" s="74"/>
      <c r="U64" s="68"/>
      <c r="V64" s="68"/>
      <c r="W64" s="68"/>
      <c r="X64" s="73"/>
      <c r="Y64" s="258"/>
    </row>
    <row r="65" spans="1:25" s="153" customFormat="1" ht="15" customHeight="1" thickBot="1">
      <c r="A65" s="260"/>
      <c r="B65" s="263"/>
      <c r="C65" s="211" t="s">
        <v>458</v>
      </c>
      <c r="D65" s="140" t="s">
        <v>502</v>
      </c>
      <c r="E65" s="133" t="s">
        <v>402</v>
      </c>
      <c r="F65" s="133" t="s">
        <v>47</v>
      </c>
      <c r="G65" s="211" t="s">
        <v>48</v>
      </c>
      <c r="H65" s="44" t="s">
        <v>508</v>
      </c>
      <c r="I65" s="156"/>
      <c r="J65" s="67"/>
      <c r="K65" s="68"/>
      <c r="L65" s="68"/>
      <c r="M65" s="68"/>
      <c r="N65" s="73"/>
      <c r="O65" s="74"/>
      <c r="P65" s="68"/>
      <c r="Q65" s="68"/>
      <c r="R65" s="68"/>
      <c r="S65" s="73"/>
      <c r="T65" s="74"/>
      <c r="U65" s="68"/>
      <c r="V65" s="68"/>
      <c r="W65" s="68"/>
      <c r="X65" s="73"/>
      <c r="Y65" s="258"/>
    </row>
    <row r="66" spans="1:25" ht="15" customHeight="1">
      <c r="A66" s="259"/>
      <c r="B66" s="262" t="s">
        <v>363</v>
      </c>
      <c r="C66" s="211" t="s">
        <v>517</v>
      </c>
      <c r="D66" s="137">
        <v>2005</v>
      </c>
      <c r="E66" s="138" t="s">
        <v>401</v>
      </c>
      <c r="F66" s="138" t="s">
        <v>335</v>
      </c>
      <c r="G66" s="211" t="s">
        <v>336</v>
      </c>
      <c r="H66" s="142" t="s">
        <v>509</v>
      </c>
      <c r="I66" s="155" t="s">
        <v>38</v>
      </c>
      <c r="J66" s="63" t="s">
        <v>39</v>
      </c>
      <c r="K66" s="64">
        <v>420</v>
      </c>
      <c r="L66" s="64"/>
      <c r="M66" s="64"/>
      <c r="N66" s="65">
        <f t="shared" si="5"/>
        <v>420</v>
      </c>
      <c r="O66" s="66">
        <f t="shared" si="6"/>
        <v>421</v>
      </c>
      <c r="P66" s="64">
        <v>840</v>
      </c>
      <c r="Q66" s="64"/>
      <c r="R66" s="64"/>
      <c r="S66" s="65">
        <f t="shared" si="7"/>
        <v>840</v>
      </c>
      <c r="T66" s="66">
        <f t="shared" si="8"/>
        <v>841</v>
      </c>
      <c r="U66" s="64">
        <v>420</v>
      </c>
      <c r="V66" s="64"/>
      <c r="W66" s="64"/>
      <c r="X66" s="65">
        <f t="shared" si="9"/>
        <v>420</v>
      </c>
      <c r="Y66" s="257" t="e">
        <f>X69+X75+S66+S67+S75+#REF!+N75+N69</f>
        <v>#REF!</v>
      </c>
    </row>
    <row r="67" spans="1:25" ht="15" customHeight="1">
      <c r="A67" s="260"/>
      <c r="B67" s="263"/>
      <c r="C67" s="211" t="s">
        <v>521</v>
      </c>
      <c r="D67" s="132">
        <v>2005</v>
      </c>
      <c r="E67" s="133" t="s">
        <v>401</v>
      </c>
      <c r="F67" s="133" t="s">
        <v>335</v>
      </c>
      <c r="G67" s="211" t="s">
        <v>336</v>
      </c>
      <c r="H67" s="143" t="s">
        <v>509</v>
      </c>
      <c r="I67" s="156" t="s">
        <v>38</v>
      </c>
      <c r="J67" s="67" t="s">
        <v>39</v>
      </c>
      <c r="K67" s="68">
        <v>500</v>
      </c>
      <c r="L67" s="68"/>
      <c r="M67" s="68"/>
      <c r="N67" s="73">
        <f t="shared" si="5"/>
        <v>500</v>
      </c>
      <c r="O67" s="74">
        <f t="shared" si="6"/>
        <v>501</v>
      </c>
      <c r="P67" s="68">
        <v>840</v>
      </c>
      <c r="Q67" s="68"/>
      <c r="R67" s="68"/>
      <c r="S67" s="73">
        <f t="shared" si="7"/>
        <v>840</v>
      </c>
      <c r="T67" s="74">
        <f t="shared" si="8"/>
        <v>841</v>
      </c>
      <c r="U67" s="68">
        <v>500</v>
      </c>
      <c r="V67" s="68"/>
      <c r="W67" s="68"/>
      <c r="X67" s="73">
        <f t="shared" si="9"/>
        <v>500</v>
      </c>
      <c r="Y67" s="258"/>
    </row>
    <row r="68" spans="1:25" ht="15" customHeight="1">
      <c r="A68" s="260"/>
      <c r="B68" s="263"/>
      <c r="C68" s="211" t="s">
        <v>525</v>
      </c>
      <c r="D68" s="132">
        <v>2006</v>
      </c>
      <c r="E68" s="133" t="s">
        <v>489</v>
      </c>
      <c r="F68" s="133" t="s">
        <v>335</v>
      </c>
      <c r="G68" s="211" t="s">
        <v>336</v>
      </c>
      <c r="H68" s="143" t="s">
        <v>491</v>
      </c>
      <c r="I68" s="156" t="s">
        <v>38</v>
      </c>
      <c r="J68" s="67" t="s">
        <v>39</v>
      </c>
      <c r="K68" s="68">
        <v>234</v>
      </c>
      <c r="L68" s="68"/>
      <c r="M68" s="68"/>
      <c r="N68" s="73">
        <f t="shared" si="5"/>
        <v>234</v>
      </c>
      <c r="O68" s="74">
        <f t="shared" si="6"/>
        <v>235</v>
      </c>
      <c r="P68" s="68">
        <v>286</v>
      </c>
      <c r="Q68" s="68"/>
      <c r="R68" s="68"/>
      <c r="S68" s="73">
        <f t="shared" si="7"/>
        <v>286</v>
      </c>
      <c r="T68" s="74">
        <f t="shared" si="8"/>
        <v>287</v>
      </c>
      <c r="U68" s="68">
        <v>127</v>
      </c>
      <c r="V68" s="68"/>
      <c r="W68" s="68"/>
      <c r="X68" s="73">
        <f t="shared" si="9"/>
        <v>127</v>
      </c>
      <c r="Y68" s="258"/>
    </row>
    <row r="69" spans="1:25" ht="15" customHeight="1">
      <c r="A69" s="260"/>
      <c r="B69" s="263"/>
      <c r="C69" s="211" t="s">
        <v>546</v>
      </c>
      <c r="D69" s="132">
        <v>2005</v>
      </c>
      <c r="E69" s="133" t="s">
        <v>401</v>
      </c>
      <c r="F69" s="133" t="s">
        <v>335</v>
      </c>
      <c r="G69" s="211" t="s">
        <v>336</v>
      </c>
      <c r="H69" s="143" t="s">
        <v>509</v>
      </c>
      <c r="I69" s="156" t="s">
        <v>38</v>
      </c>
      <c r="J69" s="67" t="s">
        <v>39</v>
      </c>
      <c r="K69" s="68">
        <v>592</v>
      </c>
      <c r="L69" s="68"/>
      <c r="M69" s="68"/>
      <c r="N69" s="73">
        <f t="shared" si="5"/>
        <v>592</v>
      </c>
      <c r="O69" s="74">
        <f t="shared" si="6"/>
        <v>593</v>
      </c>
      <c r="P69" s="68">
        <v>592</v>
      </c>
      <c r="Q69" s="68"/>
      <c r="R69" s="68"/>
      <c r="S69" s="73">
        <f t="shared" si="7"/>
        <v>592</v>
      </c>
      <c r="T69" s="74">
        <f t="shared" si="8"/>
        <v>593</v>
      </c>
      <c r="U69" s="68">
        <v>504</v>
      </c>
      <c r="V69" s="68"/>
      <c r="W69" s="68"/>
      <c r="X69" s="73">
        <f t="shared" si="9"/>
        <v>504</v>
      </c>
      <c r="Y69" s="258"/>
    </row>
    <row r="70" spans="1:25" s="153" customFormat="1" ht="15" customHeight="1">
      <c r="A70" s="261"/>
      <c r="B70" s="264"/>
      <c r="C70" s="211" t="s">
        <v>559</v>
      </c>
      <c r="D70" s="132">
        <v>2005</v>
      </c>
      <c r="E70" s="133" t="s">
        <v>489</v>
      </c>
      <c r="F70" s="133" t="s">
        <v>335</v>
      </c>
      <c r="G70" s="211" t="s">
        <v>336</v>
      </c>
      <c r="H70" s="143" t="s">
        <v>380</v>
      </c>
      <c r="I70" s="156"/>
      <c r="J70" s="67"/>
      <c r="K70" s="68"/>
      <c r="L70" s="68"/>
      <c r="M70" s="68"/>
      <c r="N70" s="73"/>
      <c r="O70" s="74"/>
      <c r="P70" s="68"/>
      <c r="Q70" s="68"/>
      <c r="R70" s="68"/>
      <c r="S70" s="73"/>
      <c r="T70" s="74"/>
      <c r="U70" s="68"/>
      <c r="V70" s="68"/>
      <c r="W70" s="68"/>
      <c r="X70" s="73"/>
      <c r="Y70" s="258"/>
    </row>
    <row r="71" spans="1:25" s="153" customFormat="1" ht="15" customHeight="1">
      <c r="A71" s="261"/>
      <c r="B71" s="264"/>
      <c r="C71" s="211" t="s">
        <v>431</v>
      </c>
      <c r="D71" s="140" t="s">
        <v>488</v>
      </c>
      <c r="E71" s="133" t="s">
        <v>401</v>
      </c>
      <c r="F71" s="133" t="s">
        <v>335</v>
      </c>
      <c r="G71" s="211" t="s">
        <v>336</v>
      </c>
      <c r="H71" s="44" t="s">
        <v>509</v>
      </c>
      <c r="I71" s="156"/>
      <c r="J71" s="67"/>
      <c r="K71" s="68"/>
      <c r="L71" s="68"/>
      <c r="M71" s="68"/>
      <c r="N71" s="73"/>
      <c r="O71" s="74"/>
      <c r="P71" s="68"/>
      <c r="Q71" s="68"/>
      <c r="R71" s="68"/>
      <c r="S71" s="73"/>
      <c r="T71" s="74"/>
      <c r="U71" s="68"/>
      <c r="V71" s="68"/>
      <c r="W71" s="68"/>
      <c r="X71" s="73"/>
      <c r="Y71" s="258"/>
    </row>
    <row r="72" spans="1:25" s="153" customFormat="1" ht="15" customHeight="1">
      <c r="A72" s="261"/>
      <c r="B72" s="264"/>
      <c r="C72" s="211" t="s">
        <v>437</v>
      </c>
      <c r="D72" s="140" t="s">
        <v>502</v>
      </c>
      <c r="E72" s="133" t="s">
        <v>401</v>
      </c>
      <c r="F72" s="133" t="s">
        <v>335</v>
      </c>
      <c r="G72" s="211" t="s">
        <v>336</v>
      </c>
      <c r="H72" s="44" t="s">
        <v>491</v>
      </c>
      <c r="I72" s="156"/>
      <c r="J72" s="67"/>
      <c r="K72" s="68"/>
      <c r="L72" s="68"/>
      <c r="M72" s="68"/>
      <c r="N72" s="73"/>
      <c r="O72" s="74"/>
      <c r="P72" s="68"/>
      <c r="Q72" s="68"/>
      <c r="R72" s="68"/>
      <c r="S72" s="73"/>
      <c r="T72" s="74"/>
      <c r="U72" s="68"/>
      <c r="V72" s="68"/>
      <c r="W72" s="68"/>
      <c r="X72" s="73"/>
      <c r="Y72" s="258"/>
    </row>
    <row r="73" spans="1:25" s="153" customFormat="1" ht="15" customHeight="1">
      <c r="A73" s="261"/>
      <c r="B73" s="264"/>
      <c r="C73" s="211" t="s">
        <v>442</v>
      </c>
      <c r="D73" s="140" t="s">
        <v>485</v>
      </c>
      <c r="E73" s="133" t="s">
        <v>489</v>
      </c>
      <c r="F73" s="133" t="s">
        <v>335</v>
      </c>
      <c r="G73" s="211" t="s">
        <v>336</v>
      </c>
      <c r="H73" s="44" t="s">
        <v>380</v>
      </c>
      <c r="I73" s="156"/>
      <c r="J73" s="67"/>
      <c r="K73" s="68"/>
      <c r="L73" s="68"/>
      <c r="M73" s="68"/>
      <c r="N73" s="73"/>
      <c r="O73" s="74"/>
      <c r="P73" s="68"/>
      <c r="Q73" s="68"/>
      <c r="R73" s="68"/>
      <c r="S73" s="73"/>
      <c r="T73" s="74"/>
      <c r="U73" s="68"/>
      <c r="V73" s="68"/>
      <c r="W73" s="68"/>
      <c r="X73" s="73"/>
      <c r="Y73" s="258"/>
    </row>
    <row r="74" spans="1:25" s="153" customFormat="1" ht="15" customHeight="1">
      <c r="A74" s="261"/>
      <c r="B74" s="264"/>
      <c r="C74" s="211" t="s">
        <v>447</v>
      </c>
      <c r="D74" s="140" t="s">
        <v>485</v>
      </c>
      <c r="E74" s="133" t="s">
        <v>489</v>
      </c>
      <c r="F74" s="133" t="s">
        <v>335</v>
      </c>
      <c r="G74" s="211" t="s">
        <v>336</v>
      </c>
      <c r="H74" s="44" t="s">
        <v>379</v>
      </c>
      <c r="I74" s="156"/>
      <c r="J74" s="67"/>
      <c r="K74" s="68"/>
      <c r="L74" s="68"/>
      <c r="M74" s="68"/>
      <c r="N74" s="73"/>
      <c r="O74" s="74"/>
      <c r="P74" s="68"/>
      <c r="Q74" s="68"/>
      <c r="R74" s="68"/>
      <c r="S74" s="73"/>
      <c r="T74" s="74"/>
      <c r="U74" s="68"/>
      <c r="V74" s="68"/>
      <c r="W74" s="68"/>
      <c r="X74" s="73"/>
      <c r="Y74" s="258"/>
    </row>
    <row r="75" spans="1:25" ht="15" customHeight="1" thickBot="1">
      <c r="A75" s="261"/>
      <c r="B75" s="264"/>
      <c r="C75" s="211" t="s">
        <v>474</v>
      </c>
      <c r="D75" s="140" t="s">
        <v>485</v>
      </c>
      <c r="E75" s="133" t="s">
        <v>489</v>
      </c>
      <c r="F75" s="133" t="s">
        <v>335</v>
      </c>
      <c r="G75" s="211" t="s">
        <v>336</v>
      </c>
      <c r="H75" s="44" t="s">
        <v>381</v>
      </c>
      <c r="I75" s="156" t="s">
        <v>63</v>
      </c>
      <c r="J75" s="67" t="s">
        <v>64</v>
      </c>
      <c r="K75" s="68">
        <v>860</v>
      </c>
      <c r="L75" s="68"/>
      <c r="M75" s="68"/>
      <c r="N75" s="73">
        <f t="shared" si="5"/>
        <v>860</v>
      </c>
      <c r="O75" s="74">
        <f t="shared" si="6"/>
        <v>861</v>
      </c>
      <c r="P75" s="68">
        <v>940</v>
      </c>
      <c r="Q75" s="68"/>
      <c r="R75" s="68"/>
      <c r="S75" s="73">
        <f t="shared" si="7"/>
        <v>940</v>
      </c>
      <c r="T75" s="74">
        <f t="shared" si="8"/>
        <v>941</v>
      </c>
      <c r="U75" s="68">
        <v>860</v>
      </c>
      <c r="V75" s="68"/>
      <c r="W75" s="68"/>
      <c r="X75" s="73">
        <f t="shared" si="9"/>
        <v>860</v>
      </c>
      <c r="Y75" s="258"/>
    </row>
    <row r="76" spans="1:25" ht="15" customHeight="1">
      <c r="A76" s="269"/>
      <c r="B76" s="262" t="s">
        <v>99</v>
      </c>
      <c r="C76" s="211" t="s">
        <v>520</v>
      </c>
      <c r="D76" s="132">
        <v>2005</v>
      </c>
      <c r="E76" s="133" t="s">
        <v>495</v>
      </c>
      <c r="F76" s="133" t="s">
        <v>60</v>
      </c>
      <c r="G76" s="211" t="s">
        <v>52</v>
      </c>
      <c r="H76" s="143" t="s">
        <v>634</v>
      </c>
      <c r="I76" s="155" t="s">
        <v>63</v>
      </c>
      <c r="J76" s="63" t="s">
        <v>64</v>
      </c>
      <c r="K76" s="64">
        <v>946</v>
      </c>
      <c r="L76" s="64">
        <v>590</v>
      </c>
      <c r="M76" s="64"/>
      <c r="N76" s="65">
        <f t="shared" si="5"/>
        <v>1536</v>
      </c>
      <c r="O76" s="66">
        <f t="shared" si="6"/>
        <v>1537</v>
      </c>
      <c r="P76" s="64">
        <v>946</v>
      </c>
      <c r="Q76" s="64">
        <v>790</v>
      </c>
      <c r="R76" s="64"/>
      <c r="S76" s="65">
        <f t="shared" si="7"/>
        <v>1736</v>
      </c>
      <c r="T76" s="66">
        <f t="shared" si="8"/>
        <v>1737</v>
      </c>
      <c r="U76" s="64">
        <v>783</v>
      </c>
      <c r="V76" s="64">
        <v>390</v>
      </c>
      <c r="W76" s="64"/>
      <c r="X76" s="65">
        <f t="shared" si="9"/>
        <v>1173</v>
      </c>
      <c r="Y76" s="257" t="e">
        <f>X77+#REF!+S77+S78+#REF!+#REF!+N77+#REF!</f>
        <v>#REF!</v>
      </c>
    </row>
    <row r="77" spans="1:25" ht="15" customHeight="1">
      <c r="A77" s="260"/>
      <c r="B77" s="263"/>
      <c r="C77" s="211" t="s">
        <v>984</v>
      </c>
      <c r="D77" s="132">
        <v>2005</v>
      </c>
      <c r="E77" s="133" t="s">
        <v>495</v>
      </c>
      <c r="F77" s="133" t="s">
        <v>60</v>
      </c>
      <c r="G77" s="211" t="s">
        <v>52</v>
      </c>
      <c r="H77" s="143" t="s">
        <v>638</v>
      </c>
      <c r="I77" s="156" t="s">
        <v>63</v>
      </c>
      <c r="J77" s="67" t="s">
        <v>64</v>
      </c>
      <c r="K77" s="68">
        <v>2035</v>
      </c>
      <c r="L77" s="68">
        <v>1450</v>
      </c>
      <c r="M77" s="68">
        <v>460</v>
      </c>
      <c r="N77" s="73">
        <f t="shared" si="5"/>
        <v>3945</v>
      </c>
      <c r="O77" s="74">
        <f t="shared" si="6"/>
        <v>3946</v>
      </c>
      <c r="P77" s="68">
        <v>2040</v>
      </c>
      <c r="Q77" s="68">
        <v>2320</v>
      </c>
      <c r="R77" s="68"/>
      <c r="S77" s="73">
        <f t="shared" si="7"/>
        <v>4360</v>
      </c>
      <c r="T77" s="74">
        <f t="shared" si="8"/>
        <v>4361</v>
      </c>
      <c r="U77" s="68">
        <v>1870</v>
      </c>
      <c r="V77" s="68">
        <v>1610</v>
      </c>
      <c r="W77" s="68">
        <v>1400</v>
      </c>
      <c r="X77" s="73">
        <f t="shared" si="9"/>
        <v>4880</v>
      </c>
      <c r="Y77" s="258"/>
    </row>
    <row r="78" spans="1:25" ht="15" customHeight="1">
      <c r="A78" s="260"/>
      <c r="B78" s="263"/>
      <c r="C78" s="211" t="s">
        <v>562</v>
      </c>
      <c r="D78" s="132">
        <v>2005</v>
      </c>
      <c r="E78" s="133" t="s">
        <v>495</v>
      </c>
      <c r="F78" s="133" t="s">
        <v>578</v>
      </c>
      <c r="G78" s="211" t="s">
        <v>52</v>
      </c>
      <c r="H78" s="143" t="s">
        <v>636</v>
      </c>
      <c r="I78" s="156" t="s">
        <v>63</v>
      </c>
      <c r="J78" s="67" t="s">
        <v>64</v>
      </c>
      <c r="K78" s="68">
        <v>1205</v>
      </c>
      <c r="L78" s="68">
        <v>840</v>
      </c>
      <c r="M78" s="68">
        <v>760</v>
      </c>
      <c r="N78" s="73">
        <f>K78+L78+M78</f>
        <v>2805</v>
      </c>
      <c r="O78" s="74">
        <f>N78+1</f>
        <v>2806</v>
      </c>
      <c r="P78" s="68">
        <v>1705</v>
      </c>
      <c r="Q78" s="68">
        <v>1930</v>
      </c>
      <c r="R78" s="68"/>
      <c r="S78" s="73">
        <f>P78+Q78+R78</f>
        <v>3635</v>
      </c>
      <c r="T78" s="74">
        <f>S78+1</f>
        <v>3636</v>
      </c>
      <c r="U78" s="68">
        <v>1455</v>
      </c>
      <c r="V78" s="68">
        <v>1240</v>
      </c>
      <c r="W78" s="68"/>
      <c r="X78" s="73">
        <f>U78+V78+W78</f>
        <v>2695</v>
      </c>
      <c r="Y78" s="258"/>
    </row>
    <row r="79" spans="1:25" ht="15" customHeight="1">
      <c r="A79" s="260"/>
      <c r="B79" s="263"/>
      <c r="C79" s="211" t="s">
        <v>427</v>
      </c>
      <c r="D79" s="140" t="s">
        <v>485</v>
      </c>
      <c r="E79" s="133" t="s">
        <v>489</v>
      </c>
      <c r="F79" s="163" t="s">
        <v>60</v>
      </c>
      <c r="G79" s="211" t="s">
        <v>52</v>
      </c>
      <c r="H79" s="44" t="s">
        <v>635</v>
      </c>
      <c r="I79" s="156" t="s">
        <v>63</v>
      </c>
      <c r="J79" s="67" t="s">
        <v>64</v>
      </c>
      <c r="K79" s="68">
        <v>880</v>
      </c>
      <c r="L79" s="68">
        <v>850</v>
      </c>
      <c r="M79" s="68"/>
      <c r="N79" s="73">
        <f>K79+L79+M79</f>
        <v>1730</v>
      </c>
      <c r="O79" s="74">
        <f>N79+1</f>
        <v>1731</v>
      </c>
      <c r="P79" s="68">
        <v>1285</v>
      </c>
      <c r="Q79" s="68">
        <v>1540</v>
      </c>
      <c r="R79" s="68"/>
      <c r="S79" s="73">
        <f>P79+Q79+R79</f>
        <v>2825</v>
      </c>
      <c r="T79" s="74">
        <f>S79+1</f>
        <v>2826</v>
      </c>
      <c r="U79" s="68">
        <v>960</v>
      </c>
      <c r="V79" s="68">
        <v>920</v>
      </c>
      <c r="W79" s="68"/>
      <c r="X79" s="73">
        <f>U79+V79+W79</f>
        <v>1880</v>
      </c>
      <c r="Y79" s="258"/>
    </row>
    <row r="80" spans="1:25" ht="15" customHeight="1">
      <c r="A80" s="260"/>
      <c r="B80" s="263"/>
      <c r="C80" s="211" t="s">
        <v>468</v>
      </c>
      <c r="D80" s="140" t="s">
        <v>485</v>
      </c>
      <c r="E80" s="133" t="s">
        <v>495</v>
      </c>
      <c r="F80" s="133" t="s">
        <v>60</v>
      </c>
      <c r="G80" s="211" t="s">
        <v>52</v>
      </c>
      <c r="H80" s="143" t="s">
        <v>637</v>
      </c>
      <c r="I80" s="156" t="s">
        <v>63</v>
      </c>
      <c r="J80" s="67" t="s">
        <v>64</v>
      </c>
      <c r="K80" s="68">
        <v>891</v>
      </c>
      <c r="L80" s="68"/>
      <c r="M80" s="68"/>
      <c r="N80" s="73">
        <f>K80+L80+M80</f>
        <v>891</v>
      </c>
      <c r="O80" s="74">
        <f>N80+1</f>
        <v>892</v>
      </c>
      <c r="P80" s="68">
        <v>1001</v>
      </c>
      <c r="Q80" s="68"/>
      <c r="R80" s="68"/>
      <c r="S80" s="73">
        <f>P80+Q80+R80</f>
        <v>1001</v>
      </c>
      <c r="T80" s="74">
        <f>S80+1</f>
        <v>1002</v>
      </c>
      <c r="U80" s="68">
        <v>1216</v>
      </c>
      <c r="V80" s="68"/>
      <c r="W80" s="68"/>
      <c r="X80" s="73">
        <f>U80+V80+W80</f>
        <v>1216</v>
      </c>
      <c r="Y80" s="258"/>
    </row>
    <row r="81" spans="1:25" ht="15" customHeight="1">
      <c r="A81" s="260"/>
      <c r="B81" s="263"/>
      <c r="C81" s="211" t="s">
        <v>476</v>
      </c>
      <c r="D81" s="140" t="s">
        <v>488</v>
      </c>
      <c r="E81" s="133" t="s">
        <v>489</v>
      </c>
      <c r="F81" s="133" t="s">
        <v>60</v>
      </c>
      <c r="G81" s="211" t="s">
        <v>52</v>
      </c>
      <c r="H81" s="44" t="s">
        <v>635</v>
      </c>
      <c r="I81" s="156" t="s">
        <v>63</v>
      </c>
      <c r="J81" s="67" t="s">
        <v>64</v>
      </c>
      <c r="K81" s="68">
        <v>520</v>
      </c>
      <c r="L81" s="68">
        <v>320</v>
      </c>
      <c r="M81" s="68"/>
      <c r="N81" s="69">
        <f>K81+L81+M81</f>
        <v>840</v>
      </c>
      <c r="O81" s="70">
        <f>N81+1</f>
        <v>841</v>
      </c>
      <c r="P81" s="68">
        <v>946</v>
      </c>
      <c r="Q81" s="68">
        <v>790</v>
      </c>
      <c r="R81" s="68"/>
      <c r="S81" s="69">
        <f>P81+Q81+R81</f>
        <v>1736</v>
      </c>
      <c r="T81" s="70">
        <f>S81+1</f>
        <v>1737</v>
      </c>
      <c r="U81" s="68">
        <v>679</v>
      </c>
      <c r="V81" s="68">
        <v>720</v>
      </c>
      <c r="W81" s="68"/>
      <c r="X81" s="69">
        <f>U81+V81+W81</f>
        <v>1399</v>
      </c>
      <c r="Y81" s="258"/>
    </row>
    <row r="83" spans="2:14" ht="15.75">
      <c r="B83" s="3" t="s">
        <v>10</v>
      </c>
      <c r="C83" s="4"/>
      <c r="D83" s="4"/>
      <c r="G83" s="162" t="s">
        <v>410</v>
      </c>
      <c r="N83" s="3" t="s">
        <v>11</v>
      </c>
    </row>
  </sheetData>
  <sheetProtection/>
  <mergeCells count="31">
    <mergeCell ref="A42:A50"/>
    <mergeCell ref="B22:B31"/>
    <mergeCell ref="A4:H4"/>
    <mergeCell ref="A6:A13"/>
    <mergeCell ref="B6:B13"/>
    <mergeCell ref="A76:A81"/>
    <mergeCell ref="B76:B81"/>
    <mergeCell ref="A51:A60"/>
    <mergeCell ref="A61:A65"/>
    <mergeCell ref="B61:B65"/>
    <mergeCell ref="B42:B50"/>
    <mergeCell ref="B51:B60"/>
    <mergeCell ref="Y14:Y21"/>
    <mergeCell ref="A32:A41"/>
    <mergeCell ref="Y22:Y31"/>
    <mergeCell ref="A1:H1"/>
    <mergeCell ref="A2:H2"/>
    <mergeCell ref="A3:H3"/>
    <mergeCell ref="A14:A21"/>
    <mergeCell ref="A22:A31"/>
    <mergeCell ref="B14:B21"/>
    <mergeCell ref="Y6:Y13"/>
    <mergeCell ref="Y76:Y81"/>
    <mergeCell ref="A66:A75"/>
    <mergeCell ref="B66:B75"/>
    <mergeCell ref="Y66:Y75"/>
    <mergeCell ref="Y51:Y60"/>
    <mergeCell ref="B32:B41"/>
    <mergeCell ref="Y32:Y41"/>
    <mergeCell ref="Y42:Y50"/>
    <mergeCell ref="Y61:Y65"/>
  </mergeCells>
  <printOptions horizontalCentered="1"/>
  <pageMargins left="0.1968503937007874" right="0.1968503937007874" top="0.1968503937007874" bottom="0.1968503937007874" header="0.1968503937007874" footer="0.1968503937007874"/>
  <pageSetup fitToHeight="1" fitToWidth="1" horizontalDpi="300" verticalDpi="300" orientation="portrait" paperSize="9" scale="46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7"/>
  <sheetViews>
    <sheetView showGridLines="0" zoomScalePageLayoutView="0" workbookViewId="0" topLeftCell="A1">
      <selection activeCell="G43" sqref="G43"/>
    </sheetView>
  </sheetViews>
  <sheetFormatPr defaultColWidth="9.140625" defaultRowHeight="15"/>
  <cols>
    <col min="1" max="1" width="6.140625" style="95" customWidth="1"/>
    <col min="2" max="2" width="6.00390625" style="95" customWidth="1"/>
    <col min="3" max="3" width="31.140625" style="95" customWidth="1"/>
    <col min="4" max="4" width="31.7109375" style="95" customWidth="1"/>
    <col min="5" max="5" width="29.8515625" style="95" customWidth="1"/>
    <col min="6" max="6" width="31.57421875" style="95" customWidth="1"/>
    <col min="7" max="7" width="30.421875" style="95" customWidth="1"/>
    <col min="8" max="16384" width="9.140625" style="95" customWidth="1"/>
  </cols>
  <sheetData>
    <row r="1" spans="1:7" ht="47.25" customHeight="1">
      <c r="A1" s="238" t="s">
        <v>1230</v>
      </c>
      <c r="B1" s="238"/>
      <c r="C1" s="238"/>
      <c r="D1" s="238"/>
      <c r="E1" s="238"/>
      <c r="F1" s="238"/>
      <c r="G1" s="238"/>
    </row>
    <row r="2" spans="1:7" ht="18.75">
      <c r="A2" s="254" t="s">
        <v>389</v>
      </c>
      <c r="B2" s="254"/>
      <c r="C2" s="254"/>
      <c r="D2" s="254"/>
      <c r="E2" s="254"/>
      <c r="F2" s="254"/>
      <c r="G2" s="254"/>
    </row>
    <row r="3" spans="1:7" ht="18.75">
      <c r="A3" s="270" t="s">
        <v>592</v>
      </c>
      <c r="B3" s="270"/>
      <c r="C3" s="270"/>
      <c r="D3" s="270"/>
      <c r="E3" s="270"/>
      <c r="F3" s="270"/>
      <c r="G3" s="270"/>
    </row>
    <row r="4" spans="1:7" ht="18.75">
      <c r="A4" s="270" t="s">
        <v>9</v>
      </c>
      <c r="B4" s="270"/>
      <c r="C4" s="270"/>
      <c r="D4" s="270"/>
      <c r="E4" s="270"/>
      <c r="F4" s="270"/>
      <c r="G4" s="270"/>
    </row>
    <row r="5" spans="1:7" ht="15">
      <c r="A5" s="101"/>
      <c r="B5" s="159"/>
      <c r="C5" s="159"/>
      <c r="D5" s="159"/>
      <c r="E5" s="159"/>
      <c r="F5" s="159"/>
      <c r="G5" s="159"/>
    </row>
    <row r="6" spans="1:7" ht="12.75">
      <c r="A6" s="101"/>
      <c r="B6" s="101"/>
      <c r="C6" s="101"/>
      <c r="D6" s="101"/>
      <c r="E6" s="101"/>
      <c r="F6" s="101"/>
      <c r="G6" s="101"/>
    </row>
    <row r="7" spans="1:7" ht="18" customHeight="1">
      <c r="A7" s="277" t="s">
        <v>178</v>
      </c>
      <c r="B7" s="278" t="s">
        <v>186</v>
      </c>
      <c r="C7" s="278" t="s">
        <v>185</v>
      </c>
      <c r="D7" s="278" t="s">
        <v>184</v>
      </c>
      <c r="E7" s="278" t="s">
        <v>183</v>
      </c>
      <c r="F7" s="278" t="s">
        <v>182</v>
      </c>
      <c r="G7" s="100" t="s">
        <v>178</v>
      </c>
    </row>
    <row r="8" spans="1:7" ht="18" customHeight="1">
      <c r="A8" s="279" t="s">
        <v>178</v>
      </c>
      <c r="B8" s="280" t="s">
        <v>179</v>
      </c>
      <c r="C8" s="281" t="s">
        <v>178</v>
      </c>
      <c r="D8" s="281" t="s">
        <v>178</v>
      </c>
      <c r="E8" s="281" t="s">
        <v>178</v>
      </c>
      <c r="F8" s="281" t="s">
        <v>178</v>
      </c>
      <c r="G8" s="100" t="s">
        <v>178</v>
      </c>
    </row>
    <row r="9" spans="1:7" ht="18" customHeight="1">
      <c r="A9" s="277" t="s">
        <v>213</v>
      </c>
      <c r="B9" s="278" t="s">
        <v>1219</v>
      </c>
      <c r="C9" s="280" t="s">
        <v>179</v>
      </c>
      <c r="D9" s="281" t="s">
        <v>178</v>
      </c>
      <c r="E9" s="281" t="s">
        <v>178</v>
      </c>
      <c r="F9" s="281" t="s">
        <v>178</v>
      </c>
      <c r="G9" s="100" t="s">
        <v>178</v>
      </c>
    </row>
    <row r="10" spans="1:7" ht="18" customHeight="1">
      <c r="A10" s="279" t="s">
        <v>178</v>
      </c>
      <c r="B10" s="279" t="s">
        <v>179</v>
      </c>
      <c r="C10" s="278" t="s">
        <v>1219</v>
      </c>
      <c r="D10" s="281" t="s">
        <v>178</v>
      </c>
      <c r="E10" s="281" t="s">
        <v>178</v>
      </c>
      <c r="F10" s="281" t="s">
        <v>178</v>
      </c>
      <c r="G10" s="100" t="s">
        <v>178</v>
      </c>
    </row>
    <row r="11" spans="1:7" ht="18" customHeight="1">
      <c r="A11" s="277" t="s">
        <v>211</v>
      </c>
      <c r="B11" s="277" t="s">
        <v>180</v>
      </c>
      <c r="C11" s="279" t="s">
        <v>179</v>
      </c>
      <c r="D11" s="280" t="s">
        <v>179</v>
      </c>
      <c r="E11" s="281" t="s">
        <v>178</v>
      </c>
      <c r="F11" s="281" t="s">
        <v>178</v>
      </c>
      <c r="G11" s="100" t="s">
        <v>178</v>
      </c>
    </row>
    <row r="12" spans="1:7" ht="18" customHeight="1">
      <c r="A12" s="279" t="s">
        <v>178</v>
      </c>
      <c r="B12" s="281" t="s">
        <v>179</v>
      </c>
      <c r="C12" s="279" t="s">
        <v>179</v>
      </c>
      <c r="D12" s="278" t="s">
        <v>1219</v>
      </c>
      <c r="E12" s="281" t="s">
        <v>178</v>
      </c>
      <c r="F12" s="281" t="s">
        <v>178</v>
      </c>
      <c r="G12" s="100" t="s">
        <v>178</v>
      </c>
    </row>
    <row r="13" spans="1:7" ht="18" customHeight="1">
      <c r="A13" s="277" t="s">
        <v>210</v>
      </c>
      <c r="B13" s="282" t="s">
        <v>1220</v>
      </c>
      <c r="C13" s="279" t="s">
        <v>179</v>
      </c>
      <c r="D13" s="279" t="s">
        <v>181</v>
      </c>
      <c r="E13" s="281" t="s">
        <v>178</v>
      </c>
      <c r="F13" s="281" t="s">
        <v>178</v>
      </c>
      <c r="G13" s="100" t="s">
        <v>178</v>
      </c>
    </row>
    <row r="14" spans="1:7" ht="18" customHeight="1">
      <c r="A14" s="279" t="s">
        <v>178</v>
      </c>
      <c r="B14" s="279" t="s">
        <v>179</v>
      </c>
      <c r="C14" s="277" t="s">
        <v>1220</v>
      </c>
      <c r="D14" s="279" t="s">
        <v>179</v>
      </c>
      <c r="E14" s="281" t="s">
        <v>178</v>
      </c>
      <c r="F14" s="281" t="s">
        <v>178</v>
      </c>
      <c r="G14" s="100" t="s">
        <v>178</v>
      </c>
    </row>
    <row r="15" spans="1:7" ht="18" customHeight="1">
      <c r="A15" s="277" t="s">
        <v>208</v>
      </c>
      <c r="B15" s="277" t="s">
        <v>1221</v>
      </c>
      <c r="C15" s="281" t="s">
        <v>365</v>
      </c>
      <c r="D15" s="279" t="s">
        <v>178</v>
      </c>
      <c r="E15" s="280" t="s">
        <v>179</v>
      </c>
      <c r="F15" s="281" t="s">
        <v>178</v>
      </c>
      <c r="G15" s="100" t="s">
        <v>178</v>
      </c>
    </row>
    <row r="16" spans="1:7" ht="18" customHeight="1">
      <c r="A16" s="279" t="s">
        <v>178</v>
      </c>
      <c r="B16" s="281" t="s">
        <v>179</v>
      </c>
      <c r="C16" s="281" t="s">
        <v>179</v>
      </c>
      <c r="D16" s="279" t="s">
        <v>178</v>
      </c>
      <c r="E16" s="278" t="s">
        <v>1219</v>
      </c>
      <c r="F16" s="281" t="s">
        <v>178</v>
      </c>
      <c r="G16" s="100" t="s">
        <v>178</v>
      </c>
    </row>
    <row r="17" spans="1:7" ht="18" customHeight="1">
      <c r="A17" s="277" t="s">
        <v>206</v>
      </c>
      <c r="B17" s="282" t="s">
        <v>1222</v>
      </c>
      <c r="C17" s="281" t="s">
        <v>179</v>
      </c>
      <c r="D17" s="279" t="s">
        <v>178</v>
      </c>
      <c r="E17" s="279" t="s">
        <v>181</v>
      </c>
      <c r="F17" s="281" t="s">
        <v>178</v>
      </c>
      <c r="G17" s="100" t="s">
        <v>178</v>
      </c>
    </row>
    <row r="18" spans="1:7" ht="18" customHeight="1">
      <c r="A18" s="279" t="s">
        <v>178</v>
      </c>
      <c r="B18" s="279" t="s">
        <v>179</v>
      </c>
      <c r="C18" s="282" t="s">
        <v>1222</v>
      </c>
      <c r="D18" s="279" t="s">
        <v>178</v>
      </c>
      <c r="E18" s="279" t="s">
        <v>179</v>
      </c>
      <c r="F18" s="281" t="s">
        <v>178</v>
      </c>
      <c r="G18" s="100" t="s">
        <v>178</v>
      </c>
    </row>
    <row r="19" spans="1:7" ht="18" customHeight="1">
      <c r="A19" s="277" t="s">
        <v>204</v>
      </c>
      <c r="B19" s="277" t="s">
        <v>180</v>
      </c>
      <c r="C19" s="279" t="s">
        <v>179</v>
      </c>
      <c r="D19" s="279" t="s">
        <v>179</v>
      </c>
      <c r="E19" s="279" t="s">
        <v>178</v>
      </c>
      <c r="F19" s="281" t="s">
        <v>178</v>
      </c>
      <c r="G19" s="100" t="s">
        <v>178</v>
      </c>
    </row>
    <row r="20" spans="1:7" ht="18" customHeight="1">
      <c r="A20" s="279" t="s">
        <v>178</v>
      </c>
      <c r="B20" s="281" t="s">
        <v>179</v>
      </c>
      <c r="C20" s="279" t="s">
        <v>179</v>
      </c>
      <c r="D20" s="277" t="s">
        <v>1222</v>
      </c>
      <c r="E20" s="279" t="s">
        <v>178</v>
      </c>
      <c r="F20" s="281" t="s">
        <v>178</v>
      </c>
      <c r="G20" s="146" t="s">
        <v>179</v>
      </c>
    </row>
    <row r="21" spans="1:7" ht="18" customHeight="1">
      <c r="A21" s="277" t="s">
        <v>202</v>
      </c>
      <c r="B21" s="282" t="s">
        <v>1223</v>
      </c>
      <c r="C21" s="279" t="s">
        <v>179</v>
      </c>
      <c r="D21" s="281" t="s">
        <v>181</v>
      </c>
      <c r="E21" s="279" t="s">
        <v>178</v>
      </c>
      <c r="F21" s="281" t="s">
        <v>178</v>
      </c>
      <c r="G21" s="148" t="s">
        <v>179</v>
      </c>
    </row>
    <row r="22" spans="1:7" ht="18" customHeight="1">
      <c r="A22" s="279" t="s">
        <v>178</v>
      </c>
      <c r="B22" s="279" t="s">
        <v>179</v>
      </c>
      <c r="C22" s="277" t="s">
        <v>1223</v>
      </c>
      <c r="D22" s="281" t="s">
        <v>179</v>
      </c>
      <c r="E22" s="279" t="s">
        <v>178</v>
      </c>
      <c r="F22" s="281" t="s">
        <v>178</v>
      </c>
      <c r="G22" s="100" t="s">
        <v>179</v>
      </c>
    </row>
    <row r="23" spans="1:7" ht="18" customHeight="1">
      <c r="A23" s="277" t="s">
        <v>201</v>
      </c>
      <c r="B23" s="277" t="s">
        <v>180</v>
      </c>
      <c r="C23" s="281" t="s">
        <v>179</v>
      </c>
      <c r="D23" s="281" t="s">
        <v>178</v>
      </c>
      <c r="E23" s="279" t="s">
        <v>178</v>
      </c>
      <c r="F23" s="280" t="s">
        <v>179</v>
      </c>
      <c r="G23" s="100" t="s">
        <v>179</v>
      </c>
    </row>
    <row r="24" spans="1:7" ht="18" customHeight="1">
      <c r="A24" s="279" t="s">
        <v>178</v>
      </c>
      <c r="B24" s="281" t="s">
        <v>179</v>
      </c>
      <c r="C24" s="281" t="s">
        <v>179</v>
      </c>
      <c r="D24" s="281" t="s">
        <v>178</v>
      </c>
      <c r="E24" s="279" t="s">
        <v>178</v>
      </c>
      <c r="F24" s="278" t="s">
        <v>1219</v>
      </c>
      <c r="G24" s="100" t="s">
        <v>178</v>
      </c>
    </row>
    <row r="25" spans="1:7" ht="18" customHeight="1">
      <c r="A25" s="277" t="s">
        <v>199</v>
      </c>
      <c r="B25" s="282" t="s">
        <v>180</v>
      </c>
      <c r="C25" s="281" t="s">
        <v>179</v>
      </c>
      <c r="D25" s="281" t="s">
        <v>178</v>
      </c>
      <c r="E25" s="279" t="s">
        <v>178</v>
      </c>
      <c r="F25" s="281" t="s">
        <v>190</v>
      </c>
      <c r="G25" s="100" t="s">
        <v>178</v>
      </c>
    </row>
    <row r="26" spans="1:7" ht="18" customHeight="1">
      <c r="A26" s="279" t="s">
        <v>178</v>
      </c>
      <c r="B26" s="279" t="s">
        <v>179</v>
      </c>
      <c r="C26" s="282" t="s">
        <v>1224</v>
      </c>
      <c r="D26" s="281" t="s">
        <v>178</v>
      </c>
      <c r="E26" s="279" t="s">
        <v>178</v>
      </c>
      <c r="F26" s="281" t="s">
        <v>179</v>
      </c>
      <c r="G26" s="100" t="s">
        <v>178</v>
      </c>
    </row>
    <row r="27" spans="1:7" ht="18" customHeight="1">
      <c r="A27" s="277" t="s">
        <v>197</v>
      </c>
      <c r="B27" s="277" t="s">
        <v>1224</v>
      </c>
      <c r="C27" s="279" t="s">
        <v>179</v>
      </c>
      <c r="D27" s="281" t="s">
        <v>179</v>
      </c>
      <c r="E27" s="279" t="s">
        <v>178</v>
      </c>
      <c r="F27" s="281" t="s">
        <v>178</v>
      </c>
      <c r="G27" s="100" t="s">
        <v>178</v>
      </c>
    </row>
    <row r="28" spans="1:7" ht="18" customHeight="1">
      <c r="A28" s="279" t="s">
        <v>178</v>
      </c>
      <c r="B28" s="281" t="s">
        <v>179</v>
      </c>
      <c r="C28" s="279" t="s">
        <v>179</v>
      </c>
      <c r="D28" s="282" t="s">
        <v>1225</v>
      </c>
      <c r="E28" s="279" t="s">
        <v>178</v>
      </c>
      <c r="F28" s="281" t="s">
        <v>178</v>
      </c>
      <c r="G28" s="100" t="s">
        <v>178</v>
      </c>
    </row>
    <row r="29" spans="1:7" ht="18" customHeight="1">
      <c r="A29" s="277" t="s">
        <v>196</v>
      </c>
      <c r="B29" s="282" t="s">
        <v>180</v>
      </c>
      <c r="C29" s="279" t="s">
        <v>179</v>
      </c>
      <c r="D29" s="279" t="s">
        <v>181</v>
      </c>
      <c r="E29" s="279" t="s">
        <v>178</v>
      </c>
      <c r="F29" s="281" t="s">
        <v>178</v>
      </c>
      <c r="G29" s="100" t="s">
        <v>178</v>
      </c>
    </row>
    <row r="30" spans="1:7" ht="18" customHeight="1">
      <c r="A30" s="279" t="s">
        <v>178</v>
      </c>
      <c r="B30" s="279" t="s">
        <v>179</v>
      </c>
      <c r="C30" s="277" t="s">
        <v>1225</v>
      </c>
      <c r="D30" s="279" t="s">
        <v>179</v>
      </c>
      <c r="E30" s="279" t="s">
        <v>178</v>
      </c>
      <c r="F30" s="281" t="s">
        <v>178</v>
      </c>
      <c r="G30" s="100" t="s">
        <v>178</v>
      </c>
    </row>
    <row r="31" spans="1:7" ht="18" customHeight="1">
      <c r="A31" s="277" t="s">
        <v>195</v>
      </c>
      <c r="B31" s="277" t="s">
        <v>1225</v>
      </c>
      <c r="C31" s="281" t="s">
        <v>179</v>
      </c>
      <c r="D31" s="279" t="s">
        <v>178</v>
      </c>
      <c r="E31" s="279" t="s">
        <v>179</v>
      </c>
      <c r="F31" s="281" t="s">
        <v>178</v>
      </c>
      <c r="G31" s="100" t="s">
        <v>178</v>
      </c>
    </row>
    <row r="32" spans="1:7" ht="18" customHeight="1">
      <c r="A32" s="279" t="s">
        <v>178</v>
      </c>
      <c r="B32" s="281" t="s">
        <v>179</v>
      </c>
      <c r="C32" s="281" t="s">
        <v>179</v>
      </c>
      <c r="D32" s="279" t="s">
        <v>178</v>
      </c>
      <c r="E32" s="277" t="s">
        <v>1225</v>
      </c>
      <c r="F32" s="281" t="s">
        <v>178</v>
      </c>
      <c r="G32" s="100" t="s">
        <v>178</v>
      </c>
    </row>
    <row r="33" spans="1:7" ht="18" customHeight="1">
      <c r="A33" s="277" t="s">
        <v>194</v>
      </c>
      <c r="B33" s="282" t="s">
        <v>180</v>
      </c>
      <c r="C33" s="281" t="s">
        <v>179</v>
      </c>
      <c r="D33" s="279" t="s">
        <v>178</v>
      </c>
      <c r="E33" s="281" t="s">
        <v>190</v>
      </c>
      <c r="F33" s="281" t="s">
        <v>178</v>
      </c>
      <c r="G33" s="100" t="s">
        <v>178</v>
      </c>
    </row>
    <row r="34" spans="1:7" ht="18" customHeight="1">
      <c r="A34" s="279" t="s">
        <v>178</v>
      </c>
      <c r="B34" s="279" t="s">
        <v>179</v>
      </c>
      <c r="C34" s="282" t="s">
        <v>1226</v>
      </c>
      <c r="D34" s="279" t="s">
        <v>178</v>
      </c>
      <c r="E34" s="281" t="s">
        <v>179</v>
      </c>
      <c r="F34" s="281" t="s">
        <v>178</v>
      </c>
      <c r="G34" s="100" t="s">
        <v>178</v>
      </c>
    </row>
    <row r="35" spans="1:7" ht="18" customHeight="1">
      <c r="A35" s="277" t="s">
        <v>192</v>
      </c>
      <c r="B35" s="277" t="s">
        <v>1226</v>
      </c>
      <c r="C35" s="279" t="s">
        <v>179</v>
      </c>
      <c r="D35" s="283" t="s">
        <v>179</v>
      </c>
      <c r="E35" s="281" t="s">
        <v>178</v>
      </c>
      <c r="F35" s="281" t="s">
        <v>178</v>
      </c>
      <c r="G35" s="100" t="s">
        <v>178</v>
      </c>
    </row>
    <row r="36" spans="1:7" ht="18" customHeight="1">
      <c r="A36" s="279" t="s">
        <v>178</v>
      </c>
      <c r="B36" s="281" t="s">
        <v>179</v>
      </c>
      <c r="C36" s="279" t="s">
        <v>179</v>
      </c>
      <c r="D36" s="284" t="s">
        <v>1227</v>
      </c>
      <c r="E36" s="281" t="s">
        <v>178</v>
      </c>
      <c r="F36" s="281" t="s">
        <v>178</v>
      </c>
      <c r="G36" s="100" t="s">
        <v>178</v>
      </c>
    </row>
    <row r="37" spans="1:7" ht="18" customHeight="1">
      <c r="A37" s="277" t="s">
        <v>191</v>
      </c>
      <c r="B37" s="282" t="s">
        <v>180</v>
      </c>
      <c r="C37" s="283" t="s">
        <v>179</v>
      </c>
      <c r="D37" s="281" t="s">
        <v>181</v>
      </c>
      <c r="E37" s="281" t="s">
        <v>178</v>
      </c>
      <c r="F37" s="281" t="s">
        <v>178</v>
      </c>
      <c r="G37" s="100" t="s">
        <v>178</v>
      </c>
    </row>
    <row r="38" spans="1:7" ht="18" customHeight="1">
      <c r="A38" s="279" t="s">
        <v>178</v>
      </c>
      <c r="B38" s="283" t="s">
        <v>179</v>
      </c>
      <c r="C38" s="284" t="s">
        <v>1227</v>
      </c>
      <c r="D38" s="281" t="s">
        <v>179</v>
      </c>
      <c r="E38" s="281" t="s">
        <v>178</v>
      </c>
      <c r="F38" s="281" t="s">
        <v>178</v>
      </c>
      <c r="G38" s="146" t="s">
        <v>179</v>
      </c>
    </row>
    <row r="39" spans="1:7" ht="18" customHeight="1">
      <c r="A39" s="277" t="s">
        <v>189</v>
      </c>
      <c r="B39" s="284" t="s">
        <v>1227</v>
      </c>
      <c r="C39" s="281" t="s">
        <v>179</v>
      </c>
      <c r="D39" s="281" t="s">
        <v>178</v>
      </c>
      <c r="E39" s="281" t="s">
        <v>178</v>
      </c>
      <c r="F39" s="281" t="s">
        <v>178</v>
      </c>
      <c r="G39" s="291"/>
    </row>
    <row r="40" spans="1:7" ht="18" customHeight="1">
      <c r="A40" s="281" t="s">
        <v>178</v>
      </c>
      <c r="B40" s="281" t="s">
        <v>178</v>
      </c>
      <c r="C40" s="281" t="s">
        <v>179</v>
      </c>
      <c r="D40" s="281" t="s">
        <v>178</v>
      </c>
      <c r="E40" s="281" t="s">
        <v>179</v>
      </c>
      <c r="F40" s="281" t="s">
        <v>178</v>
      </c>
      <c r="G40" s="100"/>
    </row>
    <row r="41" spans="1:7" ht="18" customHeight="1">
      <c r="A41" s="281" t="s">
        <v>178</v>
      </c>
      <c r="B41" s="281" t="s">
        <v>178</v>
      </c>
      <c r="C41" s="281" t="s">
        <v>178</v>
      </c>
      <c r="D41" s="280" t="s">
        <v>368</v>
      </c>
      <c r="E41" s="282" t="s">
        <v>1222</v>
      </c>
      <c r="F41" s="281" t="s">
        <v>179</v>
      </c>
      <c r="G41" s="100" t="s">
        <v>179</v>
      </c>
    </row>
    <row r="42" spans="1:7" ht="18" customHeight="1">
      <c r="A42" s="281" t="s">
        <v>178</v>
      </c>
      <c r="B42" s="281" t="s">
        <v>178</v>
      </c>
      <c r="C42" s="281" t="s">
        <v>178</v>
      </c>
      <c r="D42" s="281" t="s">
        <v>178</v>
      </c>
      <c r="E42" s="283" t="s">
        <v>179</v>
      </c>
      <c r="F42" s="282" t="s">
        <v>179</v>
      </c>
      <c r="G42" s="100" t="s">
        <v>178</v>
      </c>
    </row>
    <row r="43" spans="1:7" ht="18" customHeight="1">
      <c r="A43" s="281" t="s">
        <v>178</v>
      </c>
      <c r="B43" s="281" t="s">
        <v>178</v>
      </c>
      <c r="C43" s="281" t="s">
        <v>178</v>
      </c>
      <c r="D43" s="281" t="s">
        <v>178</v>
      </c>
      <c r="E43" s="284" t="s">
        <v>1227</v>
      </c>
      <c r="F43" s="281" t="s">
        <v>179</v>
      </c>
      <c r="G43" s="101"/>
    </row>
    <row r="44" spans="1:7" ht="18" customHeight="1">
      <c r="A44" s="281" t="s">
        <v>178</v>
      </c>
      <c r="B44" s="281" t="s">
        <v>178</v>
      </c>
      <c r="C44" s="281" t="s">
        <v>178</v>
      </c>
      <c r="D44" s="281" t="s">
        <v>178</v>
      </c>
      <c r="E44" s="281" t="s">
        <v>178</v>
      </c>
      <c r="F44" s="281" t="s">
        <v>179</v>
      </c>
      <c r="G44" s="99"/>
    </row>
    <row r="45" spans="1:7" ht="18" customHeight="1">
      <c r="A45" s="281" t="s">
        <v>178</v>
      </c>
      <c r="B45" s="281" t="s">
        <v>178</v>
      </c>
      <c r="C45" s="281" t="s">
        <v>178</v>
      </c>
      <c r="D45" s="281" t="s">
        <v>178</v>
      </c>
      <c r="E45" s="281" t="s">
        <v>178</v>
      </c>
      <c r="F45" s="281" t="s">
        <v>178</v>
      </c>
      <c r="G45" s="291" t="s">
        <v>179</v>
      </c>
    </row>
    <row r="46" spans="1:7" ht="18" customHeight="1">
      <c r="A46" s="214"/>
      <c r="B46" s="214"/>
      <c r="C46" s="214"/>
      <c r="D46" s="214"/>
      <c r="E46" s="214"/>
      <c r="F46" s="214"/>
      <c r="G46" s="100" t="s">
        <v>178</v>
      </c>
    </row>
    <row r="47" spans="1:7" ht="18" customHeight="1">
      <c r="A47" s="276" t="s">
        <v>1228</v>
      </c>
      <c r="B47" s="214"/>
      <c r="C47" s="214"/>
      <c r="D47" s="214"/>
      <c r="E47" s="214"/>
      <c r="F47" s="214"/>
      <c r="G47" s="100" t="s">
        <v>178</v>
      </c>
    </row>
    <row r="48" spans="1:7" ht="18" customHeight="1">
      <c r="A48" s="277" t="s">
        <v>178</v>
      </c>
      <c r="B48" s="278" t="s">
        <v>186</v>
      </c>
      <c r="C48" s="278" t="s">
        <v>185</v>
      </c>
      <c r="D48" s="278" t="s">
        <v>184</v>
      </c>
      <c r="E48" s="278" t="s">
        <v>183</v>
      </c>
      <c r="F48" s="278" t="s">
        <v>182</v>
      </c>
      <c r="G48" s="100" t="s">
        <v>178</v>
      </c>
    </row>
    <row r="49" spans="1:7" ht="18" customHeight="1">
      <c r="A49" s="281" t="s">
        <v>178</v>
      </c>
      <c r="B49" s="281" t="s">
        <v>178</v>
      </c>
      <c r="C49" s="281" t="s">
        <v>178</v>
      </c>
      <c r="D49" s="281" t="s">
        <v>179</v>
      </c>
      <c r="E49" s="281" t="s">
        <v>178</v>
      </c>
      <c r="F49" s="281" t="s">
        <v>178</v>
      </c>
      <c r="G49" s="146" t="s">
        <v>179</v>
      </c>
    </row>
    <row r="50" spans="1:7" ht="18" customHeight="1">
      <c r="A50" s="281" t="s">
        <v>178</v>
      </c>
      <c r="B50" s="281" t="s">
        <v>178</v>
      </c>
      <c r="C50" s="280" t="s">
        <v>369</v>
      </c>
      <c r="D50" s="282" t="s">
        <v>1220</v>
      </c>
      <c r="E50" s="281" t="s">
        <v>179</v>
      </c>
      <c r="F50" s="281" t="s">
        <v>178</v>
      </c>
      <c r="G50" s="148" t="s">
        <v>367</v>
      </c>
    </row>
    <row r="51" spans="1:7" ht="18" customHeight="1">
      <c r="A51" s="281" t="s">
        <v>178</v>
      </c>
      <c r="B51" s="281" t="s">
        <v>178</v>
      </c>
      <c r="C51" s="281" t="s">
        <v>178</v>
      </c>
      <c r="D51" s="279" t="s">
        <v>179</v>
      </c>
      <c r="E51" s="282" t="s">
        <v>1220</v>
      </c>
      <c r="F51" s="281" t="s">
        <v>178</v>
      </c>
      <c r="G51" s="100" t="s">
        <v>365</v>
      </c>
    </row>
    <row r="52" spans="1:7" ht="18" customHeight="1">
      <c r="A52" s="281" t="s">
        <v>178</v>
      </c>
      <c r="B52" s="281" t="s">
        <v>178</v>
      </c>
      <c r="C52" s="281" t="s">
        <v>178</v>
      </c>
      <c r="D52" s="277" t="s">
        <v>1223</v>
      </c>
      <c r="E52" s="279" t="s">
        <v>181</v>
      </c>
      <c r="F52" s="281" t="s">
        <v>179</v>
      </c>
      <c r="G52" s="100" t="s">
        <v>179</v>
      </c>
    </row>
    <row r="53" spans="1:7" ht="18" customHeight="1">
      <c r="A53" s="281" t="s">
        <v>178</v>
      </c>
      <c r="B53" s="281" t="s">
        <v>178</v>
      </c>
      <c r="C53" s="281" t="s">
        <v>178</v>
      </c>
      <c r="D53" s="281" t="s">
        <v>179</v>
      </c>
      <c r="E53" s="279" t="s">
        <v>179</v>
      </c>
      <c r="F53" s="282" t="s">
        <v>1220</v>
      </c>
      <c r="G53" s="100" t="s">
        <v>178</v>
      </c>
    </row>
    <row r="54" spans="1:7" ht="18" customHeight="1">
      <c r="A54" s="281" t="s">
        <v>178</v>
      </c>
      <c r="B54" s="281" t="s">
        <v>178</v>
      </c>
      <c r="C54" s="281" t="s">
        <v>178</v>
      </c>
      <c r="D54" s="282" t="s">
        <v>1224</v>
      </c>
      <c r="E54" s="279" t="s">
        <v>179</v>
      </c>
      <c r="F54" s="281" t="s">
        <v>365</v>
      </c>
      <c r="G54" s="100" t="s">
        <v>178</v>
      </c>
    </row>
    <row r="55" spans="1:7" ht="18" customHeight="1">
      <c r="A55" s="281" t="s">
        <v>178</v>
      </c>
      <c r="B55" s="281" t="s">
        <v>178</v>
      </c>
      <c r="C55" s="281" t="s">
        <v>178</v>
      </c>
      <c r="D55" s="279" t="s">
        <v>179</v>
      </c>
      <c r="E55" s="277" t="s">
        <v>1226</v>
      </c>
      <c r="F55" s="281" t="s">
        <v>179</v>
      </c>
      <c r="G55" s="146" t="s">
        <v>179</v>
      </c>
    </row>
    <row r="56" spans="1:7" ht="18" customHeight="1">
      <c r="A56" s="281" t="s">
        <v>178</v>
      </c>
      <c r="B56" s="281" t="s">
        <v>178</v>
      </c>
      <c r="C56" s="281" t="s">
        <v>178</v>
      </c>
      <c r="D56" s="277" t="s">
        <v>1226</v>
      </c>
      <c r="E56" s="281" t="s">
        <v>181</v>
      </c>
      <c r="F56" s="281" t="s">
        <v>178</v>
      </c>
      <c r="G56" s="148" t="s">
        <v>366</v>
      </c>
    </row>
    <row r="57" spans="1:7" ht="18" customHeight="1">
      <c r="A57" s="281" t="s">
        <v>178</v>
      </c>
      <c r="B57" s="281" t="s">
        <v>178</v>
      </c>
      <c r="C57" s="281" t="s">
        <v>178</v>
      </c>
      <c r="D57" s="281" t="s">
        <v>178</v>
      </c>
      <c r="E57" s="281" t="s">
        <v>370</v>
      </c>
      <c r="F57" s="281" t="s">
        <v>178</v>
      </c>
      <c r="G57" s="100" t="s">
        <v>181</v>
      </c>
    </row>
    <row r="58" spans="1:7" ht="18" customHeight="1">
      <c r="A58" s="281" t="s">
        <v>178</v>
      </c>
      <c r="B58" s="281" t="s">
        <v>178</v>
      </c>
      <c r="C58" s="281" t="s">
        <v>178</v>
      </c>
      <c r="D58" s="280" t="s">
        <v>371</v>
      </c>
      <c r="E58" s="282" t="s">
        <v>1223</v>
      </c>
      <c r="F58" s="281" t="s">
        <v>179</v>
      </c>
      <c r="G58" s="100" t="s">
        <v>179</v>
      </c>
    </row>
    <row r="59" spans="1:7" ht="18" customHeight="1">
      <c r="A59" s="281" t="s">
        <v>178</v>
      </c>
      <c r="B59" s="281" t="s">
        <v>178</v>
      </c>
      <c r="C59" s="281" t="s">
        <v>178</v>
      </c>
      <c r="D59" s="281" t="s">
        <v>178</v>
      </c>
      <c r="E59" s="279" t="s">
        <v>179</v>
      </c>
      <c r="F59" s="282" t="s">
        <v>1223</v>
      </c>
      <c r="G59" s="100" t="s">
        <v>178</v>
      </c>
    </row>
    <row r="60" spans="1:7" ht="18" customHeight="1">
      <c r="A60" s="281" t="s">
        <v>178</v>
      </c>
      <c r="B60" s="281" t="s">
        <v>178</v>
      </c>
      <c r="C60" s="281" t="s">
        <v>178</v>
      </c>
      <c r="D60" s="281" t="s">
        <v>178</v>
      </c>
      <c r="E60" s="277" t="s">
        <v>1224</v>
      </c>
      <c r="F60" s="281" t="s">
        <v>1229</v>
      </c>
      <c r="G60" s="100" t="s">
        <v>178</v>
      </c>
    </row>
    <row r="61" spans="1:7" ht="18" customHeight="1">
      <c r="A61" s="281" t="s">
        <v>178</v>
      </c>
      <c r="B61" s="281" t="s">
        <v>178</v>
      </c>
      <c r="C61" s="281" t="s">
        <v>179</v>
      </c>
      <c r="D61" s="281" t="s">
        <v>178</v>
      </c>
      <c r="E61" s="281" t="s">
        <v>178</v>
      </c>
      <c r="F61" s="281" t="s">
        <v>179</v>
      </c>
      <c r="G61" s="100" t="s">
        <v>178</v>
      </c>
    </row>
    <row r="62" spans="1:7" ht="18" customHeight="1">
      <c r="A62" s="281" t="s">
        <v>178</v>
      </c>
      <c r="B62" s="280" t="s">
        <v>372</v>
      </c>
      <c r="C62" s="282" t="s">
        <v>180</v>
      </c>
      <c r="D62" s="281" t="s">
        <v>179</v>
      </c>
      <c r="E62" s="281" t="s">
        <v>178</v>
      </c>
      <c r="F62" s="281" t="s">
        <v>178</v>
      </c>
      <c r="G62" s="100" t="s">
        <v>178</v>
      </c>
    </row>
    <row r="63" spans="1:7" ht="18" customHeight="1">
      <c r="A63" s="281" t="s">
        <v>178</v>
      </c>
      <c r="B63" s="281" t="s">
        <v>178</v>
      </c>
      <c r="C63" s="279" t="s">
        <v>179</v>
      </c>
      <c r="D63" s="282" t="s">
        <v>1221</v>
      </c>
      <c r="E63" s="281" t="s">
        <v>178</v>
      </c>
      <c r="F63" s="281" t="s">
        <v>178</v>
      </c>
      <c r="G63" s="100" t="s">
        <v>178</v>
      </c>
    </row>
    <row r="64" spans="1:7" ht="18" customHeight="1">
      <c r="A64" s="281" t="s">
        <v>178</v>
      </c>
      <c r="B64" s="281" t="s">
        <v>178</v>
      </c>
      <c r="C64" s="277" t="s">
        <v>1221</v>
      </c>
      <c r="D64" s="279" t="s">
        <v>179</v>
      </c>
      <c r="E64" s="281" t="s">
        <v>179</v>
      </c>
      <c r="F64" s="281" t="s">
        <v>178</v>
      </c>
      <c r="G64" s="100" t="s">
        <v>178</v>
      </c>
    </row>
    <row r="65" spans="1:7" ht="18" customHeight="1">
      <c r="A65" s="281" t="s">
        <v>178</v>
      </c>
      <c r="B65" s="281" t="s">
        <v>178</v>
      </c>
      <c r="C65" s="281" t="s">
        <v>179</v>
      </c>
      <c r="D65" s="279" t="s">
        <v>179</v>
      </c>
      <c r="E65" s="282" t="s">
        <v>1221</v>
      </c>
      <c r="F65" s="281" t="s">
        <v>178</v>
      </c>
      <c r="G65" s="100" t="s">
        <v>179</v>
      </c>
    </row>
    <row r="66" spans="1:7" ht="18" customHeight="1">
      <c r="A66" s="281" t="s">
        <v>178</v>
      </c>
      <c r="B66" s="281" t="s">
        <v>178</v>
      </c>
      <c r="C66" s="282" t="s">
        <v>180</v>
      </c>
      <c r="D66" s="279" t="s">
        <v>179</v>
      </c>
      <c r="E66" s="279" t="s">
        <v>179</v>
      </c>
      <c r="F66" s="281" t="s">
        <v>178</v>
      </c>
      <c r="G66" s="145" t="s">
        <v>364</v>
      </c>
    </row>
    <row r="67" spans="1:7" ht="18" customHeight="1">
      <c r="A67" s="281" t="s">
        <v>178</v>
      </c>
      <c r="B67" s="281" t="s">
        <v>178</v>
      </c>
      <c r="C67" s="279" t="s">
        <v>179</v>
      </c>
      <c r="D67" s="277" t="s">
        <v>180</v>
      </c>
      <c r="E67" s="279" t="s">
        <v>179</v>
      </c>
      <c r="F67" s="281" t="s">
        <v>178</v>
      </c>
      <c r="G67" s="100" t="s">
        <v>181</v>
      </c>
    </row>
    <row r="68" spans="1:7" ht="18" customHeight="1">
      <c r="A68" s="281" t="s">
        <v>178</v>
      </c>
      <c r="B68" s="281" t="s">
        <v>178</v>
      </c>
      <c r="C68" s="277" t="s">
        <v>180</v>
      </c>
      <c r="D68" s="281" t="s">
        <v>179</v>
      </c>
      <c r="E68" s="279" t="s">
        <v>178</v>
      </c>
      <c r="F68" s="281" t="s">
        <v>179</v>
      </c>
      <c r="G68" s="100" t="s">
        <v>179</v>
      </c>
    </row>
    <row r="69" spans="1:7" ht="18" customHeight="1">
      <c r="A69" s="281" t="s">
        <v>178</v>
      </c>
      <c r="B69" s="281" t="s">
        <v>178</v>
      </c>
      <c r="C69" s="281" t="s">
        <v>179</v>
      </c>
      <c r="D69" s="281" t="s">
        <v>179</v>
      </c>
      <c r="E69" s="279" t="s">
        <v>178</v>
      </c>
      <c r="F69" s="282" t="s">
        <v>1221</v>
      </c>
      <c r="G69" s="100" t="s">
        <v>178</v>
      </c>
    </row>
    <row r="70" spans="1:7" ht="18" customHeight="1">
      <c r="A70" s="281" t="s">
        <v>178</v>
      </c>
      <c r="B70" s="281" t="s">
        <v>178</v>
      </c>
      <c r="C70" s="282" t="s">
        <v>180</v>
      </c>
      <c r="D70" s="281" t="s">
        <v>179</v>
      </c>
      <c r="E70" s="279" t="s">
        <v>178</v>
      </c>
      <c r="F70" s="281" t="s">
        <v>179</v>
      </c>
      <c r="G70" s="100" t="s">
        <v>178</v>
      </c>
    </row>
    <row r="71" spans="1:7" ht="18" customHeight="1">
      <c r="A71" s="281" t="s">
        <v>178</v>
      </c>
      <c r="B71" s="281" t="s">
        <v>178</v>
      </c>
      <c r="C71" s="279" t="s">
        <v>179</v>
      </c>
      <c r="D71" s="282" t="s">
        <v>180</v>
      </c>
      <c r="E71" s="279" t="s">
        <v>178</v>
      </c>
      <c r="F71" s="281" t="s">
        <v>179</v>
      </c>
      <c r="G71" s="100" t="s">
        <v>178</v>
      </c>
    </row>
    <row r="72" spans="1:8" ht="18" customHeight="1">
      <c r="A72" s="281" t="s">
        <v>178</v>
      </c>
      <c r="B72" s="281" t="s">
        <v>178</v>
      </c>
      <c r="C72" s="277" t="s">
        <v>180</v>
      </c>
      <c r="D72" s="279" t="s">
        <v>179</v>
      </c>
      <c r="E72" s="279" t="s">
        <v>179</v>
      </c>
      <c r="F72" s="281" t="s">
        <v>178</v>
      </c>
      <c r="G72" s="100" t="s">
        <v>178</v>
      </c>
      <c r="H72" s="62"/>
    </row>
    <row r="73" spans="1:7" ht="18" customHeight="1">
      <c r="A73" s="281" t="s">
        <v>178</v>
      </c>
      <c r="B73" s="281" t="s">
        <v>178</v>
      </c>
      <c r="C73" s="281" t="s">
        <v>179</v>
      </c>
      <c r="D73" s="279" t="s">
        <v>179</v>
      </c>
      <c r="E73" s="277" t="s">
        <v>180</v>
      </c>
      <c r="F73" s="281" t="s">
        <v>178</v>
      </c>
      <c r="G73" s="100" t="s">
        <v>178</v>
      </c>
    </row>
    <row r="74" spans="1:7" ht="18" customHeight="1">
      <c r="A74" s="281" t="s">
        <v>178</v>
      </c>
      <c r="B74" s="281" t="s">
        <v>178</v>
      </c>
      <c r="C74" s="282" t="s">
        <v>180</v>
      </c>
      <c r="D74" s="279" t="s">
        <v>179</v>
      </c>
      <c r="E74" s="281" t="s">
        <v>179</v>
      </c>
      <c r="F74" s="281" t="s">
        <v>178</v>
      </c>
      <c r="G74" s="100" t="s">
        <v>178</v>
      </c>
    </row>
    <row r="75" spans="1:7" ht="18" customHeight="1">
      <c r="A75" s="281" t="s">
        <v>178</v>
      </c>
      <c r="B75" s="281" t="s">
        <v>178</v>
      </c>
      <c r="C75" s="279" t="s">
        <v>179</v>
      </c>
      <c r="D75" s="277" t="s">
        <v>180</v>
      </c>
      <c r="E75" s="281" t="s">
        <v>179</v>
      </c>
      <c r="F75" s="281" t="s">
        <v>178</v>
      </c>
      <c r="G75" s="100" t="s">
        <v>179</v>
      </c>
    </row>
    <row r="76" spans="1:7" ht="18" customHeight="1">
      <c r="A76" s="281" t="s">
        <v>178</v>
      </c>
      <c r="B76" s="281" t="s">
        <v>178</v>
      </c>
      <c r="C76" s="277" t="s">
        <v>180</v>
      </c>
      <c r="D76" s="281" t="s">
        <v>179</v>
      </c>
      <c r="E76" s="281" t="s">
        <v>178</v>
      </c>
      <c r="F76" s="281" t="s">
        <v>178</v>
      </c>
      <c r="G76" s="145" t="s">
        <v>179</v>
      </c>
    </row>
    <row r="77" spans="1:7" ht="18" customHeight="1">
      <c r="A77" s="281" t="s">
        <v>178</v>
      </c>
      <c r="B77" s="281" t="s">
        <v>178</v>
      </c>
      <c r="C77" s="281" t="s">
        <v>178</v>
      </c>
      <c r="D77" s="281" t="s">
        <v>179</v>
      </c>
      <c r="E77" s="281" t="s">
        <v>179</v>
      </c>
      <c r="F77" s="281" t="s">
        <v>178</v>
      </c>
      <c r="G77" s="100" t="s">
        <v>179</v>
      </c>
    </row>
    <row r="78" spans="2:7" ht="18" customHeight="1">
      <c r="B78" s="100" t="s">
        <v>178</v>
      </c>
      <c r="C78" s="100" t="s">
        <v>178</v>
      </c>
      <c r="D78" s="100" t="s">
        <v>178</v>
      </c>
      <c r="E78" s="100" t="s">
        <v>179</v>
      </c>
      <c r="F78" s="100" t="s">
        <v>178</v>
      </c>
      <c r="G78" s="100" t="s">
        <v>179</v>
      </c>
    </row>
    <row r="79" spans="2:7" ht="18" customHeight="1">
      <c r="B79" s="100" t="s">
        <v>178</v>
      </c>
      <c r="C79" s="100" t="s">
        <v>178</v>
      </c>
      <c r="D79" s="146" t="s">
        <v>374</v>
      </c>
      <c r="E79" s="145" t="s">
        <v>180</v>
      </c>
      <c r="F79" s="100" t="s">
        <v>179</v>
      </c>
      <c r="G79" s="100" t="s">
        <v>178</v>
      </c>
    </row>
    <row r="80" spans="2:7" ht="18" customHeight="1">
      <c r="B80" s="100" t="s">
        <v>178</v>
      </c>
      <c r="C80" s="100" t="s">
        <v>178</v>
      </c>
      <c r="D80" s="100" t="s">
        <v>178</v>
      </c>
      <c r="E80" s="147" t="s">
        <v>179</v>
      </c>
      <c r="F80" s="145" t="s">
        <v>179</v>
      </c>
      <c r="G80" s="100" t="s">
        <v>178</v>
      </c>
    </row>
    <row r="81" spans="2:7" ht="18" customHeight="1">
      <c r="B81" s="100" t="s">
        <v>178</v>
      </c>
      <c r="C81" s="100" t="s">
        <v>178</v>
      </c>
      <c r="D81" s="100" t="s">
        <v>178</v>
      </c>
      <c r="E81" s="149" t="s">
        <v>179</v>
      </c>
      <c r="F81" s="147" t="s">
        <v>179</v>
      </c>
      <c r="G81" s="100" t="s">
        <v>179</v>
      </c>
    </row>
    <row r="82" spans="2:7" ht="18" customHeight="1">
      <c r="B82" s="100" t="s">
        <v>178</v>
      </c>
      <c r="C82" s="100" t="s">
        <v>178</v>
      </c>
      <c r="D82" s="100" t="s">
        <v>178</v>
      </c>
      <c r="E82" s="100" t="s">
        <v>179</v>
      </c>
      <c r="F82" s="147" t="s">
        <v>179</v>
      </c>
      <c r="G82" s="145" t="s">
        <v>179</v>
      </c>
    </row>
    <row r="83" spans="2:7" ht="18" customHeight="1">
      <c r="B83" s="100" t="s">
        <v>178</v>
      </c>
      <c r="C83" s="100" t="s">
        <v>178</v>
      </c>
      <c r="D83" s="100" t="s">
        <v>178</v>
      </c>
      <c r="E83" s="145" t="s">
        <v>179</v>
      </c>
      <c r="F83" s="147" t="s">
        <v>179</v>
      </c>
      <c r="G83" s="100" t="s">
        <v>179</v>
      </c>
    </row>
    <row r="84" spans="2:7" ht="18" customHeight="1">
      <c r="B84" s="100" t="s">
        <v>178</v>
      </c>
      <c r="C84" s="100" t="s">
        <v>178</v>
      </c>
      <c r="D84" s="100" t="s">
        <v>178</v>
      </c>
      <c r="E84" s="147" t="s">
        <v>179</v>
      </c>
      <c r="F84" s="149" t="s">
        <v>179</v>
      </c>
      <c r="G84" s="100" t="s">
        <v>179</v>
      </c>
    </row>
    <row r="85" spans="2:7" ht="18" customHeight="1">
      <c r="B85" s="100" t="s">
        <v>178</v>
      </c>
      <c r="C85" s="100" t="s">
        <v>178</v>
      </c>
      <c r="D85" s="100" t="s">
        <v>178</v>
      </c>
      <c r="E85" s="149" t="s">
        <v>180</v>
      </c>
      <c r="F85" s="100" t="s">
        <v>179</v>
      </c>
      <c r="G85" s="100" t="s">
        <v>178</v>
      </c>
    </row>
    <row r="86" spans="2:7" ht="18" customHeight="1">
      <c r="B86" s="100" t="s">
        <v>178</v>
      </c>
      <c r="C86" s="100" t="s">
        <v>178</v>
      </c>
      <c r="D86" s="100" t="s">
        <v>178</v>
      </c>
      <c r="E86" s="100" t="s">
        <v>178</v>
      </c>
      <c r="F86" s="100" t="s">
        <v>370</v>
      </c>
      <c r="G86" s="100" t="s">
        <v>178</v>
      </c>
    </row>
    <row r="87" spans="2:7" ht="18" customHeight="1">
      <c r="B87" s="100" t="s">
        <v>178</v>
      </c>
      <c r="C87" s="100" t="s">
        <v>178</v>
      </c>
      <c r="D87" s="100" t="s">
        <v>178</v>
      </c>
      <c r="E87" s="146" t="s">
        <v>375</v>
      </c>
      <c r="F87" s="145" t="s">
        <v>179</v>
      </c>
      <c r="G87" s="100" t="s">
        <v>179</v>
      </c>
    </row>
    <row r="88" spans="2:7" ht="18" customHeight="1">
      <c r="B88" s="100" t="s">
        <v>178</v>
      </c>
      <c r="C88" s="100" t="s">
        <v>178</v>
      </c>
      <c r="D88" s="100" t="s">
        <v>178</v>
      </c>
      <c r="E88" s="100" t="s">
        <v>178</v>
      </c>
      <c r="F88" s="147" t="s">
        <v>179</v>
      </c>
      <c r="G88" s="145" t="s">
        <v>179</v>
      </c>
    </row>
    <row r="89" spans="2:7" ht="18" customHeight="1">
      <c r="B89" s="100" t="s">
        <v>178</v>
      </c>
      <c r="C89" s="100" t="s">
        <v>178</v>
      </c>
      <c r="D89" s="100" t="s">
        <v>178</v>
      </c>
      <c r="E89" s="100" t="s">
        <v>178</v>
      </c>
      <c r="F89" s="149" t="s">
        <v>179</v>
      </c>
      <c r="G89" s="100" t="s">
        <v>179</v>
      </c>
    </row>
    <row r="91" spans="2:8" ht="15.75">
      <c r="B91" s="99"/>
      <c r="C91" s="47" t="s">
        <v>179</v>
      </c>
      <c r="D91" s="48"/>
      <c r="E91" s="47"/>
      <c r="F91" s="49"/>
      <c r="G91" s="49"/>
      <c r="H91" s="47" t="s">
        <v>179</v>
      </c>
    </row>
    <row r="97" spans="3:9" ht="15.75">
      <c r="C97" s="3" t="s">
        <v>10</v>
      </c>
      <c r="D97" s="4"/>
      <c r="E97" s="4"/>
      <c r="F97" s="153"/>
      <c r="G97" s="153"/>
      <c r="H97" s="162" t="s">
        <v>410</v>
      </c>
      <c r="I97" s="153"/>
    </row>
  </sheetData>
  <sheetProtection/>
  <mergeCells count="4">
    <mergeCell ref="A1:G1"/>
    <mergeCell ref="A2:G2"/>
    <mergeCell ref="A3:G3"/>
    <mergeCell ref="A4:G4"/>
  </mergeCells>
  <printOptions/>
  <pageMargins left="0.7" right="0.7" top="0.75" bottom="0.75" header="0.3" footer="0.3"/>
  <pageSetup fitToHeight="1" fitToWidth="1" horizontalDpi="600" verticalDpi="600" orientation="portrait" pageOrder="overThenDown" paperSize="9" scale="44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1"/>
  <sheetViews>
    <sheetView zoomScalePageLayoutView="0" workbookViewId="0" topLeftCell="A136">
      <selection activeCell="C9" sqref="C9"/>
    </sheetView>
  </sheetViews>
  <sheetFormatPr defaultColWidth="9.140625" defaultRowHeight="15"/>
  <cols>
    <col min="1" max="1" width="77.57421875" style="0" customWidth="1"/>
    <col min="2" max="2" width="12.421875" style="0" customWidth="1"/>
    <col min="3" max="3" width="10.140625" style="0" customWidth="1"/>
    <col min="4" max="4" width="26.00390625" style="0" customWidth="1"/>
    <col min="5" max="5" width="6.140625" style="0" customWidth="1"/>
    <col min="6" max="6" width="28.421875" style="91" customWidth="1"/>
    <col min="13" max="13" width="16.7109375" style="0" customWidth="1"/>
    <col min="14" max="14" width="1.421875" style="0" customWidth="1"/>
    <col min="15" max="15" width="13.28125" style="0" hidden="1" customWidth="1"/>
    <col min="16" max="17" width="9.140625" style="0" hidden="1" customWidth="1"/>
    <col min="18" max="18" width="54.421875" style="0" customWidth="1"/>
  </cols>
  <sheetData>
    <row r="1" spans="1:6" ht="22.5" customHeight="1">
      <c r="A1" s="238" t="s">
        <v>582</v>
      </c>
      <c r="B1" s="238"/>
      <c r="C1" s="238"/>
      <c r="D1" s="238"/>
      <c r="E1" s="238"/>
      <c r="F1" s="238"/>
    </row>
    <row r="2" spans="1:6" ht="18.75" customHeight="1">
      <c r="A2" s="254" t="s">
        <v>389</v>
      </c>
      <c r="B2" s="254"/>
      <c r="C2" s="254"/>
      <c r="D2" s="254"/>
      <c r="E2" s="254"/>
      <c r="F2" s="254"/>
    </row>
    <row r="3" spans="1:6" ht="18.75" customHeight="1">
      <c r="A3" s="239" t="s">
        <v>592</v>
      </c>
      <c r="B3" s="239"/>
      <c r="C3" s="239"/>
      <c r="D3" s="239"/>
      <c r="E3" s="239"/>
      <c r="F3" s="239"/>
    </row>
    <row r="4" spans="1:8" ht="15">
      <c r="A4" s="273" t="s">
        <v>214</v>
      </c>
      <c r="B4" s="273"/>
      <c r="C4" s="273"/>
      <c r="D4" s="273"/>
      <c r="E4" s="273"/>
      <c r="F4" s="273"/>
      <c r="G4" s="190"/>
      <c r="H4" s="190"/>
    </row>
    <row r="5" spans="1:8" ht="15">
      <c r="A5" s="190"/>
      <c r="B5" s="190"/>
      <c r="C5" s="190"/>
      <c r="D5" s="190"/>
      <c r="E5" s="190"/>
      <c r="F5" s="191"/>
      <c r="G5" s="190"/>
      <c r="H5" s="190"/>
    </row>
    <row r="6" spans="1:8" ht="15">
      <c r="A6" s="190" t="s">
        <v>179</v>
      </c>
      <c r="B6" s="195"/>
      <c r="C6" s="195"/>
      <c r="D6" s="195"/>
      <c r="E6" s="197"/>
      <c r="F6" s="192"/>
      <c r="G6" s="195"/>
      <c r="H6" s="190"/>
    </row>
    <row r="7" spans="1:8" ht="15">
      <c r="A7" s="286" t="s">
        <v>1140</v>
      </c>
      <c r="B7" s="195"/>
      <c r="C7" s="195"/>
      <c r="D7" s="192"/>
      <c r="E7" s="197"/>
      <c r="F7" s="195"/>
      <c r="G7" s="195"/>
      <c r="H7" s="190"/>
    </row>
    <row r="8" spans="1:8" ht="15">
      <c r="A8" s="288" t="s">
        <v>1148</v>
      </c>
      <c r="B8" s="195"/>
      <c r="C8" s="195"/>
      <c r="D8" s="192"/>
      <c r="E8" s="197"/>
      <c r="F8" s="195"/>
      <c r="G8" s="195"/>
      <c r="H8" s="190"/>
    </row>
    <row r="9" spans="1:8" ht="15">
      <c r="A9" s="190" t="s">
        <v>1147</v>
      </c>
      <c r="B9" s="190"/>
      <c r="C9" s="190"/>
      <c r="D9" s="192"/>
      <c r="E9" s="198"/>
      <c r="F9" s="195"/>
      <c r="G9" s="190"/>
      <c r="H9" s="190"/>
    </row>
    <row r="10" spans="1:8" ht="15">
      <c r="A10" s="190" t="s">
        <v>1141</v>
      </c>
      <c r="B10" s="195"/>
      <c r="C10" s="195"/>
      <c r="D10" s="195"/>
      <c r="E10" s="197"/>
      <c r="F10" s="192"/>
      <c r="G10" s="195"/>
      <c r="H10" s="190"/>
    </row>
    <row r="11" spans="1:8" ht="15">
      <c r="A11" s="190" t="s">
        <v>1149</v>
      </c>
      <c r="B11" s="190"/>
      <c r="C11" s="190"/>
      <c r="D11" s="195"/>
      <c r="E11" s="198"/>
      <c r="F11" s="192"/>
      <c r="G11" s="190"/>
      <c r="H11" s="190"/>
    </row>
    <row r="12" spans="1:8" ht="15">
      <c r="A12" s="190" t="s">
        <v>179</v>
      </c>
      <c r="B12" s="195"/>
      <c r="C12" s="195"/>
      <c r="D12" s="192"/>
      <c r="E12" s="197"/>
      <c r="F12" s="195"/>
      <c r="G12" s="195"/>
      <c r="H12" s="190"/>
    </row>
    <row r="13" spans="1:8" ht="15">
      <c r="A13" s="190" t="s">
        <v>1150</v>
      </c>
      <c r="B13" s="190"/>
      <c r="C13" s="190"/>
      <c r="D13" s="192"/>
      <c r="E13" s="196"/>
      <c r="G13" s="190"/>
      <c r="H13" s="190"/>
    </row>
    <row r="14" spans="1:8" ht="15">
      <c r="A14" s="190" t="s">
        <v>1146</v>
      </c>
      <c r="B14" s="194"/>
      <c r="C14" s="190"/>
      <c r="D14" s="190"/>
      <c r="E14" s="190"/>
      <c r="F14" s="190"/>
      <c r="G14" s="190"/>
      <c r="H14" s="190"/>
    </row>
    <row r="15" spans="1:8" ht="15">
      <c r="A15" s="190" t="s">
        <v>179</v>
      </c>
      <c r="B15" s="194"/>
      <c r="C15" s="271"/>
      <c r="D15" s="272"/>
      <c r="E15" s="195"/>
      <c r="F15" s="192"/>
      <c r="H15" s="192"/>
    </row>
    <row r="16" spans="1:8" ht="15">
      <c r="A16" s="190" t="s">
        <v>1152</v>
      </c>
      <c r="B16" s="195"/>
      <c r="C16" s="195"/>
      <c r="D16" s="195"/>
      <c r="E16" s="195"/>
      <c r="F16" s="192"/>
      <c r="G16" s="195"/>
      <c r="H16" s="190"/>
    </row>
    <row r="17" spans="1:8" ht="15">
      <c r="A17" s="190" t="s">
        <v>1151</v>
      </c>
      <c r="B17" s="195"/>
      <c r="C17" s="195"/>
      <c r="D17" s="195"/>
      <c r="E17" s="195"/>
      <c r="F17" s="192"/>
      <c r="G17" s="195"/>
      <c r="H17" s="190"/>
    </row>
    <row r="18" spans="1:8" ht="15">
      <c r="A18" s="190" t="s">
        <v>179</v>
      </c>
      <c r="B18" s="195"/>
      <c r="C18" s="195"/>
      <c r="D18" s="195"/>
      <c r="E18" s="195"/>
      <c r="F18" s="192"/>
      <c r="G18" s="195"/>
      <c r="H18" s="190"/>
    </row>
    <row r="19" spans="1:8" ht="15">
      <c r="A19" s="190" t="s">
        <v>1154</v>
      </c>
      <c r="D19" s="195"/>
      <c r="E19" s="190"/>
      <c r="F19" s="192"/>
      <c r="G19" s="190"/>
      <c r="H19" s="190"/>
    </row>
    <row r="20" spans="1:8" ht="15">
      <c r="A20" s="190" t="s">
        <v>1153</v>
      </c>
      <c r="B20" s="195"/>
      <c r="C20" s="195"/>
      <c r="D20" s="195"/>
      <c r="E20" s="195"/>
      <c r="F20" s="195"/>
      <c r="G20" s="190"/>
      <c r="H20" s="190"/>
    </row>
    <row r="21" spans="1:8" ht="15">
      <c r="A21" s="190" t="s">
        <v>179</v>
      </c>
      <c r="D21" s="195"/>
      <c r="E21" s="190"/>
      <c r="F21" s="195"/>
      <c r="G21" s="190"/>
      <c r="H21" s="190"/>
    </row>
    <row r="22" spans="1:8" ht="15">
      <c r="A22" s="190" t="s">
        <v>179</v>
      </c>
      <c r="B22" s="195"/>
      <c r="C22" s="195"/>
      <c r="D22" s="195"/>
      <c r="E22" s="195"/>
      <c r="F22" s="195"/>
      <c r="G22" s="190"/>
      <c r="H22" s="190"/>
    </row>
    <row r="23" spans="1:8" ht="15">
      <c r="A23" s="190" t="s">
        <v>179</v>
      </c>
      <c r="D23" s="195"/>
      <c r="E23" s="190"/>
      <c r="F23" s="195"/>
      <c r="G23" s="190"/>
      <c r="H23" s="190"/>
    </row>
    <row r="24" spans="1:8" ht="15">
      <c r="A24" s="286" t="s">
        <v>1140</v>
      </c>
      <c r="E24" s="190"/>
      <c r="F24" s="195"/>
      <c r="G24" s="190"/>
      <c r="H24" s="190"/>
    </row>
    <row r="25" spans="1:8" ht="15">
      <c r="A25" s="200" t="s">
        <v>1155</v>
      </c>
      <c r="B25" s="192"/>
      <c r="C25" s="193"/>
      <c r="D25" s="190"/>
      <c r="E25" s="190"/>
      <c r="F25" s="190"/>
      <c r="G25" s="190"/>
      <c r="H25" s="190"/>
    </row>
    <row r="26" spans="1:8" ht="15">
      <c r="A26" s="190" t="s">
        <v>1156</v>
      </c>
      <c r="B26" s="194"/>
      <c r="C26" s="190"/>
      <c r="D26" s="190"/>
      <c r="E26" s="190"/>
      <c r="F26" s="190"/>
      <c r="G26" s="190"/>
      <c r="H26" s="190"/>
    </row>
    <row r="27" spans="1:8" ht="15">
      <c r="A27" s="190" t="s">
        <v>1141</v>
      </c>
      <c r="B27" s="194"/>
      <c r="C27" s="271"/>
      <c r="D27" s="272"/>
      <c r="E27" s="195"/>
      <c r="F27" s="192"/>
      <c r="H27" s="192"/>
    </row>
    <row r="28" spans="1:8" ht="15">
      <c r="A28" s="190" t="s">
        <v>1157</v>
      </c>
      <c r="B28" s="195"/>
      <c r="C28" s="195"/>
      <c r="D28" s="195"/>
      <c r="E28" s="195"/>
      <c r="F28" s="192"/>
      <c r="G28" s="195"/>
      <c r="H28" s="190"/>
    </row>
    <row r="29" spans="1:8" ht="15">
      <c r="A29" s="190" t="s">
        <v>179</v>
      </c>
      <c r="D29" s="195"/>
      <c r="E29" s="190"/>
      <c r="F29" s="192"/>
      <c r="G29" s="190"/>
      <c r="H29" s="190"/>
    </row>
    <row r="30" spans="1:8" ht="15">
      <c r="A30" s="190" t="s">
        <v>1141</v>
      </c>
      <c r="B30" s="195"/>
      <c r="C30" s="195"/>
      <c r="D30" s="195"/>
      <c r="E30" s="195"/>
      <c r="F30" s="192"/>
      <c r="G30" s="195"/>
      <c r="H30" s="190"/>
    </row>
    <row r="31" spans="1:8" ht="15">
      <c r="A31" s="190" t="s">
        <v>1158</v>
      </c>
      <c r="B31" s="195"/>
      <c r="C31" s="195"/>
      <c r="D31" s="195"/>
      <c r="E31" s="195"/>
      <c r="F31" s="192"/>
      <c r="G31" s="195"/>
      <c r="H31" s="190"/>
    </row>
    <row r="32" spans="1:8" ht="15">
      <c r="A32" s="190" t="s">
        <v>1159</v>
      </c>
      <c r="D32" s="195"/>
      <c r="E32" s="190"/>
      <c r="F32" s="195"/>
      <c r="G32" s="190"/>
      <c r="H32" s="190"/>
    </row>
    <row r="33" spans="1:8" ht="15">
      <c r="A33" s="190" t="s">
        <v>179</v>
      </c>
      <c r="B33" s="195"/>
      <c r="C33" s="195"/>
      <c r="D33" s="195"/>
      <c r="E33" s="195"/>
      <c r="F33" s="195"/>
      <c r="G33" s="190"/>
      <c r="H33" s="190"/>
    </row>
    <row r="34" spans="1:8" ht="15">
      <c r="A34" s="286" t="s">
        <v>1140</v>
      </c>
      <c r="B34" s="195"/>
      <c r="C34" s="195"/>
      <c r="D34" s="195"/>
      <c r="E34" s="195"/>
      <c r="F34" s="192"/>
      <c r="G34" s="195"/>
      <c r="H34" s="190"/>
    </row>
    <row r="35" spans="1:8" ht="15">
      <c r="A35" s="288" t="s">
        <v>1160</v>
      </c>
      <c r="B35" s="195"/>
      <c r="C35" s="195"/>
      <c r="D35" s="195"/>
      <c r="E35" s="195"/>
      <c r="F35" s="195"/>
      <c r="G35" s="190"/>
      <c r="H35" s="190"/>
    </row>
    <row r="36" spans="1:8" ht="15">
      <c r="A36" s="190" t="s">
        <v>1161</v>
      </c>
      <c r="D36" s="195"/>
      <c r="E36" s="190"/>
      <c r="F36" s="195"/>
      <c r="G36" s="190"/>
      <c r="H36" s="190"/>
    </row>
    <row r="37" spans="1:8" ht="15">
      <c r="A37" s="190" t="s">
        <v>1141</v>
      </c>
      <c r="B37" s="195"/>
      <c r="C37" s="195"/>
      <c r="D37" s="192"/>
      <c r="E37" s="195"/>
      <c r="F37" s="195"/>
      <c r="G37" s="195"/>
      <c r="H37" s="190"/>
    </row>
    <row r="38" spans="1:8" ht="15">
      <c r="A38" s="190" t="s">
        <v>1162</v>
      </c>
      <c r="D38" s="192"/>
      <c r="E38" s="190"/>
      <c r="F38" s="195"/>
      <c r="G38" s="190"/>
      <c r="H38" s="190"/>
    </row>
    <row r="39" spans="1:8" ht="15">
      <c r="A39" s="190" t="s">
        <v>179</v>
      </c>
      <c r="B39" s="190"/>
      <c r="C39" s="190"/>
      <c r="D39" s="190"/>
      <c r="E39" s="190"/>
      <c r="F39" s="190"/>
      <c r="G39" s="190"/>
      <c r="H39" s="190"/>
    </row>
    <row r="40" spans="1:8" ht="15">
      <c r="A40" s="200" t="s">
        <v>1141</v>
      </c>
      <c r="B40" s="192"/>
      <c r="C40" s="193"/>
      <c r="D40" s="190"/>
      <c r="E40" s="190"/>
      <c r="F40" s="190"/>
      <c r="G40" s="190"/>
      <c r="H40" s="190"/>
    </row>
    <row r="41" spans="1:8" ht="15">
      <c r="A41" s="190" t="s">
        <v>1163</v>
      </c>
      <c r="B41" s="194"/>
      <c r="C41" s="190"/>
      <c r="D41" s="190"/>
      <c r="E41" s="190"/>
      <c r="F41" s="190"/>
      <c r="G41" s="190"/>
      <c r="H41" s="190"/>
    </row>
    <row r="42" spans="1:8" ht="15">
      <c r="A42" s="190" t="s">
        <v>1164</v>
      </c>
      <c r="B42" s="195"/>
      <c r="C42" s="195"/>
      <c r="D42" s="192"/>
      <c r="E42" s="195"/>
      <c r="F42" s="195"/>
      <c r="G42" s="195"/>
      <c r="H42" s="190"/>
    </row>
    <row r="43" spans="1:8" ht="15">
      <c r="A43" s="190" t="s">
        <v>179</v>
      </c>
      <c r="B43" s="195"/>
      <c r="C43" s="195"/>
      <c r="D43" s="195"/>
      <c r="E43" s="195"/>
      <c r="F43" s="192"/>
      <c r="G43" s="195"/>
      <c r="H43" s="190"/>
    </row>
    <row r="44" spans="1:8" ht="15">
      <c r="A44" s="286" t="s">
        <v>1140</v>
      </c>
      <c r="B44" s="194"/>
      <c r="C44" s="190"/>
      <c r="D44" s="190"/>
      <c r="E44" s="190"/>
      <c r="F44" s="190"/>
      <c r="G44" s="190"/>
      <c r="H44" s="190"/>
    </row>
    <row r="45" spans="1:8" ht="15">
      <c r="A45" s="288" t="s">
        <v>1165</v>
      </c>
      <c r="B45" s="194"/>
      <c r="C45" s="192"/>
      <c r="E45" s="192"/>
      <c r="F45" s="192"/>
      <c r="G45" s="190"/>
      <c r="H45" s="199"/>
    </row>
    <row r="46" spans="1:8" ht="15">
      <c r="A46" s="190" t="s">
        <v>1166</v>
      </c>
      <c r="B46" s="195"/>
      <c r="C46" s="195"/>
      <c r="D46" s="195"/>
      <c r="E46" s="195"/>
      <c r="F46" s="192"/>
      <c r="G46" s="195"/>
      <c r="H46" s="190"/>
    </row>
    <row r="47" spans="1:8" ht="15">
      <c r="A47" s="190" t="s">
        <v>1141</v>
      </c>
      <c r="B47" s="195"/>
      <c r="C47" s="195"/>
      <c r="D47" s="192"/>
      <c r="E47" s="195"/>
      <c r="F47" s="195"/>
      <c r="G47" s="195"/>
      <c r="H47" s="190"/>
    </row>
    <row r="48" spans="1:8" ht="15">
      <c r="A48" s="190" t="s">
        <v>1167</v>
      </c>
      <c r="B48" s="195"/>
      <c r="C48" s="195"/>
      <c r="D48" s="195"/>
      <c r="E48" s="195"/>
      <c r="F48" s="192"/>
      <c r="G48" s="195"/>
      <c r="H48" s="190"/>
    </row>
    <row r="49" spans="1:8" ht="15">
      <c r="A49" s="190" t="s">
        <v>179</v>
      </c>
      <c r="D49" s="195"/>
      <c r="E49" s="190"/>
      <c r="F49" s="192"/>
      <c r="G49" s="190"/>
      <c r="H49" s="190"/>
    </row>
    <row r="50" spans="1:8" ht="15">
      <c r="A50" s="190" t="s">
        <v>1141</v>
      </c>
      <c r="B50" s="195"/>
      <c r="C50" s="195"/>
      <c r="D50" s="192"/>
      <c r="E50" s="195"/>
      <c r="F50" s="195"/>
      <c r="G50" s="195"/>
      <c r="H50" s="190"/>
    </row>
    <row r="51" spans="1:8" ht="15">
      <c r="A51" s="190" t="s">
        <v>1168</v>
      </c>
      <c r="D51" s="192"/>
      <c r="E51" s="190"/>
      <c r="F51" s="195"/>
      <c r="G51" s="190"/>
      <c r="H51" s="190"/>
    </row>
    <row r="52" spans="1:8" ht="15">
      <c r="A52" s="190" t="s">
        <v>1169</v>
      </c>
      <c r="D52" s="195"/>
      <c r="E52" s="190"/>
      <c r="F52" s="192"/>
      <c r="G52" s="190"/>
      <c r="H52" s="190"/>
    </row>
    <row r="53" spans="1:8" ht="15">
      <c r="A53" s="190" t="s">
        <v>179</v>
      </c>
      <c r="D53" s="195"/>
      <c r="E53" s="190"/>
      <c r="F53" s="192"/>
      <c r="G53" s="190"/>
      <c r="H53" s="190"/>
    </row>
    <row r="54" spans="1:8" ht="15">
      <c r="A54" s="286" t="s">
        <v>1140</v>
      </c>
      <c r="B54" s="195"/>
      <c r="C54" s="195"/>
      <c r="D54" s="195"/>
      <c r="E54" s="195"/>
      <c r="F54" s="195"/>
      <c r="G54" s="190"/>
      <c r="H54" s="190"/>
    </row>
    <row r="55" spans="1:8" ht="15">
      <c r="A55" s="288" t="s">
        <v>1185</v>
      </c>
      <c r="D55" s="195"/>
      <c r="E55" s="190"/>
      <c r="F55" s="195"/>
      <c r="G55" s="190"/>
      <c r="H55" s="190"/>
    </row>
    <row r="56" spans="1:8" ht="15">
      <c r="A56" s="190" t="s">
        <v>1170</v>
      </c>
      <c r="B56" s="190"/>
      <c r="C56" s="190"/>
      <c r="E56" s="190"/>
      <c r="G56" s="190"/>
      <c r="H56" s="190"/>
    </row>
    <row r="57" spans="1:8" ht="15">
      <c r="A57" s="201" t="s">
        <v>1141</v>
      </c>
      <c r="B57" s="192"/>
      <c r="C57" s="193"/>
      <c r="D57" s="190"/>
      <c r="E57" s="190"/>
      <c r="F57" s="190"/>
      <c r="G57" s="190"/>
      <c r="H57" s="190"/>
    </row>
    <row r="58" spans="1:8" ht="15">
      <c r="A58" s="190" t="s">
        <v>1171</v>
      </c>
      <c r="B58" s="194"/>
      <c r="C58" s="190"/>
      <c r="D58" s="190"/>
      <c r="E58" s="190"/>
      <c r="F58" s="190"/>
      <c r="G58" s="190"/>
      <c r="H58" s="190"/>
    </row>
    <row r="59" spans="1:8" ht="15">
      <c r="A59" s="190" t="s">
        <v>179</v>
      </c>
      <c r="B59" s="194"/>
      <c r="C59" s="192"/>
      <c r="E59" s="192"/>
      <c r="F59" s="192"/>
      <c r="G59" s="190"/>
      <c r="H59" s="199"/>
    </row>
    <row r="60" spans="1:8" ht="15">
      <c r="A60" s="190" t="s">
        <v>1141</v>
      </c>
      <c r="B60" s="195"/>
      <c r="C60" s="195"/>
      <c r="D60" s="195"/>
      <c r="E60" s="195"/>
      <c r="F60" s="192"/>
      <c r="G60" s="195"/>
      <c r="H60" s="190"/>
    </row>
    <row r="61" spans="1:8" ht="15">
      <c r="A61" s="190" t="s">
        <v>1172</v>
      </c>
      <c r="D61" s="195"/>
      <c r="E61" s="190"/>
      <c r="F61" s="192"/>
      <c r="G61" s="190"/>
      <c r="H61" s="190"/>
    </row>
    <row r="62" spans="1:8" ht="15">
      <c r="A62" s="190" t="s">
        <v>1142</v>
      </c>
      <c r="B62" s="195"/>
      <c r="C62" s="195"/>
      <c r="D62" s="192"/>
      <c r="E62" s="195"/>
      <c r="F62" s="195"/>
      <c r="G62" s="195"/>
      <c r="H62" s="190"/>
    </row>
    <row r="63" spans="1:8" ht="15">
      <c r="A63" s="190" t="s">
        <v>179</v>
      </c>
      <c r="B63" s="195"/>
      <c r="C63" s="195"/>
      <c r="D63" s="192"/>
      <c r="E63" s="195"/>
      <c r="F63" s="195"/>
      <c r="G63" s="195"/>
      <c r="H63" s="190"/>
    </row>
    <row r="64" spans="1:8" ht="15">
      <c r="A64" s="287" t="s">
        <v>179</v>
      </c>
      <c r="B64" s="192"/>
      <c r="C64" s="193"/>
      <c r="D64" s="190"/>
      <c r="E64" s="190"/>
      <c r="F64" s="190"/>
      <c r="G64" s="190"/>
      <c r="H64" s="190"/>
    </row>
    <row r="65" spans="1:8" ht="15">
      <c r="A65" s="190" t="s">
        <v>179</v>
      </c>
      <c r="B65" s="194"/>
      <c r="C65" s="190"/>
      <c r="D65" s="190"/>
      <c r="E65" s="190"/>
      <c r="F65" s="190"/>
      <c r="G65" s="190"/>
      <c r="H65" s="190"/>
    </row>
    <row r="66" spans="1:8" ht="15">
      <c r="A66" s="286" t="s">
        <v>1140</v>
      </c>
      <c r="D66" s="195"/>
      <c r="E66" s="190"/>
      <c r="F66" s="192"/>
      <c r="G66" s="190"/>
      <c r="H66" s="190"/>
    </row>
    <row r="67" spans="1:8" ht="15">
      <c r="A67" s="288" t="s">
        <v>1184</v>
      </c>
      <c r="B67" s="195"/>
      <c r="C67" s="195"/>
      <c r="D67" s="195"/>
      <c r="E67" s="195"/>
      <c r="F67" s="192"/>
      <c r="G67" s="195"/>
      <c r="H67" s="190"/>
    </row>
    <row r="68" spans="1:8" ht="15">
      <c r="A68" s="190" t="s">
        <v>1173</v>
      </c>
      <c r="B68" s="195"/>
      <c r="C68" s="195"/>
      <c r="D68" s="195"/>
      <c r="E68" s="195"/>
      <c r="F68" s="192"/>
      <c r="G68" s="195"/>
      <c r="H68" s="190"/>
    </row>
    <row r="69" spans="1:8" ht="15">
      <c r="A69" s="190" t="s">
        <v>1141</v>
      </c>
      <c r="D69" s="195"/>
      <c r="E69" s="190"/>
      <c r="F69" s="192"/>
      <c r="G69" s="190"/>
      <c r="H69" s="190"/>
    </row>
    <row r="70" spans="1:8" ht="15">
      <c r="A70" s="190" t="s">
        <v>1174</v>
      </c>
      <c r="B70" s="195"/>
      <c r="C70" s="195"/>
      <c r="D70" s="195"/>
      <c r="E70" s="195"/>
      <c r="F70" s="195"/>
      <c r="G70" s="190"/>
      <c r="H70" s="190"/>
    </row>
    <row r="71" spans="1:8" ht="15">
      <c r="A71" s="190" t="s">
        <v>179</v>
      </c>
      <c r="D71" s="195"/>
      <c r="E71" s="190"/>
      <c r="F71" s="195"/>
      <c r="G71" s="190"/>
      <c r="H71" s="190"/>
    </row>
    <row r="72" spans="1:8" ht="15">
      <c r="A72" s="190" t="s">
        <v>1175</v>
      </c>
      <c r="B72" s="195"/>
      <c r="C72" s="195"/>
      <c r="D72" s="195"/>
      <c r="E72" s="195"/>
      <c r="F72" s="195"/>
      <c r="G72" s="190"/>
      <c r="H72" s="190"/>
    </row>
    <row r="73" spans="1:8" ht="15">
      <c r="A73" s="190" t="s">
        <v>1143</v>
      </c>
      <c r="B73" s="194"/>
      <c r="C73" s="190"/>
      <c r="D73" s="190"/>
      <c r="E73" s="190"/>
      <c r="F73" s="190"/>
      <c r="G73" s="190"/>
      <c r="H73" s="190"/>
    </row>
    <row r="74" spans="1:8" ht="15">
      <c r="A74" s="190" t="s">
        <v>179</v>
      </c>
      <c r="B74" s="194"/>
      <c r="C74" s="192"/>
      <c r="E74" s="192"/>
      <c r="F74" s="192"/>
      <c r="G74" s="190"/>
      <c r="H74" s="199"/>
    </row>
    <row r="75" spans="1:8" ht="15">
      <c r="A75" s="286" t="s">
        <v>1140</v>
      </c>
      <c r="E75" s="190"/>
      <c r="F75" s="195"/>
      <c r="G75" s="190"/>
      <c r="H75" s="190"/>
    </row>
    <row r="76" spans="1:8" ht="15">
      <c r="A76" s="201" t="s">
        <v>1182</v>
      </c>
      <c r="B76" s="192"/>
      <c r="C76" s="193"/>
      <c r="D76" s="190"/>
      <c r="E76" s="190"/>
      <c r="F76" s="190"/>
      <c r="G76" s="190"/>
      <c r="H76" s="190"/>
    </row>
    <row r="77" spans="1:8" ht="15">
      <c r="A77" s="190" t="s">
        <v>1176</v>
      </c>
      <c r="B77" s="194"/>
      <c r="C77" s="190"/>
      <c r="D77" s="190"/>
      <c r="E77" s="190"/>
      <c r="F77" s="190"/>
      <c r="G77" s="190"/>
      <c r="H77" s="190"/>
    </row>
    <row r="78" spans="1:8" ht="15">
      <c r="A78" s="190" t="s">
        <v>1141</v>
      </c>
      <c r="B78" s="194"/>
      <c r="C78" s="192"/>
      <c r="E78" s="192"/>
      <c r="F78" s="192"/>
      <c r="G78" s="190"/>
      <c r="H78" s="192"/>
    </row>
    <row r="79" spans="1:8" ht="15">
      <c r="A79" s="190" t="s">
        <v>1177</v>
      </c>
      <c r="B79" s="195"/>
      <c r="C79" s="195"/>
      <c r="D79" s="195"/>
      <c r="E79" s="195"/>
      <c r="F79" s="192"/>
      <c r="G79" s="195"/>
      <c r="H79" s="190"/>
    </row>
    <row r="80" spans="1:8" ht="15">
      <c r="A80" s="190" t="s">
        <v>179</v>
      </c>
      <c r="B80" s="195"/>
      <c r="C80" s="195"/>
      <c r="D80" s="195"/>
      <c r="E80" s="195"/>
      <c r="F80" s="192"/>
      <c r="G80" s="195"/>
      <c r="H80" s="190"/>
    </row>
    <row r="81" spans="1:8" ht="15">
      <c r="A81" s="190" t="s">
        <v>1178</v>
      </c>
      <c r="D81" s="195"/>
      <c r="E81" s="190"/>
      <c r="F81" s="192"/>
      <c r="G81" s="190"/>
      <c r="H81" s="190"/>
    </row>
    <row r="82" spans="1:8" ht="15">
      <c r="A82" s="190" t="s">
        <v>1179</v>
      </c>
      <c r="D82" s="195"/>
      <c r="E82" s="190"/>
      <c r="F82" s="195"/>
      <c r="G82" s="190"/>
      <c r="H82" s="190"/>
    </row>
    <row r="83" spans="1:8" ht="15">
      <c r="A83" s="190" t="s">
        <v>179</v>
      </c>
      <c r="B83" s="195"/>
      <c r="C83" s="195"/>
      <c r="D83" s="195"/>
      <c r="E83" s="195"/>
      <c r="F83" s="195"/>
      <c r="G83" s="190"/>
      <c r="H83" s="190"/>
    </row>
    <row r="84" spans="1:8" ht="15">
      <c r="A84" s="190" t="s">
        <v>1181</v>
      </c>
      <c r="D84" s="195"/>
      <c r="E84" s="190"/>
      <c r="F84" s="195"/>
      <c r="G84" s="190"/>
      <c r="H84" s="190"/>
    </row>
    <row r="85" spans="1:8" ht="15">
      <c r="A85" s="190" t="s">
        <v>1180</v>
      </c>
      <c r="B85" s="190"/>
      <c r="C85" s="190"/>
      <c r="E85" s="190"/>
      <c r="F85" s="190"/>
      <c r="G85" s="190"/>
      <c r="H85" s="190"/>
    </row>
    <row r="86" spans="1:8" ht="15">
      <c r="A86" s="201" t="s">
        <v>179</v>
      </c>
      <c r="B86" s="192"/>
      <c r="C86" s="193"/>
      <c r="D86" s="190"/>
      <c r="E86" s="190"/>
      <c r="F86" s="190"/>
      <c r="G86" s="190"/>
      <c r="H86" s="190"/>
    </row>
    <row r="87" spans="1:8" ht="15">
      <c r="A87" s="286" t="s">
        <v>1140</v>
      </c>
      <c r="D87" s="192"/>
      <c r="E87" s="190"/>
      <c r="F87" s="195"/>
      <c r="G87" s="190"/>
      <c r="H87" s="190"/>
    </row>
    <row r="88" spans="1:8" ht="15">
      <c r="A88" s="288" t="s">
        <v>1183</v>
      </c>
      <c r="B88" s="195"/>
      <c r="C88" s="195"/>
      <c r="D88" s="195"/>
      <c r="E88" s="195"/>
      <c r="F88" s="192"/>
      <c r="G88" s="195"/>
      <c r="H88" s="190"/>
    </row>
    <row r="89" spans="1:8" ht="15">
      <c r="A89" s="190" t="s">
        <v>1186</v>
      </c>
      <c r="D89" s="195"/>
      <c r="E89" s="190"/>
      <c r="F89" s="192"/>
      <c r="G89" s="190"/>
      <c r="H89" s="190"/>
    </row>
    <row r="90" spans="1:8" ht="15">
      <c r="A90" s="190" t="s">
        <v>1141</v>
      </c>
      <c r="B90" s="195"/>
      <c r="C90" s="195"/>
      <c r="D90" s="195"/>
      <c r="E90" s="195"/>
      <c r="F90" s="195"/>
      <c r="G90" s="190"/>
      <c r="H90" s="190"/>
    </row>
    <row r="91" spans="1:8" ht="15">
      <c r="A91" s="190" t="s">
        <v>1187</v>
      </c>
      <c r="D91" s="195"/>
      <c r="E91" s="190"/>
      <c r="F91" s="195"/>
      <c r="G91" s="190"/>
      <c r="H91" s="190"/>
    </row>
    <row r="92" spans="1:8" ht="15">
      <c r="A92" s="190" t="s">
        <v>179</v>
      </c>
      <c r="D92" s="195"/>
      <c r="E92" s="190"/>
      <c r="F92" s="195"/>
      <c r="G92" s="190"/>
      <c r="H92" s="190"/>
    </row>
    <row r="93" spans="1:8" ht="15">
      <c r="A93" s="201" t="s">
        <v>1141</v>
      </c>
      <c r="B93" s="192"/>
      <c r="C93" s="193"/>
      <c r="D93" s="190"/>
      <c r="E93" s="190"/>
      <c r="F93" s="190"/>
      <c r="G93" s="190"/>
      <c r="H93" s="190"/>
    </row>
    <row r="94" spans="1:8" ht="15">
      <c r="A94" s="190" t="s">
        <v>1188</v>
      </c>
      <c r="B94" s="194"/>
      <c r="C94" s="190"/>
      <c r="D94" s="190"/>
      <c r="E94" s="190"/>
      <c r="F94" s="190"/>
      <c r="G94" s="190"/>
      <c r="H94" s="190"/>
    </row>
    <row r="95" spans="1:8" ht="15">
      <c r="A95" s="190" t="s">
        <v>1189</v>
      </c>
      <c r="B95" s="195"/>
      <c r="C95" s="195"/>
      <c r="D95" s="195"/>
      <c r="E95" s="195"/>
      <c r="F95" s="192"/>
      <c r="G95" s="195"/>
      <c r="H95" s="190"/>
    </row>
    <row r="96" spans="1:8" ht="15">
      <c r="A96" s="190" t="s">
        <v>179</v>
      </c>
      <c r="B96" s="195"/>
      <c r="C96" s="195"/>
      <c r="D96" s="192"/>
      <c r="E96" s="195"/>
      <c r="F96" s="195"/>
      <c r="G96" s="195"/>
      <c r="H96" s="190"/>
    </row>
    <row r="97" spans="1:8" ht="15">
      <c r="A97" s="286" t="s">
        <v>1140</v>
      </c>
      <c r="B97" s="194"/>
      <c r="C97" s="192"/>
      <c r="E97" s="192"/>
      <c r="F97" s="192"/>
      <c r="G97" s="190"/>
      <c r="H97" s="192"/>
    </row>
    <row r="98" spans="1:8" ht="15">
      <c r="A98" s="288" t="s">
        <v>1190</v>
      </c>
      <c r="B98" s="195"/>
      <c r="C98" s="195"/>
      <c r="D98" s="195"/>
      <c r="E98" s="195"/>
      <c r="F98" s="192"/>
      <c r="G98" s="195"/>
      <c r="H98" s="190"/>
    </row>
    <row r="99" spans="1:8" ht="15">
      <c r="A99" s="190" t="s">
        <v>1191</v>
      </c>
      <c r="B99" s="195"/>
      <c r="C99" s="195"/>
      <c r="D99" s="195"/>
      <c r="E99" s="195"/>
      <c r="F99" s="192"/>
      <c r="G99" s="195"/>
      <c r="H99" s="190"/>
    </row>
    <row r="100" spans="1:8" ht="15">
      <c r="A100" s="190" t="s">
        <v>1141</v>
      </c>
      <c r="B100" s="195"/>
      <c r="C100" s="195"/>
      <c r="D100" s="195"/>
      <c r="E100" s="195"/>
      <c r="F100" s="192"/>
      <c r="G100" s="195"/>
      <c r="H100" s="190"/>
    </row>
    <row r="101" spans="1:8" ht="15">
      <c r="A101" s="190" t="s">
        <v>1144</v>
      </c>
      <c r="D101" s="195"/>
      <c r="E101" s="190"/>
      <c r="F101" s="192"/>
      <c r="G101" s="190"/>
      <c r="H101" s="190"/>
    </row>
    <row r="102" spans="1:8" ht="15">
      <c r="A102" s="190" t="s">
        <v>179</v>
      </c>
      <c r="B102" s="195"/>
      <c r="C102" s="195"/>
      <c r="D102" s="195"/>
      <c r="E102" s="195"/>
      <c r="F102" s="195"/>
      <c r="G102" s="190"/>
      <c r="H102" s="190"/>
    </row>
    <row r="103" spans="1:7" ht="15">
      <c r="A103" s="190" t="s">
        <v>1192</v>
      </c>
      <c r="B103" s="195"/>
      <c r="C103" s="195"/>
      <c r="D103" s="195"/>
      <c r="E103" s="195"/>
      <c r="F103" s="195"/>
      <c r="G103" s="190"/>
    </row>
    <row r="104" spans="1:6" ht="15">
      <c r="A104" s="215" t="s">
        <v>1193</v>
      </c>
      <c r="F104"/>
    </row>
    <row r="105" ht="15">
      <c r="A105" t="s">
        <v>179</v>
      </c>
    </row>
    <row r="106" ht="15">
      <c r="A106" s="289" t="s">
        <v>1145</v>
      </c>
    </row>
    <row r="107" ht="15">
      <c r="A107" s="290" t="s">
        <v>1194</v>
      </c>
    </row>
    <row r="108" ht="15">
      <c r="A108" t="s">
        <v>1195</v>
      </c>
    </row>
    <row r="109" ht="15">
      <c r="A109" t="s">
        <v>1141</v>
      </c>
    </row>
    <row r="110" ht="15">
      <c r="A110" t="s">
        <v>1196</v>
      </c>
    </row>
    <row r="111" ht="15">
      <c r="A111" t="s">
        <v>179</v>
      </c>
    </row>
    <row r="112" ht="15">
      <c r="A112" t="s">
        <v>1197</v>
      </c>
    </row>
    <row r="113" ht="15">
      <c r="A113" t="s">
        <v>1198</v>
      </c>
    </row>
    <row r="114" ht="15">
      <c r="A114" t="s">
        <v>179</v>
      </c>
    </row>
    <row r="115" ht="15">
      <c r="A115" t="s">
        <v>1199</v>
      </c>
    </row>
    <row r="116" ht="15">
      <c r="A116" t="s">
        <v>1200</v>
      </c>
    </row>
    <row r="117" ht="15">
      <c r="A117" t="s">
        <v>179</v>
      </c>
    </row>
    <row r="118" ht="15">
      <c r="A118" t="s">
        <v>1201</v>
      </c>
    </row>
    <row r="119" ht="15">
      <c r="A119" t="s">
        <v>1202</v>
      </c>
    </row>
    <row r="120" ht="15">
      <c r="A120" t="s">
        <v>179</v>
      </c>
    </row>
    <row r="121" ht="15">
      <c r="A121" s="289" t="s">
        <v>1145</v>
      </c>
    </row>
    <row r="122" ht="15">
      <c r="A122" s="290" t="s">
        <v>1212</v>
      </c>
    </row>
    <row r="123" ht="15">
      <c r="A123" t="s">
        <v>1203</v>
      </c>
    </row>
    <row r="124" ht="15">
      <c r="A124" t="s">
        <v>1141</v>
      </c>
    </row>
    <row r="125" ht="15">
      <c r="A125" t="s">
        <v>1204</v>
      </c>
    </row>
    <row r="126" ht="15">
      <c r="A126" t="s">
        <v>179</v>
      </c>
    </row>
    <row r="127" ht="15">
      <c r="A127" t="s">
        <v>1205</v>
      </c>
    </row>
    <row r="128" ht="15">
      <c r="A128" t="s">
        <v>1206</v>
      </c>
    </row>
    <row r="129" ht="15">
      <c r="A129" t="s">
        <v>179</v>
      </c>
    </row>
    <row r="130" ht="15">
      <c r="A130" t="s">
        <v>1207</v>
      </c>
    </row>
    <row r="131" ht="15">
      <c r="A131" t="s">
        <v>1208</v>
      </c>
    </row>
    <row r="132" ht="15">
      <c r="A132" t="s">
        <v>179</v>
      </c>
    </row>
    <row r="133" ht="15">
      <c r="A133" t="s">
        <v>1209</v>
      </c>
    </row>
    <row r="134" ht="15">
      <c r="A134" t="s">
        <v>1210</v>
      </c>
    </row>
    <row r="135" ht="15">
      <c r="A135" t="s">
        <v>179</v>
      </c>
    </row>
    <row r="136" ht="15">
      <c r="A136" s="289" t="s">
        <v>1145</v>
      </c>
    </row>
    <row r="137" ht="15">
      <c r="A137" s="290" t="s">
        <v>1211</v>
      </c>
    </row>
    <row r="138" ht="15">
      <c r="A138" t="s">
        <v>1213</v>
      </c>
    </row>
    <row r="139" ht="15">
      <c r="A139" t="s">
        <v>1141</v>
      </c>
    </row>
    <row r="140" ht="15">
      <c r="A140" t="s">
        <v>1214</v>
      </c>
    </row>
    <row r="141" ht="15">
      <c r="A141" t="s">
        <v>179</v>
      </c>
    </row>
    <row r="142" ht="15">
      <c r="A142" t="s">
        <v>1141</v>
      </c>
    </row>
    <row r="143" ht="15">
      <c r="A143" t="s">
        <v>1215</v>
      </c>
    </row>
    <row r="144" ht="15">
      <c r="A144" t="s">
        <v>1216</v>
      </c>
    </row>
    <row r="145" ht="15">
      <c r="A145" t="s">
        <v>179</v>
      </c>
    </row>
    <row r="146" ht="15">
      <c r="A146" t="s">
        <v>1217</v>
      </c>
    </row>
    <row r="147" ht="15">
      <c r="A147" t="s">
        <v>1218</v>
      </c>
    </row>
    <row r="148" ht="15">
      <c r="A148" t="s">
        <v>179</v>
      </c>
    </row>
    <row r="149" ht="15">
      <c r="A149" t="s">
        <v>179</v>
      </c>
    </row>
    <row r="151" spans="1:7" ht="15.75">
      <c r="A151" s="3" t="s">
        <v>10</v>
      </c>
      <c r="B151" s="4"/>
      <c r="C151" s="4"/>
      <c r="D151" s="153"/>
      <c r="E151" s="153"/>
      <c r="F151" s="162" t="s">
        <v>410</v>
      </c>
      <c r="G151" s="153"/>
    </row>
  </sheetData>
  <sheetProtection/>
  <mergeCells count="6">
    <mergeCell ref="C27:D27"/>
    <mergeCell ref="A4:F4"/>
    <mergeCell ref="A1:F1"/>
    <mergeCell ref="A2:F2"/>
    <mergeCell ref="A3:F3"/>
    <mergeCell ref="C15:D15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2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zoomScalePageLayoutView="0" workbookViewId="0" topLeftCell="A1">
      <selection activeCell="J26" sqref="J26"/>
    </sheetView>
  </sheetViews>
  <sheetFormatPr defaultColWidth="9.140625" defaultRowHeight="15"/>
  <cols>
    <col min="1" max="1" width="11.00390625" style="91" customWidth="1"/>
    <col min="2" max="2" width="8.7109375" style="0" customWidth="1"/>
    <col min="3" max="3" width="66.7109375" style="0" customWidth="1"/>
    <col min="5" max="5" width="8.7109375" style="0" customWidth="1"/>
  </cols>
  <sheetData>
    <row r="1" spans="1:7" ht="55.5" customHeight="1">
      <c r="A1" s="238" t="s">
        <v>582</v>
      </c>
      <c r="B1" s="238"/>
      <c r="C1" s="238"/>
      <c r="D1" s="238"/>
      <c r="E1" s="238"/>
      <c r="F1" s="88"/>
      <c r="G1" s="88"/>
    </row>
    <row r="2" spans="1:7" ht="18.75" customHeight="1">
      <c r="A2" s="254" t="s">
        <v>389</v>
      </c>
      <c r="B2" s="254"/>
      <c r="C2" s="254"/>
      <c r="D2" s="254"/>
      <c r="E2" s="89"/>
      <c r="F2" s="89"/>
      <c r="G2" s="89"/>
    </row>
    <row r="3" spans="1:7" ht="18.75" customHeight="1">
      <c r="A3" s="239" t="s">
        <v>592</v>
      </c>
      <c r="B3" s="239"/>
      <c r="C3" s="239"/>
      <c r="D3" s="239"/>
      <c r="E3" s="90"/>
      <c r="F3" s="90"/>
      <c r="G3" s="90"/>
    </row>
    <row r="4" spans="1:5" ht="15">
      <c r="A4" s="274" t="s">
        <v>177</v>
      </c>
      <c r="B4" s="274"/>
      <c r="C4" s="274"/>
      <c r="D4" s="274"/>
      <c r="E4" s="96"/>
    </row>
    <row r="5" spans="2:5" ht="15">
      <c r="B5" s="94" t="s">
        <v>175</v>
      </c>
      <c r="C5" s="92" t="s">
        <v>176</v>
      </c>
      <c r="E5" s="97"/>
    </row>
    <row r="6" spans="2:3" ht="28.5">
      <c r="B6" s="93" t="s">
        <v>44</v>
      </c>
      <c r="C6" s="292" t="s">
        <v>56</v>
      </c>
    </row>
    <row r="7" spans="2:7" ht="28.5">
      <c r="B7" s="93" t="s">
        <v>61</v>
      </c>
      <c r="C7" s="292" t="s">
        <v>80</v>
      </c>
      <c r="F7" s="97"/>
      <c r="G7" s="97"/>
    </row>
    <row r="8" spans="2:3" ht="29.25" customHeight="1">
      <c r="B8" s="93" t="s">
        <v>168</v>
      </c>
      <c r="C8" s="292" t="s">
        <v>49</v>
      </c>
    </row>
    <row r="9" spans="2:3" ht="31.5" customHeight="1">
      <c r="B9" s="160" t="s">
        <v>168</v>
      </c>
      <c r="C9" s="292" t="s">
        <v>363</v>
      </c>
    </row>
    <row r="10" spans="2:3" ht="28.5">
      <c r="B10" s="93" t="s">
        <v>104</v>
      </c>
      <c r="C10" s="292" t="s">
        <v>89</v>
      </c>
    </row>
    <row r="11" spans="2:3" ht="28.5">
      <c r="B11" s="93" t="s">
        <v>105</v>
      </c>
      <c r="C11" s="292" t="s">
        <v>95</v>
      </c>
    </row>
    <row r="12" spans="2:5" ht="28.5">
      <c r="B12" s="93" t="s">
        <v>106</v>
      </c>
      <c r="C12" s="292" t="s">
        <v>81</v>
      </c>
      <c r="E12" s="97"/>
    </row>
    <row r="13" spans="2:3" ht="28.5">
      <c r="B13" s="93" t="s">
        <v>107</v>
      </c>
      <c r="C13" s="292" t="s">
        <v>423</v>
      </c>
    </row>
    <row r="14" spans="2:3" ht="31.5" customHeight="1">
      <c r="B14" s="93" t="s">
        <v>108</v>
      </c>
      <c r="C14" s="292" t="s">
        <v>99</v>
      </c>
    </row>
    <row r="16" spans="1:8" ht="15.75">
      <c r="A16" s="62"/>
      <c r="B16" s="3" t="s">
        <v>10</v>
      </c>
      <c r="C16" s="4"/>
      <c r="D16" s="162" t="s">
        <v>410</v>
      </c>
      <c r="E16" s="62"/>
      <c r="F16" s="62"/>
      <c r="H16" s="62"/>
    </row>
  </sheetData>
  <sheetProtection/>
  <mergeCells count="4">
    <mergeCell ref="A1:E1"/>
    <mergeCell ref="A3:D3"/>
    <mergeCell ref="A2:D2"/>
    <mergeCell ref="A4:D4"/>
  </mergeCells>
  <printOptions/>
  <pageMargins left="0.1968503937007874" right="0.1968503937007874" top="0.1968503937007874" bottom="0.1968503937007874" header="0.1968503937007874" footer="0.1968503937007874"/>
  <pageSetup fitToHeight="1" fitToWidth="1"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G41"/>
  <sheetViews>
    <sheetView zoomScalePageLayoutView="0" workbookViewId="0" topLeftCell="A1">
      <selection activeCell="G8" sqref="G8"/>
    </sheetView>
  </sheetViews>
  <sheetFormatPr defaultColWidth="9.140625" defaultRowHeight="15"/>
  <cols>
    <col min="1" max="1" width="44.421875" style="28" customWidth="1"/>
    <col min="2" max="2" width="9.7109375" style="28" customWidth="1"/>
    <col min="3" max="3" width="44.00390625" style="28" customWidth="1"/>
    <col min="4" max="4" width="12.00390625" style="28" customWidth="1"/>
    <col min="5" max="16384" width="9.140625" style="25" customWidth="1"/>
  </cols>
  <sheetData>
    <row r="1" spans="1:7" ht="39.75" customHeight="1">
      <c r="A1" s="216" t="s">
        <v>398</v>
      </c>
      <c r="B1" s="216"/>
      <c r="C1" s="216"/>
      <c r="D1" s="216"/>
      <c r="E1" s="24"/>
      <c r="F1" s="24"/>
      <c r="G1" s="24"/>
    </row>
    <row r="2" spans="1:7" ht="18" customHeight="1">
      <c r="A2" s="217" t="s">
        <v>389</v>
      </c>
      <c r="B2" s="217"/>
      <c r="C2" s="217"/>
      <c r="D2" s="217"/>
      <c r="E2" s="26"/>
      <c r="F2" s="26"/>
      <c r="G2" s="26"/>
    </row>
    <row r="3" spans="1:7" ht="18" customHeight="1">
      <c r="A3" s="226" t="s">
        <v>397</v>
      </c>
      <c r="B3" s="226"/>
      <c r="C3" s="226"/>
      <c r="D3" s="226"/>
      <c r="E3" s="26"/>
      <c r="F3" s="26"/>
      <c r="G3" s="26"/>
    </row>
    <row r="4" spans="1:3" ht="20.25">
      <c r="A4" s="27" t="s">
        <v>69</v>
      </c>
      <c r="C4" s="27" t="s">
        <v>87</v>
      </c>
    </row>
    <row r="5" spans="1:4" ht="11.25" customHeight="1">
      <c r="A5" s="29" t="s">
        <v>70</v>
      </c>
      <c r="B5" s="29" t="s">
        <v>71</v>
      </c>
      <c r="C5" s="29" t="s">
        <v>72</v>
      </c>
      <c r="D5" s="29" t="s">
        <v>71</v>
      </c>
    </row>
    <row r="6" spans="1:4" ht="12.75" customHeight="1">
      <c r="A6" s="30" t="s">
        <v>73</v>
      </c>
      <c r="B6" s="31">
        <v>112</v>
      </c>
      <c r="C6" s="32">
        <v>1</v>
      </c>
      <c r="D6" s="31">
        <v>1</v>
      </c>
    </row>
    <row r="7" spans="1:4" ht="12.75" customHeight="1">
      <c r="A7" s="30" t="s">
        <v>399</v>
      </c>
      <c r="B7" s="31">
        <v>53</v>
      </c>
      <c r="C7" s="32">
        <v>2</v>
      </c>
      <c r="D7" s="31">
        <v>18</v>
      </c>
    </row>
    <row r="8" spans="1:6" ht="12.75" customHeight="1">
      <c r="A8" s="30" t="s">
        <v>400</v>
      </c>
      <c r="B8" s="31">
        <v>59</v>
      </c>
      <c r="C8" s="32">
        <v>3</v>
      </c>
      <c r="D8" s="31">
        <v>37</v>
      </c>
      <c r="F8" s="178"/>
    </row>
    <row r="9" spans="1:6" ht="12.75" customHeight="1">
      <c r="A9" s="30" t="s">
        <v>74</v>
      </c>
      <c r="B9" s="210">
        <v>412</v>
      </c>
      <c r="C9" s="30" t="s">
        <v>401</v>
      </c>
      <c r="D9" s="31">
        <v>32</v>
      </c>
      <c r="F9" s="178"/>
    </row>
    <row r="10" spans="1:6" ht="12.75" customHeight="1">
      <c r="A10" s="30"/>
      <c r="B10" s="210"/>
      <c r="C10" s="30" t="s">
        <v>402</v>
      </c>
      <c r="D10" s="31">
        <v>23</v>
      </c>
      <c r="F10" s="178"/>
    </row>
    <row r="11" spans="1:4" ht="12.75" customHeight="1">
      <c r="A11" s="30"/>
      <c r="B11" s="31"/>
      <c r="C11" s="32" t="s">
        <v>403</v>
      </c>
      <c r="D11" s="31">
        <v>1</v>
      </c>
    </row>
    <row r="12" spans="1:4" ht="12.75" customHeight="1">
      <c r="A12" s="227"/>
      <c r="B12" s="228"/>
      <c r="C12" s="228"/>
      <c r="D12" s="228"/>
    </row>
    <row r="13" spans="1:4" ht="12.75" customHeight="1">
      <c r="A13" s="218" t="s">
        <v>644</v>
      </c>
      <c r="B13" s="219"/>
      <c r="C13" s="222" t="s">
        <v>404</v>
      </c>
      <c r="D13" s="223"/>
    </row>
    <row r="14" spans="1:4" ht="12.75" customHeight="1">
      <c r="A14" s="220"/>
      <c r="B14" s="221"/>
      <c r="C14" s="224"/>
      <c r="D14" s="225"/>
    </row>
    <row r="15" spans="1:4" ht="12.75" customHeight="1">
      <c r="A15" s="29" t="s">
        <v>75</v>
      </c>
      <c r="B15" s="29" t="s">
        <v>71</v>
      </c>
      <c r="C15" s="29" t="s">
        <v>76</v>
      </c>
      <c r="D15" s="29" t="s">
        <v>71</v>
      </c>
    </row>
    <row r="16" spans="1:4" ht="12.75" customHeight="1">
      <c r="A16" s="50" t="s">
        <v>405</v>
      </c>
      <c r="B16" s="29">
        <v>1</v>
      </c>
      <c r="C16" s="30" t="s">
        <v>406</v>
      </c>
      <c r="D16" s="29">
        <v>1</v>
      </c>
    </row>
    <row r="17" spans="1:4" ht="12.75" customHeight="1">
      <c r="A17" s="50" t="s">
        <v>89</v>
      </c>
      <c r="B17" s="31">
        <v>10</v>
      </c>
      <c r="C17" s="30" t="s">
        <v>88</v>
      </c>
      <c r="D17" s="31">
        <v>9</v>
      </c>
    </row>
    <row r="18" spans="1:4" ht="12.75" customHeight="1">
      <c r="A18" s="50"/>
      <c r="B18" s="31"/>
      <c r="C18" s="30" t="s">
        <v>640</v>
      </c>
      <c r="D18" s="31">
        <v>1</v>
      </c>
    </row>
    <row r="19" spans="1:4" ht="12.75" customHeight="1">
      <c r="A19" s="50" t="s">
        <v>77</v>
      </c>
      <c r="B19" s="31">
        <v>2</v>
      </c>
      <c r="C19" s="30" t="s">
        <v>78</v>
      </c>
      <c r="D19" s="31">
        <v>2</v>
      </c>
    </row>
    <row r="20" spans="1:4" ht="12.75" customHeight="1">
      <c r="A20" s="50" t="s">
        <v>80</v>
      </c>
      <c r="B20" s="31">
        <v>15</v>
      </c>
      <c r="C20" s="30" t="s">
        <v>639</v>
      </c>
      <c r="D20" s="31">
        <v>10</v>
      </c>
    </row>
    <row r="21" spans="1:4" ht="12.75" customHeight="1">
      <c r="A21" s="30"/>
      <c r="B21" s="31"/>
      <c r="C21" s="30" t="s">
        <v>91</v>
      </c>
      <c r="D21" s="31">
        <v>1</v>
      </c>
    </row>
    <row r="22" spans="1:4" ht="12.75" customHeight="1">
      <c r="A22" s="30"/>
      <c r="B22" s="31"/>
      <c r="C22" s="30" t="s">
        <v>92</v>
      </c>
      <c r="D22" s="31">
        <v>3</v>
      </c>
    </row>
    <row r="23" spans="1:4" ht="12.75" customHeight="1">
      <c r="A23" s="30"/>
      <c r="B23" s="31"/>
      <c r="C23" s="30" t="s">
        <v>407</v>
      </c>
      <c r="D23" s="31">
        <v>1</v>
      </c>
    </row>
    <row r="24" spans="1:4" ht="12.75" customHeight="1">
      <c r="A24" s="50" t="s">
        <v>81</v>
      </c>
      <c r="B24" s="31">
        <v>8</v>
      </c>
      <c r="C24" s="30" t="s">
        <v>83</v>
      </c>
      <c r="D24" s="31">
        <v>8</v>
      </c>
    </row>
    <row r="25" spans="1:4" ht="12.75" customHeight="1">
      <c r="A25" s="50" t="s">
        <v>93</v>
      </c>
      <c r="B25" s="31">
        <v>14</v>
      </c>
      <c r="C25" s="30" t="s">
        <v>94</v>
      </c>
      <c r="D25" s="31">
        <v>14</v>
      </c>
    </row>
    <row r="26" spans="1:4" ht="12.75" customHeight="1">
      <c r="A26" s="50" t="s">
        <v>388</v>
      </c>
      <c r="B26" s="31">
        <v>14</v>
      </c>
      <c r="C26" s="30" t="s">
        <v>389</v>
      </c>
      <c r="D26" s="31">
        <v>14</v>
      </c>
    </row>
    <row r="27" spans="1:4" ht="12.75" customHeight="1">
      <c r="A27" s="50" t="s">
        <v>95</v>
      </c>
      <c r="B27" s="31">
        <v>5</v>
      </c>
      <c r="C27" s="30" t="s">
        <v>96</v>
      </c>
      <c r="D27" s="31">
        <v>5</v>
      </c>
    </row>
    <row r="28" spans="1:4" ht="12.75" customHeight="1">
      <c r="A28" s="50" t="s">
        <v>363</v>
      </c>
      <c r="B28" s="31">
        <v>11</v>
      </c>
      <c r="C28" s="30" t="s">
        <v>390</v>
      </c>
      <c r="D28" s="31">
        <v>11</v>
      </c>
    </row>
    <row r="29" spans="1:4" ht="12.75" customHeight="1">
      <c r="A29" s="50" t="s">
        <v>82</v>
      </c>
      <c r="B29" s="31">
        <v>1</v>
      </c>
      <c r="C29" s="30" t="s">
        <v>84</v>
      </c>
      <c r="D29" s="31">
        <v>1</v>
      </c>
    </row>
    <row r="30" spans="1:4" ht="12.75" customHeight="1">
      <c r="A30" s="50" t="s">
        <v>408</v>
      </c>
      <c r="B30" s="31">
        <v>4</v>
      </c>
      <c r="C30" s="30" t="s">
        <v>409</v>
      </c>
      <c r="D30" s="31">
        <v>2</v>
      </c>
    </row>
    <row r="31" spans="1:4" ht="12.75" customHeight="1">
      <c r="A31" s="50"/>
      <c r="B31" s="31"/>
      <c r="C31" s="30" t="s">
        <v>643</v>
      </c>
      <c r="D31" s="31">
        <v>2</v>
      </c>
    </row>
    <row r="32" spans="1:4" ht="12.75" customHeight="1">
      <c r="A32" s="50" t="s">
        <v>99</v>
      </c>
      <c r="B32" s="31">
        <v>6</v>
      </c>
      <c r="C32" s="30" t="s">
        <v>100</v>
      </c>
      <c r="D32" s="31">
        <v>4</v>
      </c>
    </row>
    <row r="33" spans="1:4" ht="12.75" customHeight="1">
      <c r="A33" s="50"/>
      <c r="B33" s="31"/>
      <c r="C33" s="30" t="s">
        <v>641</v>
      </c>
      <c r="D33" s="31">
        <v>1</v>
      </c>
    </row>
    <row r="34" spans="1:4" ht="12.75" customHeight="1">
      <c r="A34" s="50"/>
      <c r="B34" s="31"/>
      <c r="C34" s="30" t="s">
        <v>642</v>
      </c>
      <c r="D34" s="31">
        <v>1</v>
      </c>
    </row>
    <row r="35" spans="1:4" ht="12.75" customHeight="1">
      <c r="A35" s="50" t="s">
        <v>85</v>
      </c>
      <c r="B35" s="31">
        <v>1</v>
      </c>
      <c r="C35" s="30" t="s">
        <v>86</v>
      </c>
      <c r="D35" s="31">
        <v>1</v>
      </c>
    </row>
    <row r="36" spans="1:4" ht="12.75" customHeight="1">
      <c r="A36" s="50" t="s">
        <v>90</v>
      </c>
      <c r="B36" s="31">
        <v>12</v>
      </c>
      <c r="C36" s="30" t="s">
        <v>79</v>
      </c>
      <c r="D36" s="31">
        <v>12</v>
      </c>
    </row>
    <row r="37" spans="1:4" ht="12.75" customHeight="1">
      <c r="A37" s="50" t="s">
        <v>97</v>
      </c>
      <c r="B37" s="31">
        <v>8</v>
      </c>
      <c r="C37" s="30" t="s">
        <v>98</v>
      </c>
      <c r="D37" s="31">
        <v>8</v>
      </c>
    </row>
    <row r="38" spans="1:4" ht="12.75" customHeight="1">
      <c r="A38" s="186"/>
      <c r="B38" s="187"/>
      <c r="C38" s="188"/>
      <c r="D38" s="189"/>
    </row>
    <row r="39" s="28" customFormat="1" ht="11.25"/>
    <row r="40" spans="1:3" s="28" customFormat="1" ht="15.75">
      <c r="A40" s="3" t="s">
        <v>10</v>
      </c>
      <c r="B40" s="4"/>
      <c r="C40" s="161" t="s">
        <v>410</v>
      </c>
    </row>
    <row r="41" spans="1:3" ht="12.75">
      <c r="A41" s="5"/>
      <c r="B41" s="5"/>
      <c r="C41" s="5"/>
    </row>
  </sheetData>
  <sheetProtection/>
  <mergeCells count="6">
    <mergeCell ref="A1:D1"/>
    <mergeCell ref="A2:D2"/>
    <mergeCell ref="A13:B14"/>
    <mergeCell ref="C13:D14"/>
    <mergeCell ref="A3:D3"/>
    <mergeCell ref="A12:D12"/>
  </mergeCells>
  <printOptions/>
  <pageMargins left="0.013888888888888888" right="0.013888888888888888" top="0.1388888888888889" bottom="0.1388888888888889" header="0.1388888888888889" footer="0.1388888888888889"/>
  <pageSetup fitToHeight="10" fitToWidth="1" horizontalDpi="600" verticalDpi="600" orientation="portrait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D2:D32"/>
  <sheetViews>
    <sheetView view="pageBreakPreview" zoomScale="60" zoomScaleNormal="75" zoomScalePageLayoutView="0" workbookViewId="0" topLeftCell="A1">
      <selection activeCell="D29" sqref="D29"/>
    </sheetView>
  </sheetViews>
  <sheetFormatPr defaultColWidth="8.8515625" defaultRowHeight="15"/>
  <cols>
    <col min="1" max="3" width="8.8515625" style="2" customWidth="1"/>
    <col min="4" max="4" width="89.421875" style="2" customWidth="1"/>
    <col min="5" max="16384" width="8.8515625" style="2" customWidth="1"/>
  </cols>
  <sheetData>
    <row r="1" s="1" customFormat="1" ht="15.75" customHeight="1"/>
    <row r="2" ht="18.75">
      <c r="D2" s="127" t="s">
        <v>314</v>
      </c>
    </row>
    <row r="3" ht="24.75" customHeight="1">
      <c r="D3" s="127" t="s">
        <v>315</v>
      </c>
    </row>
    <row r="4" ht="24.75" customHeight="1">
      <c r="D4" s="127" t="s">
        <v>396</v>
      </c>
    </row>
    <row r="5" ht="24.75" customHeight="1">
      <c r="D5" s="127"/>
    </row>
    <row r="6" ht="21.75" customHeight="1">
      <c r="D6" s="128">
        <v>43040</v>
      </c>
    </row>
    <row r="7" ht="21.75" customHeight="1">
      <c r="D7" s="129" t="s">
        <v>585</v>
      </c>
    </row>
    <row r="8" ht="21.75" customHeight="1">
      <c r="D8" s="129" t="s">
        <v>411</v>
      </c>
    </row>
    <row r="9" ht="21.75" customHeight="1">
      <c r="D9" s="129" t="s">
        <v>586</v>
      </c>
    </row>
    <row r="10" ht="21.75" customHeight="1">
      <c r="D10" s="129"/>
    </row>
    <row r="11" ht="21.75" customHeight="1">
      <c r="D11" s="128">
        <v>43041</v>
      </c>
    </row>
    <row r="12" ht="21.75" customHeight="1">
      <c r="D12" s="129" t="s">
        <v>412</v>
      </c>
    </row>
    <row r="13" ht="21.75" customHeight="1">
      <c r="D13" s="129" t="s">
        <v>413</v>
      </c>
    </row>
    <row r="14" ht="21.75" customHeight="1">
      <c r="D14" s="129" t="s">
        <v>584</v>
      </c>
    </row>
    <row r="15" ht="21.75" customHeight="1">
      <c r="D15" s="129"/>
    </row>
    <row r="16" ht="21.75" customHeight="1">
      <c r="D16" s="128">
        <v>43042</v>
      </c>
    </row>
    <row r="17" ht="21.75" customHeight="1">
      <c r="D17" s="129" t="s">
        <v>414</v>
      </c>
    </row>
    <row r="18" ht="21.75" customHeight="1">
      <c r="D18" s="129" t="s">
        <v>415</v>
      </c>
    </row>
    <row r="19" ht="21.75" customHeight="1">
      <c r="D19" s="129" t="s">
        <v>416</v>
      </c>
    </row>
    <row r="20" ht="21.75" customHeight="1">
      <c r="D20" s="129"/>
    </row>
    <row r="21" ht="21.75" customHeight="1">
      <c r="D21" s="128">
        <v>43043</v>
      </c>
    </row>
    <row r="22" ht="21.75" customHeight="1">
      <c r="D22" s="129" t="s">
        <v>316</v>
      </c>
    </row>
    <row r="23" ht="21.75" customHeight="1">
      <c r="D23" s="129" t="s">
        <v>317</v>
      </c>
    </row>
    <row r="24" ht="21.75" customHeight="1">
      <c r="D24" s="129" t="s">
        <v>620</v>
      </c>
    </row>
    <row r="25" ht="21.75" customHeight="1">
      <c r="D25" s="129" t="s">
        <v>621</v>
      </c>
    </row>
    <row r="26" ht="21.75" customHeight="1">
      <c r="D26" s="128">
        <v>43044</v>
      </c>
    </row>
    <row r="27" ht="21.75" customHeight="1">
      <c r="D27" s="129" t="s">
        <v>318</v>
      </c>
    </row>
    <row r="28" ht="21.75" customHeight="1">
      <c r="D28" s="129" t="s">
        <v>417</v>
      </c>
    </row>
    <row r="29" ht="21.75" customHeight="1">
      <c r="D29" s="129" t="s">
        <v>179</v>
      </c>
    </row>
    <row r="30" ht="21.75" customHeight="1">
      <c r="D30" s="129"/>
    </row>
    <row r="31" ht="21.75" customHeight="1">
      <c r="D31" s="212" t="s">
        <v>587</v>
      </c>
    </row>
    <row r="32" ht="21.75" customHeight="1">
      <c r="D32" s="130" t="s">
        <v>179</v>
      </c>
    </row>
  </sheetData>
  <sheetProtection/>
  <printOptions horizontalCentered="1"/>
  <pageMargins left="0.1968503937007874" right="0.1968503937007874" top="0.1968503937007874" bottom="0.1968503937007874" header="0.1968503937007874" footer="0.1968503937007874"/>
  <pageSetup fitToHeight="1" fitToWidth="1" horizontalDpi="600" verticalDpi="600" orientation="portrait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3"/>
  <sheetViews>
    <sheetView tabSelected="1" view="pageBreakPreview" zoomScale="60" zoomScalePageLayoutView="0" workbookViewId="0" topLeftCell="A1">
      <selection activeCell="C15" sqref="C15"/>
    </sheetView>
  </sheetViews>
  <sheetFormatPr defaultColWidth="9.140625" defaultRowHeight="15"/>
  <cols>
    <col min="1" max="1" width="9.140625" style="52" customWidth="1"/>
    <col min="2" max="2" width="5.7109375" style="52" customWidth="1"/>
    <col min="3" max="3" width="45.140625" style="52" customWidth="1"/>
    <col min="4" max="4" width="22.00390625" style="52" customWidth="1"/>
    <col min="5" max="5" width="18.421875" style="52" customWidth="1"/>
    <col min="6" max="6" width="49.140625" style="52" customWidth="1"/>
    <col min="7" max="16384" width="9.140625" style="52" customWidth="1"/>
  </cols>
  <sheetData>
    <row r="1" spans="1:16" ht="39.75" customHeight="1">
      <c r="A1" s="51"/>
      <c r="B1" s="230" t="s">
        <v>319</v>
      </c>
      <c r="C1" s="231"/>
      <c r="D1" s="231"/>
      <c r="E1" s="231"/>
      <c r="F1" s="231"/>
      <c r="G1" s="51"/>
      <c r="H1" s="51"/>
      <c r="I1" s="51"/>
      <c r="J1" s="51"/>
      <c r="K1" s="51"/>
      <c r="L1" s="51"/>
      <c r="M1" s="51"/>
      <c r="N1" s="51"/>
      <c r="O1" s="51"/>
      <c r="P1" s="51"/>
    </row>
    <row r="2" spans="1:16" ht="15.75" customHeight="1">
      <c r="A2" s="53"/>
      <c r="B2" s="106"/>
      <c r="C2"/>
      <c r="D2"/>
      <c r="E2"/>
      <c r="F2"/>
      <c r="G2" s="53"/>
      <c r="H2" s="53"/>
      <c r="I2" s="53"/>
      <c r="J2" s="53"/>
      <c r="K2" s="53"/>
      <c r="L2" s="53"/>
      <c r="M2" s="53"/>
      <c r="N2" s="53"/>
      <c r="O2" s="53"/>
      <c r="P2" s="53"/>
    </row>
    <row r="3" spans="1:16" ht="15.75" customHeight="1">
      <c r="A3" s="24"/>
      <c r="B3" s="230" t="s">
        <v>320</v>
      </c>
      <c r="C3" s="231"/>
      <c r="D3" s="231"/>
      <c r="E3" s="231"/>
      <c r="F3" s="231"/>
      <c r="G3" s="24"/>
      <c r="H3" s="24"/>
      <c r="I3" s="24"/>
      <c r="J3" s="24"/>
      <c r="K3" s="24"/>
      <c r="L3" s="24"/>
      <c r="M3" s="24"/>
      <c r="N3" s="24"/>
      <c r="O3" s="24"/>
      <c r="P3" s="24"/>
    </row>
    <row r="4" spans="2:6" ht="18.75" customHeight="1">
      <c r="B4" s="230" t="s">
        <v>588</v>
      </c>
      <c r="C4" s="231"/>
      <c r="D4" s="231"/>
      <c r="E4" s="231"/>
      <c r="F4" s="231"/>
    </row>
    <row r="5" spans="2:6" ht="18.75" customHeight="1">
      <c r="B5" s="230" t="s">
        <v>179</v>
      </c>
      <c r="C5" s="231"/>
      <c r="D5" s="231"/>
      <c r="E5" s="231"/>
      <c r="F5" s="231"/>
    </row>
    <row r="6" spans="2:6" ht="18.75">
      <c r="B6" s="106"/>
      <c r="C6"/>
      <c r="D6"/>
      <c r="E6"/>
      <c r="F6"/>
    </row>
    <row r="7" spans="2:6" ht="15">
      <c r="B7" s="235" t="s">
        <v>632</v>
      </c>
      <c r="C7" s="236"/>
      <c r="D7" s="236"/>
      <c r="E7" s="236"/>
      <c r="F7" s="236"/>
    </row>
    <row r="8" spans="2:6" ht="16.5" thickBot="1">
      <c r="B8" s="121"/>
      <c r="C8" s="122"/>
      <c r="D8" s="122"/>
      <c r="E8" s="122"/>
      <c r="F8" s="122"/>
    </row>
    <row r="9" spans="2:6" ht="21.75" customHeight="1">
      <c r="B9" s="107" t="s">
        <v>14</v>
      </c>
      <c r="C9" s="110" t="s">
        <v>15</v>
      </c>
      <c r="D9" s="232" t="s">
        <v>323</v>
      </c>
      <c r="E9" s="232" t="s">
        <v>324</v>
      </c>
      <c r="F9" s="110" t="s">
        <v>325</v>
      </c>
    </row>
    <row r="10" spans="2:6" ht="21.75" customHeight="1">
      <c r="B10" s="108" t="s">
        <v>321</v>
      </c>
      <c r="C10" s="111" t="s">
        <v>322</v>
      </c>
      <c r="D10" s="233"/>
      <c r="E10" s="233"/>
      <c r="F10" s="111" t="s">
        <v>326</v>
      </c>
    </row>
    <row r="11" spans="2:6" ht="21.75" customHeight="1" thickBot="1">
      <c r="B11" s="109"/>
      <c r="C11" s="112"/>
      <c r="D11" s="234"/>
      <c r="E11" s="234"/>
      <c r="F11" s="113" t="s">
        <v>327</v>
      </c>
    </row>
    <row r="12" spans="2:6" ht="21.75" customHeight="1" thickBot="1">
      <c r="B12" s="114">
        <v>1</v>
      </c>
      <c r="C12" s="115" t="s">
        <v>418</v>
      </c>
      <c r="D12" s="115" t="s">
        <v>328</v>
      </c>
      <c r="E12" s="116" t="s">
        <v>419</v>
      </c>
      <c r="F12" s="115" t="s">
        <v>420</v>
      </c>
    </row>
    <row r="13" spans="2:6" ht="21.75" customHeight="1" thickBot="1">
      <c r="B13" s="114">
        <v>2</v>
      </c>
      <c r="C13" s="115" t="s">
        <v>421</v>
      </c>
      <c r="D13" s="115" t="s">
        <v>329</v>
      </c>
      <c r="E13" s="116" t="s">
        <v>419</v>
      </c>
      <c r="F13" s="115" t="s">
        <v>420</v>
      </c>
    </row>
    <row r="14" spans="2:6" ht="21.75" customHeight="1" thickBot="1">
      <c r="B14" s="114">
        <v>3</v>
      </c>
      <c r="C14" s="115" t="s">
        <v>602</v>
      </c>
      <c r="D14" s="115" t="s">
        <v>603</v>
      </c>
      <c r="E14" s="116" t="s">
        <v>495</v>
      </c>
      <c r="F14" s="115" t="s">
        <v>420</v>
      </c>
    </row>
    <row r="15" spans="2:6" ht="21.75" customHeight="1" thickBot="1">
      <c r="B15" s="114">
        <v>4</v>
      </c>
      <c r="C15" s="115" t="s">
        <v>604</v>
      </c>
      <c r="D15" s="115" t="s">
        <v>605</v>
      </c>
      <c r="E15" s="116" t="s">
        <v>606</v>
      </c>
      <c r="F15" s="115" t="s">
        <v>628</v>
      </c>
    </row>
    <row r="16" spans="2:6" ht="21.75" customHeight="1" thickBot="1">
      <c r="B16" s="114">
        <v>5</v>
      </c>
      <c r="C16" s="115" t="s">
        <v>607</v>
      </c>
      <c r="D16" s="115" t="s">
        <v>608</v>
      </c>
      <c r="E16" s="116" t="s">
        <v>419</v>
      </c>
      <c r="F16" s="115" t="s">
        <v>629</v>
      </c>
    </row>
    <row r="17" spans="2:6" ht="21.75" customHeight="1" thickBot="1">
      <c r="B17" s="114">
        <v>6</v>
      </c>
      <c r="C17" s="115" t="s">
        <v>609</v>
      </c>
      <c r="D17" s="115" t="s">
        <v>608</v>
      </c>
      <c r="E17" s="116" t="s">
        <v>419</v>
      </c>
      <c r="F17" s="115" t="s">
        <v>629</v>
      </c>
    </row>
    <row r="18" spans="2:6" ht="21.75" customHeight="1" thickBot="1">
      <c r="B18" s="114">
        <v>7</v>
      </c>
      <c r="C18" s="115" t="s">
        <v>610</v>
      </c>
      <c r="D18" s="115" t="s">
        <v>608</v>
      </c>
      <c r="E18" s="116" t="s">
        <v>495</v>
      </c>
      <c r="F18" s="115" t="s">
        <v>420</v>
      </c>
    </row>
    <row r="19" spans="2:6" ht="21.75" customHeight="1" thickBot="1">
      <c r="B19" s="114">
        <v>8</v>
      </c>
      <c r="C19" s="115" t="s">
        <v>611</v>
      </c>
      <c r="D19" s="115" t="s">
        <v>608</v>
      </c>
      <c r="E19" s="116" t="s">
        <v>419</v>
      </c>
      <c r="F19" s="115" t="s">
        <v>420</v>
      </c>
    </row>
    <row r="20" spans="2:6" ht="21.75" customHeight="1" thickBot="1">
      <c r="B20" s="114">
        <v>9</v>
      </c>
      <c r="C20" s="115" t="s">
        <v>612</v>
      </c>
      <c r="D20" s="115" t="s">
        <v>608</v>
      </c>
      <c r="E20" s="116" t="s">
        <v>419</v>
      </c>
      <c r="F20" s="115" t="s">
        <v>420</v>
      </c>
    </row>
    <row r="21" spans="2:6" ht="21.75" customHeight="1" thickBot="1">
      <c r="B21" s="123">
        <v>10</v>
      </c>
      <c r="C21" s="124" t="s">
        <v>613</v>
      </c>
      <c r="D21" s="115" t="s">
        <v>608</v>
      </c>
      <c r="E21" s="125" t="s">
        <v>419</v>
      </c>
      <c r="F21" s="115" t="s">
        <v>420</v>
      </c>
    </row>
    <row r="22" spans="2:6" ht="21.75" customHeight="1" thickBot="1">
      <c r="B22" s="114">
        <v>11</v>
      </c>
      <c r="C22" s="115" t="s">
        <v>614</v>
      </c>
      <c r="D22" s="115" t="s">
        <v>608</v>
      </c>
      <c r="E22" s="116" t="s">
        <v>419</v>
      </c>
      <c r="F22" s="115" t="s">
        <v>420</v>
      </c>
    </row>
    <row r="23" spans="2:6" ht="21.75" customHeight="1" thickBot="1">
      <c r="B23" s="114">
        <v>12</v>
      </c>
      <c r="C23" s="115" t="s">
        <v>615</v>
      </c>
      <c r="D23" s="115" t="s">
        <v>608</v>
      </c>
      <c r="E23" s="116" t="s">
        <v>419</v>
      </c>
      <c r="F23" s="115" t="s">
        <v>420</v>
      </c>
    </row>
    <row r="24" spans="2:6" ht="21.75" customHeight="1" thickBot="1">
      <c r="B24" s="114">
        <v>13</v>
      </c>
      <c r="C24" s="115" t="s">
        <v>616</v>
      </c>
      <c r="D24" s="115" t="s">
        <v>608</v>
      </c>
      <c r="E24" s="116" t="s">
        <v>489</v>
      </c>
      <c r="F24" s="115" t="s">
        <v>420</v>
      </c>
    </row>
    <row r="25" spans="2:6" ht="21.75" customHeight="1" thickBot="1">
      <c r="B25" s="114">
        <v>14</v>
      </c>
      <c r="C25" s="115" t="s">
        <v>617</v>
      </c>
      <c r="D25" s="115" t="s">
        <v>608</v>
      </c>
      <c r="E25" s="116" t="s">
        <v>489</v>
      </c>
      <c r="F25" s="115" t="s">
        <v>420</v>
      </c>
    </row>
    <row r="26" spans="2:6" ht="21.75" customHeight="1" thickBot="1">
      <c r="B26" s="114">
        <v>15</v>
      </c>
      <c r="C26" s="115" t="s">
        <v>618</v>
      </c>
      <c r="D26" s="115" t="s">
        <v>608</v>
      </c>
      <c r="E26" s="116" t="s">
        <v>631</v>
      </c>
      <c r="F26" s="115" t="s">
        <v>420</v>
      </c>
    </row>
    <row r="27" spans="2:6" ht="21.75" customHeight="1" thickBot="1">
      <c r="B27" s="114">
        <v>16</v>
      </c>
      <c r="C27" s="115" t="s">
        <v>619</v>
      </c>
      <c r="D27" s="115" t="s">
        <v>608</v>
      </c>
      <c r="E27" s="116" t="s">
        <v>631</v>
      </c>
      <c r="F27" s="115" t="s">
        <v>420</v>
      </c>
    </row>
    <row r="28" spans="2:6" ht="21.75" customHeight="1" thickBot="1">
      <c r="B28" s="114">
        <v>17</v>
      </c>
      <c r="C28" s="115" t="s">
        <v>622</v>
      </c>
      <c r="D28" s="115" t="s">
        <v>608</v>
      </c>
      <c r="E28" s="116" t="s">
        <v>419</v>
      </c>
      <c r="F28" s="115" t="s">
        <v>630</v>
      </c>
    </row>
    <row r="29" spans="2:6" ht="21.75" customHeight="1" thickBot="1">
      <c r="B29" s="114">
        <v>18</v>
      </c>
      <c r="C29" s="115" t="s">
        <v>623</v>
      </c>
      <c r="D29" s="115" t="s">
        <v>608</v>
      </c>
      <c r="E29" s="116" t="s">
        <v>631</v>
      </c>
      <c r="F29" s="115" t="s">
        <v>420</v>
      </c>
    </row>
    <row r="30" spans="2:6" ht="21.75" customHeight="1" thickBot="1">
      <c r="B30" s="114">
        <v>19</v>
      </c>
      <c r="C30" s="115" t="s">
        <v>624</v>
      </c>
      <c r="D30" s="115" t="s">
        <v>608</v>
      </c>
      <c r="E30" s="116" t="s">
        <v>631</v>
      </c>
      <c r="F30" s="115" t="s">
        <v>420</v>
      </c>
    </row>
    <row r="31" spans="2:6" ht="21.75" customHeight="1" thickBot="1">
      <c r="B31" s="114">
        <v>20</v>
      </c>
      <c r="C31" s="115" t="s">
        <v>625</v>
      </c>
      <c r="D31" s="115" t="s">
        <v>608</v>
      </c>
      <c r="E31" s="116" t="s">
        <v>631</v>
      </c>
      <c r="F31" s="115" t="s">
        <v>420</v>
      </c>
    </row>
    <row r="32" spans="2:6" ht="21.75" customHeight="1" thickBot="1">
      <c r="B32" s="114">
        <v>21</v>
      </c>
      <c r="C32" s="115" t="s">
        <v>626</v>
      </c>
      <c r="D32" s="115" t="s">
        <v>608</v>
      </c>
      <c r="E32" s="116" t="s">
        <v>631</v>
      </c>
      <c r="F32" s="115" t="s">
        <v>420</v>
      </c>
    </row>
    <row r="33" spans="2:6" ht="21.75" customHeight="1" thickBot="1">
      <c r="B33" s="114">
        <v>22</v>
      </c>
      <c r="C33" s="115" t="s">
        <v>627</v>
      </c>
      <c r="D33" s="115" t="s">
        <v>608</v>
      </c>
      <c r="E33" s="116" t="s">
        <v>489</v>
      </c>
      <c r="F33" s="115" t="s">
        <v>420</v>
      </c>
    </row>
    <row r="34" spans="2:6" ht="15.75">
      <c r="B34" s="117"/>
      <c r="C34"/>
      <c r="D34"/>
      <c r="E34"/>
      <c r="F34"/>
    </row>
    <row r="35" spans="2:6" ht="15.75">
      <c r="B35" s="117"/>
      <c r="C35"/>
      <c r="D35"/>
      <c r="E35"/>
      <c r="F35"/>
    </row>
    <row r="36" spans="2:6" ht="15">
      <c r="B36" s="118"/>
      <c r="C36"/>
      <c r="D36"/>
      <c r="E36"/>
      <c r="F36"/>
    </row>
    <row r="37" spans="2:6" ht="18.75">
      <c r="B37" s="119" t="s">
        <v>179</v>
      </c>
      <c r="C37"/>
      <c r="D37"/>
      <c r="E37" t="s">
        <v>179</v>
      </c>
      <c r="F37" t="s">
        <v>179</v>
      </c>
    </row>
    <row r="38" spans="2:6" ht="18.75">
      <c r="B38" s="119"/>
      <c r="C38" s="229" t="s">
        <v>589</v>
      </c>
      <c r="D38" s="229"/>
      <c r="E38" s="229"/>
      <c r="F38" s="213"/>
    </row>
    <row r="39" spans="2:6" ht="18.75">
      <c r="B39" s="119" t="s">
        <v>179</v>
      </c>
      <c r="C39" s="229" t="s">
        <v>179</v>
      </c>
      <c r="D39" s="229"/>
      <c r="E39" s="229"/>
      <c r="F39" t="s">
        <v>179</v>
      </c>
    </row>
    <row r="40" spans="2:6" ht="18.75">
      <c r="B40" s="120" t="s">
        <v>331</v>
      </c>
      <c r="C40" s="229" t="s">
        <v>179</v>
      </c>
      <c r="D40" s="229"/>
      <c r="E40" s="229"/>
      <c r="F40"/>
    </row>
    <row r="41" spans="2:6" ht="18.75">
      <c r="B41" s="120"/>
      <c r="C41" s="229" t="s">
        <v>179</v>
      </c>
      <c r="D41" s="229"/>
      <c r="E41" s="229"/>
      <c r="F41"/>
    </row>
    <row r="42" spans="2:6" ht="18.75">
      <c r="B42" s="120"/>
      <c r="C42" s="229" t="s">
        <v>590</v>
      </c>
      <c r="D42" s="229"/>
      <c r="E42" s="229"/>
      <c r="F42"/>
    </row>
    <row r="43" spans="2:6" ht="15.75">
      <c r="B43" s="105"/>
      <c r="C43"/>
      <c r="D43"/>
      <c r="E43"/>
      <c r="F43"/>
    </row>
    <row r="54" ht="15.75" customHeight="1"/>
    <row r="56" ht="52.5" customHeight="1"/>
  </sheetData>
  <sheetProtection/>
  <mergeCells count="12">
    <mergeCell ref="B1:F1"/>
    <mergeCell ref="B3:F3"/>
    <mergeCell ref="B4:F4"/>
    <mergeCell ref="C38:E38"/>
    <mergeCell ref="C39:E39"/>
    <mergeCell ref="C40:E40"/>
    <mergeCell ref="C41:E41"/>
    <mergeCell ref="C42:E42"/>
    <mergeCell ref="B5:F5"/>
    <mergeCell ref="D9:D11"/>
    <mergeCell ref="E9:E11"/>
    <mergeCell ref="B7:F7"/>
  </mergeCells>
  <printOptions horizontalCentered="1"/>
  <pageMargins left="0.1968503937007874" right="0.1968503937007874" top="0.31496062992125984" bottom="0.31496062992125984" header="0.1968503937007874" footer="0.1968503937007874"/>
  <pageSetup fitToHeight="1" fitToWidth="1" horizontalDpi="600" verticalDpi="600" orientation="portrait" paperSize="9" scale="6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70"/>
  <sheetViews>
    <sheetView view="pageBreakPreview" zoomScale="60" zoomScaleNormal="78" zoomScalePageLayoutView="0" workbookViewId="0" topLeftCell="A1">
      <selection activeCell="E22" sqref="E22"/>
    </sheetView>
  </sheetViews>
  <sheetFormatPr defaultColWidth="9.140625" defaultRowHeight="15"/>
  <cols>
    <col min="1" max="1" width="5.7109375" style="21" customWidth="1"/>
    <col min="2" max="2" width="29.28125" style="7" customWidth="1"/>
    <col min="3" max="3" width="13.00390625" style="22" customWidth="1"/>
    <col min="4" max="4" width="10.421875" style="23" customWidth="1"/>
    <col min="5" max="5" width="21.8515625" style="7" customWidth="1"/>
    <col min="6" max="6" width="10.421875" style="7" customWidth="1"/>
    <col min="7" max="7" width="57.7109375" style="7" customWidth="1"/>
    <col min="8" max="8" width="5.28125" style="7" hidden="1" customWidth="1"/>
    <col min="9" max="9" width="11.57421875" style="7" hidden="1" customWidth="1"/>
    <col min="10" max="24" width="13.7109375" style="7" hidden="1" customWidth="1"/>
    <col min="25" max="25" width="13.7109375" style="7" customWidth="1"/>
    <col min="26" max="28" width="9.140625" style="7" customWidth="1"/>
    <col min="29" max="29" width="17.57421875" style="7" customWidth="1"/>
    <col min="30" max="16384" width="9.140625" style="7" customWidth="1"/>
  </cols>
  <sheetData>
    <row r="1" spans="1:23" ht="45" customHeight="1">
      <c r="A1" s="238" t="s">
        <v>422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8"/>
      <c r="P1" s="238"/>
      <c r="Q1" s="238"/>
      <c r="R1" s="238"/>
      <c r="S1" s="238"/>
      <c r="T1" s="238"/>
      <c r="U1" s="238"/>
      <c r="V1" s="238"/>
      <c r="W1" s="238"/>
    </row>
    <row r="2" spans="2:23" ht="18.75" customHeight="1">
      <c r="B2" s="240" t="s">
        <v>389</v>
      </c>
      <c r="C2" s="241"/>
      <c r="D2" s="164"/>
      <c r="E2" s="164"/>
      <c r="F2" s="164"/>
      <c r="G2" s="164" t="s">
        <v>633</v>
      </c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</row>
    <row r="3" spans="1:23" ht="18.75" customHeight="1">
      <c r="A3" s="239"/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39"/>
      <c r="N3" s="239"/>
      <c r="O3" s="239"/>
      <c r="P3" s="239"/>
      <c r="Q3" s="239"/>
      <c r="R3" s="239"/>
      <c r="S3" s="239"/>
      <c r="T3" s="239"/>
      <c r="U3" s="239"/>
      <c r="V3" s="239"/>
      <c r="W3" s="239"/>
    </row>
    <row r="4" spans="1:23" ht="19.5" customHeight="1">
      <c r="A4" s="239" t="s">
        <v>12</v>
      </c>
      <c r="B4" s="239"/>
      <c r="C4" s="239"/>
      <c r="D4" s="239"/>
      <c r="E4" s="239"/>
      <c r="F4" s="239"/>
      <c r="G4" s="239"/>
      <c r="H4" s="239"/>
      <c r="I4" s="239"/>
      <c r="J4" s="239"/>
      <c r="K4" s="239"/>
      <c r="L4" s="239"/>
      <c r="M4" s="239"/>
      <c r="N4" s="239"/>
      <c r="O4" s="239"/>
      <c r="P4" s="239"/>
      <c r="Q4" s="239"/>
      <c r="R4" s="239"/>
      <c r="S4" s="239"/>
      <c r="T4" s="239"/>
      <c r="U4" s="239"/>
      <c r="V4" s="239"/>
      <c r="W4" s="239"/>
    </row>
    <row r="5" spans="1:23" ht="19.5" customHeight="1" thickBot="1">
      <c r="A5" s="237" t="s">
        <v>13</v>
      </c>
      <c r="B5" s="237"/>
      <c r="C5" s="237"/>
      <c r="D5" s="237"/>
      <c r="E5" s="237"/>
      <c r="F5" s="237"/>
      <c r="G5" s="237"/>
      <c r="H5" s="237"/>
      <c r="I5" s="237"/>
      <c r="J5" s="237"/>
      <c r="K5" s="237"/>
      <c r="L5" s="237"/>
      <c r="M5" s="237"/>
      <c r="N5" s="237"/>
      <c r="O5" s="237"/>
      <c r="P5" s="237"/>
      <c r="Q5" s="237"/>
      <c r="R5" s="237"/>
      <c r="S5" s="237"/>
      <c r="T5" s="237"/>
      <c r="U5" s="237"/>
      <c r="V5" s="237"/>
      <c r="W5" s="237"/>
    </row>
    <row r="6" spans="1:24" s="13" customFormat="1" ht="49.5" customHeight="1" thickBot="1">
      <c r="A6" s="202" t="s">
        <v>14</v>
      </c>
      <c r="B6" s="203" t="s">
        <v>15</v>
      </c>
      <c r="C6" s="204" t="s">
        <v>16</v>
      </c>
      <c r="D6" s="203" t="s">
        <v>17</v>
      </c>
      <c r="E6" s="203" t="s">
        <v>18</v>
      </c>
      <c r="F6" s="12" t="s">
        <v>19</v>
      </c>
      <c r="G6" s="205" t="s">
        <v>20</v>
      </c>
      <c r="H6" s="134" t="s">
        <v>21</v>
      </c>
      <c r="I6" s="9" t="s">
        <v>22</v>
      </c>
      <c r="J6" s="8" t="s">
        <v>23</v>
      </c>
      <c r="K6" s="8" t="s">
        <v>24</v>
      </c>
      <c r="L6" s="8" t="s">
        <v>25</v>
      </c>
      <c r="M6" s="10" t="s">
        <v>26</v>
      </c>
      <c r="N6" s="8" t="s">
        <v>27</v>
      </c>
      <c r="O6" s="8" t="s">
        <v>28</v>
      </c>
      <c r="P6" s="8" t="s">
        <v>29</v>
      </c>
      <c r="Q6" s="8" t="s">
        <v>30</v>
      </c>
      <c r="R6" s="10" t="s">
        <v>31</v>
      </c>
      <c r="S6" s="8" t="s">
        <v>32</v>
      </c>
      <c r="T6" s="8" t="s">
        <v>33</v>
      </c>
      <c r="U6" s="8" t="s">
        <v>34</v>
      </c>
      <c r="V6" s="8" t="s">
        <v>35</v>
      </c>
      <c r="W6" s="11" t="s">
        <v>36</v>
      </c>
      <c r="X6" s="12" t="s">
        <v>37</v>
      </c>
    </row>
    <row r="7" spans="1:24" s="13" customFormat="1" ht="19.5" customHeight="1">
      <c r="A7" s="206"/>
      <c r="B7" s="18"/>
      <c r="C7" s="184"/>
      <c r="D7" s="18"/>
      <c r="E7" s="18"/>
      <c r="F7" s="185"/>
      <c r="G7" s="18"/>
      <c r="H7" s="180"/>
      <c r="I7" s="181"/>
      <c r="J7" s="179"/>
      <c r="K7" s="179"/>
      <c r="L7" s="179"/>
      <c r="M7" s="182"/>
      <c r="N7" s="179"/>
      <c r="O7" s="179"/>
      <c r="P7" s="179"/>
      <c r="Q7" s="179"/>
      <c r="R7" s="182"/>
      <c r="S7" s="179"/>
      <c r="T7" s="179"/>
      <c r="U7" s="179"/>
      <c r="V7" s="179"/>
      <c r="W7" s="183"/>
      <c r="X7" s="179"/>
    </row>
    <row r="8" spans="1:24" s="43" customFormat="1" ht="19.5" customHeight="1">
      <c r="A8" s="36" t="s">
        <v>44</v>
      </c>
      <c r="B8" s="211" t="s">
        <v>424</v>
      </c>
      <c r="C8" s="141" t="s">
        <v>485</v>
      </c>
      <c r="D8" s="138" t="s">
        <v>402</v>
      </c>
      <c r="E8" s="138" t="s">
        <v>332</v>
      </c>
      <c r="F8" s="211" t="s">
        <v>51</v>
      </c>
      <c r="G8" s="37" t="s">
        <v>486</v>
      </c>
      <c r="H8" s="38" t="s">
        <v>38</v>
      </c>
      <c r="I8" s="37" t="s">
        <v>39</v>
      </c>
      <c r="J8" s="39">
        <v>491</v>
      </c>
      <c r="K8" s="39"/>
      <c r="L8" s="39"/>
      <c r="M8" s="40">
        <f>J8+K8+L8</f>
        <v>491</v>
      </c>
      <c r="N8" s="41">
        <f>M8+1</f>
        <v>492</v>
      </c>
      <c r="O8" s="39">
        <v>595</v>
      </c>
      <c r="P8" s="39"/>
      <c r="Q8" s="39"/>
      <c r="R8" s="40">
        <f>O8+P8+Q8</f>
        <v>595</v>
      </c>
      <c r="S8" s="41">
        <f>R8+1</f>
        <v>596</v>
      </c>
      <c r="T8" s="39">
        <v>520</v>
      </c>
      <c r="U8" s="39"/>
      <c r="V8" s="39"/>
      <c r="W8" s="40">
        <f>T8+U8+V8</f>
        <v>520</v>
      </c>
      <c r="X8" s="42">
        <f>W8+1</f>
        <v>521</v>
      </c>
    </row>
    <row r="9" spans="1:24" s="43" customFormat="1" ht="19.5" customHeight="1">
      <c r="A9" s="36" t="s">
        <v>61</v>
      </c>
      <c r="B9" s="211" t="s">
        <v>425</v>
      </c>
      <c r="C9" s="140" t="s">
        <v>488</v>
      </c>
      <c r="D9" s="133" t="s">
        <v>402</v>
      </c>
      <c r="E9" s="133" t="s">
        <v>333</v>
      </c>
      <c r="F9" s="211" t="s">
        <v>334</v>
      </c>
      <c r="G9" s="44" t="s">
        <v>487</v>
      </c>
      <c r="H9" s="45" t="s">
        <v>38</v>
      </c>
      <c r="I9" s="44" t="s">
        <v>39</v>
      </c>
      <c r="J9" s="46">
        <v>2120</v>
      </c>
      <c r="K9" s="46">
        <v>790</v>
      </c>
      <c r="L9" s="46"/>
      <c r="M9" s="40">
        <f aca="true" t="shared" si="0" ref="M9:M66">J9+K9+L9</f>
        <v>2910</v>
      </c>
      <c r="N9" s="41">
        <f aca="true" t="shared" si="1" ref="N9:N66">M9+1</f>
        <v>2911</v>
      </c>
      <c r="O9" s="46">
        <v>2200</v>
      </c>
      <c r="P9" s="46">
        <v>1300</v>
      </c>
      <c r="Q9" s="46"/>
      <c r="R9" s="40">
        <f aca="true" t="shared" si="2" ref="R9:R66">O9+P9+Q9</f>
        <v>3500</v>
      </c>
      <c r="S9" s="41">
        <f aca="true" t="shared" si="3" ref="S9:S66">R9+1</f>
        <v>3501</v>
      </c>
      <c r="T9" s="46">
        <v>1790</v>
      </c>
      <c r="U9" s="46">
        <v>640</v>
      </c>
      <c r="V9" s="46"/>
      <c r="W9" s="40">
        <f aca="true" t="shared" si="4" ref="W9:W66">T9+U9+V9</f>
        <v>2430</v>
      </c>
      <c r="X9" s="42">
        <f aca="true" t="shared" si="5" ref="X9:X66">W9+1</f>
        <v>2431</v>
      </c>
    </row>
    <row r="10" spans="1:24" s="43" customFormat="1" ht="19.5" customHeight="1">
      <c r="A10" s="36" t="s">
        <v>62</v>
      </c>
      <c r="B10" s="211" t="s">
        <v>426</v>
      </c>
      <c r="C10" s="140" t="s">
        <v>485</v>
      </c>
      <c r="D10" s="133" t="s">
        <v>401</v>
      </c>
      <c r="E10" s="133" t="s">
        <v>47</v>
      </c>
      <c r="F10" s="211" t="s">
        <v>48</v>
      </c>
      <c r="G10" s="143" t="s">
        <v>384</v>
      </c>
      <c r="H10" s="45" t="s">
        <v>38</v>
      </c>
      <c r="I10" s="44" t="s">
        <v>39</v>
      </c>
      <c r="J10" s="46">
        <v>1370</v>
      </c>
      <c r="K10" s="46"/>
      <c r="L10" s="46"/>
      <c r="M10" s="40">
        <f t="shared" si="0"/>
        <v>1370</v>
      </c>
      <c r="N10" s="41">
        <f t="shared" si="1"/>
        <v>1371</v>
      </c>
      <c r="O10" s="46">
        <v>1370</v>
      </c>
      <c r="P10" s="46"/>
      <c r="Q10" s="46"/>
      <c r="R10" s="40">
        <f t="shared" si="2"/>
        <v>1370</v>
      </c>
      <c r="S10" s="41">
        <f t="shared" si="3"/>
        <v>1371</v>
      </c>
      <c r="T10" s="46">
        <v>1205</v>
      </c>
      <c r="U10" s="46"/>
      <c r="V10" s="46"/>
      <c r="W10" s="40">
        <f t="shared" si="4"/>
        <v>1205</v>
      </c>
      <c r="X10" s="42">
        <f t="shared" si="5"/>
        <v>1206</v>
      </c>
    </row>
    <row r="11" spans="1:24" s="43" customFormat="1" ht="19.5" customHeight="1">
      <c r="A11" s="36" t="s">
        <v>102</v>
      </c>
      <c r="B11" s="211" t="s">
        <v>427</v>
      </c>
      <c r="C11" s="140" t="s">
        <v>485</v>
      </c>
      <c r="D11" s="133" t="s">
        <v>489</v>
      </c>
      <c r="E11" s="163" t="s">
        <v>60</v>
      </c>
      <c r="F11" s="211" t="s">
        <v>52</v>
      </c>
      <c r="G11" s="44" t="s">
        <v>635</v>
      </c>
      <c r="H11" s="45" t="s">
        <v>38</v>
      </c>
      <c r="I11" s="44" t="s">
        <v>39</v>
      </c>
      <c r="J11" s="46">
        <v>300</v>
      </c>
      <c r="K11" s="46"/>
      <c r="L11" s="46"/>
      <c r="M11" s="40">
        <f t="shared" si="0"/>
        <v>300</v>
      </c>
      <c r="N11" s="41">
        <f t="shared" si="1"/>
        <v>301</v>
      </c>
      <c r="O11" s="46">
        <v>385</v>
      </c>
      <c r="P11" s="46"/>
      <c r="Q11" s="46"/>
      <c r="R11" s="40">
        <f t="shared" si="2"/>
        <v>385</v>
      </c>
      <c r="S11" s="41">
        <f t="shared" si="3"/>
        <v>386</v>
      </c>
      <c r="T11" s="46">
        <v>440</v>
      </c>
      <c r="U11" s="46"/>
      <c r="V11" s="46"/>
      <c r="W11" s="40">
        <f t="shared" si="4"/>
        <v>440</v>
      </c>
      <c r="X11" s="42">
        <f t="shared" si="5"/>
        <v>441</v>
      </c>
    </row>
    <row r="12" spans="1:24" s="43" customFormat="1" ht="19.5" customHeight="1">
      <c r="A12" s="36" t="s">
        <v>104</v>
      </c>
      <c r="B12" s="211" t="s">
        <v>428</v>
      </c>
      <c r="C12" s="140" t="s">
        <v>485</v>
      </c>
      <c r="D12" s="133" t="s">
        <v>490</v>
      </c>
      <c r="E12" s="133" t="s">
        <v>49</v>
      </c>
      <c r="F12" s="211" t="s">
        <v>50</v>
      </c>
      <c r="G12" s="143" t="s">
        <v>377</v>
      </c>
      <c r="H12" s="45" t="s">
        <v>38</v>
      </c>
      <c r="I12" s="44" t="s">
        <v>39</v>
      </c>
      <c r="J12" s="46">
        <v>1125</v>
      </c>
      <c r="K12" s="46"/>
      <c r="L12" s="46"/>
      <c r="M12" s="40">
        <f t="shared" si="0"/>
        <v>1125</v>
      </c>
      <c r="N12" s="41">
        <f t="shared" si="1"/>
        <v>1126</v>
      </c>
      <c r="O12" s="46">
        <v>1540</v>
      </c>
      <c r="P12" s="46"/>
      <c r="Q12" s="46"/>
      <c r="R12" s="40">
        <f t="shared" si="2"/>
        <v>1540</v>
      </c>
      <c r="S12" s="41">
        <f t="shared" si="3"/>
        <v>1541</v>
      </c>
      <c r="T12" s="46">
        <v>1535</v>
      </c>
      <c r="U12" s="46"/>
      <c r="V12" s="46"/>
      <c r="W12" s="40">
        <f t="shared" si="4"/>
        <v>1535</v>
      </c>
      <c r="X12" s="42">
        <f t="shared" si="5"/>
        <v>1536</v>
      </c>
    </row>
    <row r="13" spans="1:24" s="43" customFormat="1" ht="19.5" customHeight="1">
      <c r="A13" s="36" t="s">
        <v>105</v>
      </c>
      <c r="B13" s="211" t="s">
        <v>429</v>
      </c>
      <c r="C13" s="140" t="s">
        <v>485</v>
      </c>
      <c r="D13" s="133" t="s">
        <v>401</v>
      </c>
      <c r="E13" s="133" t="s">
        <v>40</v>
      </c>
      <c r="F13" s="211" t="s">
        <v>41</v>
      </c>
      <c r="G13" s="44" t="s">
        <v>593</v>
      </c>
      <c r="H13" s="45" t="s">
        <v>38</v>
      </c>
      <c r="I13" s="44" t="s">
        <v>39</v>
      </c>
      <c r="J13" s="46">
        <v>1332</v>
      </c>
      <c r="K13" s="46">
        <v>755</v>
      </c>
      <c r="L13" s="46">
        <v>460</v>
      </c>
      <c r="M13" s="40">
        <f t="shared" si="0"/>
        <v>2547</v>
      </c>
      <c r="N13" s="41">
        <f t="shared" si="1"/>
        <v>2548</v>
      </c>
      <c r="O13" s="46">
        <v>1502</v>
      </c>
      <c r="P13" s="46">
        <v>885</v>
      </c>
      <c r="Q13" s="46">
        <v>1400</v>
      </c>
      <c r="R13" s="40">
        <f t="shared" si="2"/>
        <v>3787</v>
      </c>
      <c r="S13" s="41">
        <f t="shared" si="3"/>
        <v>3788</v>
      </c>
      <c r="T13" s="46">
        <v>1511</v>
      </c>
      <c r="U13" s="46">
        <v>1270</v>
      </c>
      <c r="V13" s="46">
        <v>1010</v>
      </c>
      <c r="W13" s="40">
        <f t="shared" si="4"/>
        <v>3791</v>
      </c>
      <c r="X13" s="42">
        <f t="shared" si="5"/>
        <v>3792</v>
      </c>
    </row>
    <row r="14" spans="1:24" s="43" customFormat="1" ht="19.5" customHeight="1">
      <c r="A14" s="36" t="s">
        <v>106</v>
      </c>
      <c r="B14" s="211" t="s">
        <v>430</v>
      </c>
      <c r="C14" s="140" t="s">
        <v>485</v>
      </c>
      <c r="D14" s="133" t="s">
        <v>401</v>
      </c>
      <c r="E14" s="133" t="s">
        <v>56</v>
      </c>
      <c r="F14" s="211" t="s">
        <v>57</v>
      </c>
      <c r="G14" s="44" t="s">
        <v>515</v>
      </c>
      <c r="H14" s="45" t="s">
        <v>38</v>
      </c>
      <c r="I14" s="44" t="s">
        <v>39</v>
      </c>
      <c r="J14" s="46">
        <v>280</v>
      </c>
      <c r="K14" s="46"/>
      <c r="L14" s="46"/>
      <c r="M14" s="40">
        <f t="shared" si="0"/>
        <v>280</v>
      </c>
      <c r="N14" s="41">
        <f t="shared" si="1"/>
        <v>281</v>
      </c>
      <c r="O14" s="46">
        <v>440</v>
      </c>
      <c r="P14" s="46"/>
      <c r="Q14" s="46"/>
      <c r="R14" s="40">
        <f t="shared" si="2"/>
        <v>440</v>
      </c>
      <c r="S14" s="41">
        <f t="shared" si="3"/>
        <v>441</v>
      </c>
      <c r="T14" s="46">
        <v>55</v>
      </c>
      <c r="U14" s="46"/>
      <c r="V14" s="46"/>
      <c r="W14" s="40">
        <f t="shared" si="4"/>
        <v>55</v>
      </c>
      <c r="X14" s="42">
        <f t="shared" si="5"/>
        <v>56</v>
      </c>
    </row>
    <row r="15" spans="1:24" s="43" customFormat="1" ht="19.5" customHeight="1">
      <c r="A15" s="36" t="s">
        <v>107</v>
      </c>
      <c r="B15" s="211" t="s">
        <v>431</v>
      </c>
      <c r="C15" s="140" t="s">
        <v>488</v>
      </c>
      <c r="D15" s="133" t="s">
        <v>401</v>
      </c>
      <c r="E15" s="133" t="s">
        <v>335</v>
      </c>
      <c r="F15" s="211" t="s">
        <v>336</v>
      </c>
      <c r="G15" s="44" t="s">
        <v>509</v>
      </c>
      <c r="H15" s="45" t="s">
        <v>38</v>
      </c>
      <c r="I15" s="44" t="s">
        <v>39</v>
      </c>
      <c r="J15" s="46">
        <v>1875</v>
      </c>
      <c r="K15" s="46">
        <v>1150</v>
      </c>
      <c r="L15" s="46"/>
      <c r="M15" s="40">
        <f t="shared" si="0"/>
        <v>3025</v>
      </c>
      <c r="N15" s="41">
        <f t="shared" si="1"/>
        <v>3026</v>
      </c>
      <c r="O15" s="46">
        <v>1285</v>
      </c>
      <c r="P15" s="46">
        <v>1450</v>
      </c>
      <c r="Q15" s="46"/>
      <c r="R15" s="40">
        <f t="shared" si="2"/>
        <v>2735</v>
      </c>
      <c r="S15" s="41">
        <f t="shared" si="3"/>
        <v>2736</v>
      </c>
      <c r="T15" s="46">
        <v>960</v>
      </c>
      <c r="U15" s="46">
        <v>450</v>
      </c>
      <c r="V15" s="46"/>
      <c r="W15" s="40">
        <f t="shared" si="4"/>
        <v>1410</v>
      </c>
      <c r="X15" s="42">
        <f t="shared" si="5"/>
        <v>1411</v>
      </c>
    </row>
    <row r="16" spans="1:24" s="43" customFormat="1" ht="19.5" customHeight="1">
      <c r="A16" s="36" t="s">
        <v>108</v>
      </c>
      <c r="B16" s="211" t="s">
        <v>432</v>
      </c>
      <c r="C16" s="140" t="s">
        <v>485</v>
      </c>
      <c r="D16" s="133" t="s">
        <v>489</v>
      </c>
      <c r="E16" s="133" t="s">
        <v>594</v>
      </c>
      <c r="F16" s="211" t="s">
        <v>46</v>
      </c>
      <c r="G16" s="44" t="s">
        <v>494</v>
      </c>
      <c r="H16" s="45" t="s">
        <v>38</v>
      </c>
      <c r="I16" s="44" t="s">
        <v>39</v>
      </c>
      <c r="J16" s="46">
        <v>420</v>
      </c>
      <c r="K16" s="46"/>
      <c r="L16" s="46"/>
      <c r="M16" s="40">
        <f t="shared" si="0"/>
        <v>420</v>
      </c>
      <c r="N16" s="41">
        <f t="shared" si="1"/>
        <v>421</v>
      </c>
      <c r="O16" s="46">
        <v>840</v>
      </c>
      <c r="P16" s="46"/>
      <c r="Q16" s="46"/>
      <c r="R16" s="40">
        <f t="shared" si="2"/>
        <v>840</v>
      </c>
      <c r="S16" s="41">
        <f t="shared" si="3"/>
        <v>841</v>
      </c>
      <c r="T16" s="46">
        <v>420</v>
      </c>
      <c r="U16" s="46"/>
      <c r="V16" s="46"/>
      <c r="W16" s="40">
        <f t="shared" si="4"/>
        <v>420</v>
      </c>
      <c r="X16" s="42">
        <f t="shared" si="5"/>
        <v>421</v>
      </c>
    </row>
    <row r="17" spans="1:24" s="43" customFormat="1" ht="19.5" customHeight="1">
      <c r="A17" s="36" t="s">
        <v>109</v>
      </c>
      <c r="B17" s="211" t="s">
        <v>433</v>
      </c>
      <c r="C17" s="140" t="s">
        <v>488</v>
      </c>
      <c r="D17" s="133" t="s">
        <v>401</v>
      </c>
      <c r="E17" s="133" t="s">
        <v>56</v>
      </c>
      <c r="F17" s="211" t="s">
        <v>57</v>
      </c>
      <c r="G17" s="44" t="s">
        <v>383</v>
      </c>
      <c r="H17" s="45" t="s">
        <v>38</v>
      </c>
      <c r="I17" s="44" t="s">
        <v>39</v>
      </c>
      <c r="J17" s="46">
        <v>520</v>
      </c>
      <c r="K17" s="46">
        <v>390</v>
      </c>
      <c r="L17" s="46"/>
      <c r="M17" s="40">
        <f t="shared" si="0"/>
        <v>910</v>
      </c>
      <c r="N17" s="41">
        <f t="shared" si="1"/>
        <v>911</v>
      </c>
      <c r="O17" s="46">
        <v>835</v>
      </c>
      <c r="P17" s="46">
        <v>1210</v>
      </c>
      <c r="Q17" s="46"/>
      <c r="R17" s="40">
        <f t="shared" si="2"/>
        <v>2045</v>
      </c>
      <c r="S17" s="41">
        <f t="shared" si="3"/>
        <v>2046</v>
      </c>
      <c r="T17" s="46">
        <v>364</v>
      </c>
      <c r="U17" s="46">
        <v>590</v>
      </c>
      <c r="V17" s="46"/>
      <c r="W17" s="40">
        <f t="shared" si="4"/>
        <v>954</v>
      </c>
      <c r="X17" s="42">
        <f t="shared" si="5"/>
        <v>955</v>
      </c>
    </row>
    <row r="18" spans="1:24" s="43" customFormat="1" ht="19.5" customHeight="1">
      <c r="A18" s="36" t="s">
        <v>110</v>
      </c>
      <c r="B18" s="211" t="s">
        <v>434</v>
      </c>
      <c r="C18" s="140" t="s">
        <v>485</v>
      </c>
      <c r="D18" s="133" t="s">
        <v>495</v>
      </c>
      <c r="E18" s="133" t="s">
        <v>58</v>
      </c>
      <c r="F18" s="211" t="s">
        <v>59</v>
      </c>
      <c r="G18" s="44" t="s">
        <v>505</v>
      </c>
      <c r="H18" s="45" t="s">
        <v>38</v>
      </c>
      <c r="I18" s="44" t="s">
        <v>39</v>
      </c>
      <c r="J18" s="46">
        <v>1040</v>
      </c>
      <c r="K18" s="46">
        <v>1800</v>
      </c>
      <c r="L18" s="46">
        <v>760</v>
      </c>
      <c r="M18" s="40">
        <f t="shared" si="0"/>
        <v>3600</v>
      </c>
      <c r="N18" s="41">
        <f t="shared" si="1"/>
        <v>3601</v>
      </c>
      <c r="O18" s="46">
        <v>1370</v>
      </c>
      <c r="P18" s="46">
        <v>3130</v>
      </c>
      <c r="Q18" s="46">
        <v>460</v>
      </c>
      <c r="R18" s="40">
        <f t="shared" si="2"/>
        <v>4960</v>
      </c>
      <c r="S18" s="41">
        <f t="shared" si="3"/>
        <v>4961</v>
      </c>
      <c r="T18" s="46">
        <v>1870</v>
      </c>
      <c r="U18" s="46">
        <v>1740</v>
      </c>
      <c r="V18" s="46"/>
      <c r="W18" s="40">
        <f t="shared" si="4"/>
        <v>3610</v>
      </c>
      <c r="X18" s="42">
        <f t="shared" si="5"/>
        <v>3611</v>
      </c>
    </row>
    <row r="19" spans="1:24" s="43" customFormat="1" ht="19.5" customHeight="1">
      <c r="A19" s="36" t="s">
        <v>111</v>
      </c>
      <c r="B19" s="211" t="s">
        <v>435</v>
      </c>
      <c r="C19" s="140" t="s">
        <v>502</v>
      </c>
      <c r="D19" s="133" t="s">
        <v>489</v>
      </c>
      <c r="E19" s="133" t="s">
        <v>58</v>
      </c>
      <c r="F19" s="211" t="s">
        <v>59</v>
      </c>
      <c r="G19" s="143" t="s">
        <v>503</v>
      </c>
      <c r="H19" s="45" t="s">
        <v>38</v>
      </c>
      <c r="I19" s="44" t="s">
        <v>39</v>
      </c>
      <c r="J19" s="46">
        <v>839</v>
      </c>
      <c r="K19" s="46">
        <v>390</v>
      </c>
      <c r="L19" s="46"/>
      <c r="M19" s="40">
        <f t="shared" si="0"/>
        <v>1229</v>
      </c>
      <c r="N19" s="41">
        <f t="shared" si="1"/>
        <v>1230</v>
      </c>
      <c r="O19" s="46">
        <v>835</v>
      </c>
      <c r="P19" s="46">
        <v>1210</v>
      </c>
      <c r="Q19" s="46"/>
      <c r="R19" s="40">
        <f t="shared" si="2"/>
        <v>2045</v>
      </c>
      <c r="S19" s="41">
        <f t="shared" si="3"/>
        <v>2046</v>
      </c>
      <c r="T19" s="46">
        <v>549</v>
      </c>
      <c r="U19" s="46">
        <v>520</v>
      </c>
      <c r="V19" s="46"/>
      <c r="W19" s="40">
        <f t="shared" si="4"/>
        <v>1069</v>
      </c>
      <c r="X19" s="42">
        <f t="shared" si="5"/>
        <v>1070</v>
      </c>
    </row>
    <row r="20" spans="1:24" s="43" customFormat="1" ht="19.5" customHeight="1">
      <c r="A20" s="36" t="s">
        <v>112</v>
      </c>
      <c r="B20" s="211" t="s">
        <v>436</v>
      </c>
      <c r="C20" s="140" t="s">
        <v>485</v>
      </c>
      <c r="D20" s="133" t="s">
        <v>401</v>
      </c>
      <c r="E20" s="133" t="s">
        <v>49</v>
      </c>
      <c r="F20" s="211" t="s">
        <v>50</v>
      </c>
      <c r="G20" s="44" t="s">
        <v>516</v>
      </c>
      <c r="H20" s="45" t="s">
        <v>38</v>
      </c>
      <c r="I20" s="44" t="s">
        <v>39</v>
      </c>
      <c r="J20" s="46">
        <v>965</v>
      </c>
      <c r="K20" s="46"/>
      <c r="L20" s="46"/>
      <c r="M20" s="40">
        <f t="shared" si="0"/>
        <v>965</v>
      </c>
      <c r="N20" s="41">
        <f t="shared" si="1"/>
        <v>966</v>
      </c>
      <c r="O20" s="46">
        <v>910</v>
      </c>
      <c r="P20" s="46"/>
      <c r="Q20" s="46"/>
      <c r="R20" s="40">
        <f t="shared" si="2"/>
        <v>910</v>
      </c>
      <c r="S20" s="41">
        <f t="shared" si="3"/>
        <v>911</v>
      </c>
      <c r="T20" s="46">
        <v>845</v>
      </c>
      <c r="U20" s="46"/>
      <c r="V20" s="46"/>
      <c r="W20" s="40">
        <f t="shared" si="4"/>
        <v>845</v>
      </c>
      <c r="X20" s="42">
        <f t="shared" si="5"/>
        <v>846</v>
      </c>
    </row>
    <row r="21" spans="1:24" s="43" customFormat="1" ht="19.5" customHeight="1">
      <c r="A21" s="36" t="s">
        <v>113</v>
      </c>
      <c r="B21" s="211" t="s">
        <v>437</v>
      </c>
      <c r="C21" s="140" t="s">
        <v>502</v>
      </c>
      <c r="D21" s="133" t="s">
        <v>401</v>
      </c>
      <c r="E21" s="133" t="s">
        <v>335</v>
      </c>
      <c r="F21" s="211" t="s">
        <v>336</v>
      </c>
      <c r="G21" s="44" t="s">
        <v>491</v>
      </c>
      <c r="H21" s="45" t="s">
        <v>38</v>
      </c>
      <c r="I21" s="44" t="s">
        <v>39</v>
      </c>
      <c r="J21" s="46">
        <v>750</v>
      </c>
      <c r="K21" s="46">
        <v>450</v>
      </c>
      <c r="L21" s="46"/>
      <c r="M21" s="40">
        <f t="shared" si="0"/>
        <v>1200</v>
      </c>
      <c r="N21" s="41">
        <f t="shared" si="1"/>
        <v>1201</v>
      </c>
      <c r="O21" s="46">
        <v>740</v>
      </c>
      <c r="P21" s="46">
        <v>950</v>
      </c>
      <c r="Q21" s="46"/>
      <c r="R21" s="40">
        <f t="shared" si="2"/>
        <v>1690</v>
      </c>
      <c r="S21" s="41">
        <f t="shared" si="3"/>
        <v>1691</v>
      </c>
      <c r="T21" s="46">
        <v>580</v>
      </c>
      <c r="U21" s="46">
        <v>590</v>
      </c>
      <c r="V21" s="46"/>
      <c r="W21" s="40">
        <f t="shared" si="4"/>
        <v>1170</v>
      </c>
      <c r="X21" s="42">
        <f t="shared" si="5"/>
        <v>1171</v>
      </c>
    </row>
    <row r="22" spans="1:24" s="43" customFormat="1" ht="19.5" customHeight="1">
      <c r="A22" s="36" t="s">
        <v>114</v>
      </c>
      <c r="B22" s="211" t="s">
        <v>438</v>
      </c>
      <c r="C22" s="140" t="s">
        <v>485</v>
      </c>
      <c r="D22" s="133" t="s">
        <v>489</v>
      </c>
      <c r="E22" s="133" t="s">
        <v>510</v>
      </c>
      <c r="F22" s="211" t="s">
        <v>483</v>
      </c>
      <c r="G22" s="44" t="s">
        <v>511</v>
      </c>
      <c r="H22" s="45" t="s">
        <v>38</v>
      </c>
      <c r="I22" s="44" t="s">
        <v>39</v>
      </c>
      <c r="J22" s="46">
        <v>1117</v>
      </c>
      <c r="K22" s="46">
        <v>1510</v>
      </c>
      <c r="L22" s="46"/>
      <c r="M22" s="40">
        <f t="shared" si="0"/>
        <v>2627</v>
      </c>
      <c r="N22" s="41">
        <f t="shared" si="1"/>
        <v>2628</v>
      </c>
      <c r="O22" s="46">
        <v>1591</v>
      </c>
      <c r="P22" s="46">
        <v>2815</v>
      </c>
      <c r="Q22" s="46"/>
      <c r="R22" s="40">
        <f t="shared" si="2"/>
        <v>4406</v>
      </c>
      <c r="S22" s="41">
        <f t="shared" si="3"/>
        <v>4407</v>
      </c>
      <c r="T22" s="46">
        <v>983</v>
      </c>
      <c r="U22" s="46">
        <v>1800</v>
      </c>
      <c r="V22" s="46"/>
      <c r="W22" s="40">
        <f t="shared" si="4"/>
        <v>2783</v>
      </c>
      <c r="X22" s="42">
        <f t="shared" si="5"/>
        <v>2784</v>
      </c>
    </row>
    <row r="23" spans="1:24" s="43" customFormat="1" ht="19.5" customHeight="1">
      <c r="A23" s="36" t="s">
        <v>115</v>
      </c>
      <c r="B23" s="211" t="s">
        <v>439</v>
      </c>
      <c r="C23" s="140" t="s">
        <v>502</v>
      </c>
      <c r="D23" s="133" t="s">
        <v>402</v>
      </c>
      <c r="E23" s="133" t="s">
        <v>333</v>
      </c>
      <c r="F23" s="211" t="s">
        <v>334</v>
      </c>
      <c r="G23" s="44" t="s">
        <v>487</v>
      </c>
      <c r="H23" s="45" t="s">
        <v>38</v>
      </c>
      <c r="I23" s="44" t="s">
        <v>39</v>
      </c>
      <c r="J23" s="46">
        <v>891</v>
      </c>
      <c r="K23" s="46">
        <v>260</v>
      </c>
      <c r="L23" s="46"/>
      <c r="M23" s="40">
        <f t="shared" si="0"/>
        <v>1151</v>
      </c>
      <c r="N23" s="41">
        <f t="shared" si="1"/>
        <v>1152</v>
      </c>
      <c r="O23" s="46">
        <v>1053</v>
      </c>
      <c r="P23" s="46">
        <v>1280</v>
      </c>
      <c r="Q23" s="46"/>
      <c r="R23" s="40">
        <f t="shared" si="2"/>
        <v>2333</v>
      </c>
      <c r="S23" s="41">
        <f t="shared" si="3"/>
        <v>2334</v>
      </c>
      <c r="T23" s="46">
        <v>1222</v>
      </c>
      <c r="U23" s="46">
        <v>460</v>
      </c>
      <c r="V23" s="46"/>
      <c r="W23" s="40">
        <f t="shared" si="4"/>
        <v>1682</v>
      </c>
      <c r="X23" s="42">
        <f t="shared" si="5"/>
        <v>1683</v>
      </c>
    </row>
    <row r="24" spans="1:24" s="43" customFormat="1" ht="19.5" customHeight="1">
      <c r="A24" s="36" t="s">
        <v>116</v>
      </c>
      <c r="B24" s="211" t="s">
        <v>440</v>
      </c>
      <c r="C24" s="140" t="s">
        <v>502</v>
      </c>
      <c r="D24" s="133" t="s">
        <v>489</v>
      </c>
      <c r="E24" s="133" t="s">
        <v>58</v>
      </c>
      <c r="F24" s="211" t="s">
        <v>59</v>
      </c>
      <c r="G24" s="44" t="s">
        <v>504</v>
      </c>
      <c r="H24" s="45" t="s">
        <v>38</v>
      </c>
      <c r="I24" s="44" t="s">
        <v>39</v>
      </c>
      <c r="J24" s="46">
        <v>1274</v>
      </c>
      <c r="K24" s="46">
        <v>1720</v>
      </c>
      <c r="L24" s="46"/>
      <c r="M24" s="40">
        <f t="shared" si="0"/>
        <v>2994</v>
      </c>
      <c r="N24" s="41">
        <f t="shared" si="1"/>
        <v>2995</v>
      </c>
      <c r="O24" s="46">
        <v>1378</v>
      </c>
      <c r="P24" s="46">
        <v>2520</v>
      </c>
      <c r="Q24" s="46"/>
      <c r="R24" s="40">
        <f t="shared" si="2"/>
        <v>3898</v>
      </c>
      <c r="S24" s="41">
        <f t="shared" si="3"/>
        <v>3899</v>
      </c>
      <c r="T24" s="46">
        <v>1108</v>
      </c>
      <c r="U24" s="46">
        <v>1710</v>
      </c>
      <c r="V24" s="46"/>
      <c r="W24" s="40">
        <f t="shared" si="4"/>
        <v>2818</v>
      </c>
      <c r="X24" s="42">
        <f t="shared" si="5"/>
        <v>2819</v>
      </c>
    </row>
    <row r="25" spans="1:24" s="43" customFormat="1" ht="19.5" customHeight="1">
      <c r="A25" s="36" t="s">
        <v>117</v>
      </c>
      <c r="B25" s="211" t="s">
        <v>441</v>
      </c>
      <c r="C25" s="140" t="s">
        <v>485</v>
      </c>
      <c r="D25" s="133" t="s">
        <v>401</v>
      </c>
      <c r="E25" s="133" t="s">
        <v>47</v>
      </c>
      <c r="F25" s="211" t="s">
        <v>48</v>
      </c>
      <c r="G25" s="44" t="s">
        <v>384</v>
      </c>
      <c r="H25" s="45" t="s">
        <v>38</v>
      </c>
      <c r="I25" s="44" t="s">
        <v>39</v>
      </c>
      <c r="J25" s="46">
        <v>787</v>
      </c>
      <c r="K25" s="46">
        <v>620</v>
      </c>
      <c r="L25" s="46">
        <v>180</v>
      </c>
      <c r="M25" s="40">
        <f t="shared" si="0"/>
        <v>1587</v>
      </c>
      <c r="N25" s="41">
        <f t="shared" si="1"/>
        <v>1588</v>
      </c>
      <c r="O25" s="46">
        <v>1001</v>
      </c>
      <c r="P25" s="46">
        <v>1600</v>
      </c>
      <c r="Q25" s="46">
        <v>460</v>
      </c>
      <c r="R25" s="40">
        <f t="shared" si="2"/>
        <v>3061</v>
      </c>
      <c r="S25" s="41">
        <f t="shared" si="3"/>
        <v>3062</v>
      </c>
      <c r="T25" s="46">
        <v>835</v>
      </c>
      <c r="U25" s="46">
        <v>520</v>
      </c>
      <c r="V25" s="46"/>
      <c r="W25" s="40">
        <f t="shared" si="4"/>
        <v>1355</v>
      </c>
      <c r="X25" s="42">
        <f t="shared" si="5"/>
        <v>1356</v>
      </c>
    </row>
    <row r="26" spans="1:24" s="43" customFormat="1" ht="19.5" customHeight="1">
      <c r="A26" s="36" t="s">
        <v>118</v>
      </c>
      <c r="B26" s="211" t="s">
        <v>442</v>
      </c>
      <c r="C26" s="140" t="s">
        <v>485</v>
      </c>
      <c r="D26" s="133" t="s">
        <v>489</v>
      </c>
      <c r="E26" s="133" t="s">
        <v>335</v>
      </c>
      <c r="F26" s="211" t="s">
        <v>336</v>
      </c>
      <c r="G26" s="44" t="s">
        <v>380</v>
      </c>
      <c r="H26" s="45" t="s">
        <v>38</v>
      </c>
      <c r="I26" s="44" t="s">
        <v>39</v>
      </c>
      <c r="J26" s="46">
        <v>1004</v>
      </c>
      <c r="K26" s="46">
        <v>3860</v>
      </c>
      <c r="L26" s="46">
        <v>1290</v>
      </c>
      <c r="M26" s="40">
        <f t="shared" si="0"/>
        <v>6154</v>
      </c>
      <c r="N26" s="41">
        <f t="shared" si="1"/>
        <v>6155</v>
      </c>
      <c r="O26" s="46">
        <v>1430</v>
      </c>
      <c r="P26" s="46">
        <v>5650</v>
      </c>
      <c r="Q26" s="46">
        <v>3030</v>
      </c>
      <c r="R26" s="40">
        <f t="shared" si="2"/>
        <v>10110</v>
      </c>
      <c r="S26" s="41">
        <f t="shared" si="3"/>
        <v>10111</v>
      </c>
      <c r="T26" s="46">
        <v>627</v>
      </c>
      <c r="U26" s="46">
        <v>840</v>
      </c>
      <c r="V26" s="46"/>
      <c r="W26" s="40">
        <f t="shared" si="4"/>
        <v>1467</v>
      </c>
      <c r="X26" s="42">
        <f t="shared" si="5"/>
        <v>1468</v>
      </c>
    </row>
    <row r="27" spans="1:24" s="43" customFormat="1" ht="19.5" customHeight="1">
      <c r="A27" s="36" t="s">
        <v>120</v>
      </c>
      <c r="B27" s="211" t="s">
        <v>443</v>
      </c>
      <c r="C27" s="140" t="s">
        <v>485</v>
      </c>
      <c r="D27" s="133" t="s">
        <v>402</v>
      </c>
      <c r="E27" s="133" t="s">
        <v>332</v>
      </c>
      <c r="F27" s="211" t="s">
        <v>51</v>
      </c>
      <c r="G27" s="143" t="s">
        <v>337</v>
      </c>
      <c r="H27" s="45" t="s">
        <v>38</v>
      </c>
      <c r="I27" s="44" t="s">
        <v>39</v>
      </c>
      <c r="J27" s="46">
        <v>660</v>
      </c>
      <c r="K27" s="46"/>
      <c r="L27" s="46"/>
      <c r="M27" s="40">
        <f t="shared" si="0"/>
        <v>660</v>
      </c>
      <c r="N27" s="41">
        <f t="shared" si="1"/>
        <v>661</v>
      </c>
      <c r="O27" s="46">
        <v>905</v>
      </c>
      <c r="P27" s="46"/>
      <c r="Q27" s="46"/>
      <c r="R27" s="40">
        <f t="shared" si="2"/>
        <v>905</v>
      </c>
      <c r="S27" s="41">
        <f t="shared" si="3"/>
        <v>906</v>
      </c>
      <c r="T27" s="46">
        <v>440</v>
      </c>
      <c r="U27" s="46"/>
      <c r="V27" s="46"/>
      <c r="W27" s="40">
        <f t="shared" si="4"/>
        <v>440</v>
      </c>
      <c r="X27" s="42">
        <f t="shared" si="5"/>
        <v>441</v>
      </c>
    </row>
    <row r="28" spans="1:24" s="43" customFormat="1" ht="19.5" customHeight="1">
      <c r="A28" s="36" t="s">
        <v>121</v>
      </c>
      <c r="B28" s="211" t="s">
        <v>444</v>
      </c>
      <c r="C28" s="140" t="s">
        <v>485</v>
      </c>
      <c r="D28" s="133" t="s">
        <v>495</v>
      </c>
      <c r="E28" s="133" t="s">
        <v>594</v>
      </c>
      <c r="F28" s="211" t="s">
        <v>46</v>
      </c>
      <c r="G28" s="44" t="s">
        <v>496</v>
      </c>
      <c r="H28" s="45" t="s">
        <v>38</v>
      </c>
      <c r="I28" s="44" t="s">
        <v>39</v>
      </c>
      <c r="J28" s="46">
        <v>1380</v>
      </c>
      <c r="K28" s="46">
        <v>1020</v>
      </c>
      <c r="L28" s="46"/>
      <c r="M28" s="40">
        <f t="shared" si="0"/>
        <v>2400</v>
      </c>
      <c r="N28" s="41">
        <f t="shared" si="1"/>
        <v>2401</v>
      </c>
      <c r="O28" s="46">
        <v>1620</v>
      </c>
      <c r="P28" s="46">
        <v>1720</v>
      </c>
      <c r="Q28" s="46"/>
      <c r="R28" s="40">
        <f t="shared" si="2"/>
        <v>3340</v>
      </c>
      <c r="S28" s="41">
        <f t="shared" si="3"/>
        <v>3341</v>
      </c>
      <c r="T28" s="46">
        <v>1620</v>
      </c>
      <c r="U28" s="46">
        <v>1370</v>
      </c>
      <c r="V28" s="46"/>
      <c r="W28" s="40">
        <f t="shared" si="4"/>
        <v>2990</v>
      </c>
      <c r="X28" s="42">
        <f t="shared" si="5"/>
        <v>2991</v>
      </c>
    </row>
    <row r="29" spans="1:24" s="43" customFormat="1" ht="19.5" customHeight="1">
      <c r="A29" s="36" t="s">
        <v>122</v>
      </c>
      <c r="B29" s="211" t="s">
        <v>445</v>
      </c>
      <c r="C29" s="140" t="s">
        <v>485</v>
      </c>
      <c r="D29" s="133" t="s">
        <v>489</v>
      </c>
      <c r="E29" s="133" t="s">
        <v>45</v>
      </c>
      <c r="F29" s="211" t="s">
        <v>46</v>
      </c>
      <c r="G29" s="44" t="s">
        <v>497</v>
      </c>
      <c r="H29" s="45" t="s">
        <v>38</v>
      </c>
      <c r="I29" s="44" t="s">
        <v>39</v>
      </c>
      <c r="J29" s="46">
        <v>891</v>
      </c>
      <c r="K29" s="46">
        <v>840</v>
      </c>
      <c r="L29" s="46"/>
      <c r="M29" s="40">
        <f t="shared" si="0"/>
        <v>1731</v>
      </c>
      <c r="N29" s="41">
        <f t="shared" si="1"/>
        <v>1732</v>
      </c>
      <c r="O29" s="46">
        <v>1056</v>
      </c>
      <c r="P29" s="46">
        <v>785</v>
      </c>
      <c r="Q29" s="46"/>
      <c r="R29" s="40">
        <f t="shared" si="2"/>
        <v>1841</v>
      </c>
      <c r="S29" s="41">
        <f t="shared" si="3"/>
        <v>1842</v>
      </c>
      <c r="T29" s="46">
        <v>677</v>
      </c>
      <c r="U29" s="46"/>
      <c r="V29" s="46"/>
      <c r="W29" s="40">
        <f t="shared" si="4"/>
        <v>677</v>
      </c>
      <c r="X29" s="42">
        <f t="shared" si="5"/>
        <v>678</v>
      </c>
    </row>
    <row r="30" spans="1:24" s="43" customFormat="1" ht="19.5" customHeight="1">
      <c r="A30" s="36" t="s">
        <v>123</v>
      </c>
      <c r="B30" s="211" t="s">
        <v>446</v>
      </c>
      <c r="C30" s="140" t="s">
        <v>485</v>
      </c>
      <c r="D30" s="133" t="s">
        <v>495</v>
      </c>
      <c r="E30" s="133" t="s">
        <v>58</v>
      </c>
      <c r="F30" s="211" t="s">
        <v>59</v>
      </c>
      <c r="G30" s="44" t="s">
        <v>506</v>
      </c>
      <c r="H30" s="45" t="s">
        <v>38</v>
      </c>
      <c r="I30" s="44" t="s">
        <v>39</v>
      </c>
      <c r="J30" s="46">
        <v>1315</v>
      </c>
      <c r="K30" s="46">
        <v>1510</v>
      </c>
      <c r="L30" s="46"/>
      <c r="M30" s="40">
        <f t="shared" si="0"/>
        <v>2825</v>
      </c>
      <c r="N30" s="41">
        <f t="shared" si="1"/>
        <v>2826</v>
      </c>
      <c r="O30" s="46">
        <v>1710</v>
      </c>
      <c r="P30" s="46">
        <v>1330</v>
      </c>
      <c r="Q30" s="46"/>
      <c r="R30" s="40">
        <f t="shared" si="2"/>
        <v>3040</v>
      </c>
      <c r="S30" s="41">
        <f t="shared" si="3"/>
        <v>3041</v>
      </c>
      <c r="T30" s="46">
        <v>1400</v>
      </c>
      <c r="U30" s="46">
        <v>1240</v>
      </c>
      <c r="V30" s="46"/>
      <c r="W30" s="40">
        <f t="shared" si="4"/>
        <v>2640</v>
      </c>
      <c r="X30" s="42">
        <f t="shared" si="5"/>
        <v>2641</v>
      </c>
    </row>
    <row r="31" spans="1:24" s="43" customFormat="1" ht="19.5" customHeight="1">
      <c r="A31" s="36" t="s">
        <v>124</v>
      </c>
      <c r="B31" s="211" t="s">
        <v>447</v>
      </c>
      <c r="C31" s="140" t="s">
        <v>485</v>
      </c>
      <c r="D31" s="133" t="s">
        <v>489</v>
      </c>
      <c r="E31" s="133" t="s">
        <v>335</v>
      </c>
      <c r="F31" s="211" t="s">
        <v>336</v>
      </c>
      <c r="G31" s="44" t="s">
        <v>379</v>
      </c>
      <c r="H31" s="45" t="s">
        <v>38</v>
      </c>
      <c r="I31" s="44" t="s">
        <v>39</v>
      </c>
      <c r="J31" s="46">
        <v>1040</v>
      </c>
      <c r="K31" s="46">
        <v>1230</v>
      </c>
      <c r="L31" s="46"/>
      <c r="M31" s="40">
        <f t="shared" si="0"/>
        <v>2270</v>
      </c>
      <c r="N31" s="41">
        <f t="shared" si="1"/>
        <v>2271</v>
      </c>
      <c r="O31" s="46">
        <v>1120</v>
      </c>
      <c r="P31" s="46">
        <v>1740</v>
      </c>
      <c r="Q31" s="46"/>
      <c r="R31" s="40">
        <f t="shared" si="2"/>
        <v>2860</v>
      </c>
      <c r="S31" s="41">
        <f t="shared" si="3"/>
        <v>2861</v>
      </c>
      <c r="T31" s="46">
        <v>960</v>
      </c>
      <c r="U31" s="46">
        <v>760</v>
      </c>
      <c r="V31" s="46"/>
      <c r="W31" s="40">
        <f t="shared" si="4"/>
        <v>1720</v>
      </c>
      <c r="X31" s="42">
        <f t="shared" si="5"/>
        <v>1721</v>
      </c>
    </row>
    <row r="32" spans="1:24" s="43" customFormat="1" ht="19.5" customHeight="1">
      <c r="A32" s="36" t="s">
        <v>125</v>
      </c>
      <c r="B32" s="211" t="s">
        <v>448</v>
      </c>
      <c r="C32" s="140" t="s">
        <v>485</v>
      </c>
      <c r="D32" s="133" t="s">
        <v>489</v>
      </c>
      <c r="E32" s="133" t="s">
        <v>42</v>
      </c>
      <c r="F32" s="211" t="s">
        <v>43</v>
      </c>
      <c r="G32" s="44" t="s">
        <v>512</v>
      </c>
      <c r="H32" s="45" t="s">
        <v>38</v>
      </c>
      <c r="I32" s="44" t="s">
        <v>39</v>
      </c>
      <c r="J32" s="46">
        <v>1400</v>
      </c>
      <c r="K32" s="46">
        <v>780</v>
      </c>
      <c r="L32" s="46"/>
      <c r="M32" s="40">
        <f t="shared" si="0"/>
        <v>2180</v>
      </c>
      <c r="N32" s="41">
        <f t="shared" si="1"/>
        <v>2181</v>
      </c>
      <c r="O32" s="46">
        <v>1960</v>
      </c>
      <c r="P32" s="46">
        <v>2425</v>
      </c>
      <c r="Q32" s="46"/>
      <c r="R32" s="40">
        <f t="shared" si="2"/>
        <v>4385</v>
      </c>
      <c r="S32" s="41">
        <f t="shared" si="3"/>
        <v>4386</v>
      </c>
      <c r="T32" s="46">
        <v>1345</v>
      </c>
      <c r="U32" s="46">
        <v>1470</v>
      </c>
      <c r="V32" s="46"/>
      <c r="W32" s="40">
        <f t="shared" si="4"/>
        <v>2815</v>
      </c>
      <c r="X32" s="42">
        <f t="shared" si="5"/>
        <v>2816</v>
      </c>
    </row>
    <row r="33" spans="1:24" s="43" customFormat="1" ht="19.5" customHeight="1">
      <c r="A33" s="36" t="s">
        <v>126</v>
      </c>
      <c r="B33" s="211" t="s">
        <v>449</v>
      </c>
      <c r="C33" s="140" t="s">
        <v>485</v>
      </c>
      <c r="D33" s="133" t="s">
        <v>402</v>
      </c>
      <c r="E33" s="133" t="s">
        <v>332</v>
      </c>
      <c r="F33" s="211" t="s">
        <v>51</v>
      </c>
      <c r="G33" s="44" t="s">
        <v>53</v>
      </c>
      <c r="H33" s="45" t="s">
        <v>38</v>
      </c>
      <c r="I33" s="44" t="s">
        <v>39</v>
      </c>
      <c r="J33" s="46">
        <v>377</v>
      </c>
      <c r="K33" s="46">
        <v>680</v>
      </c>
      <c r="L33" s="46"/>
      <c r="M33" s="40">
        <f t="shared" si="0"/>
        <v>1057</v>
      </c>
      <c r="N33" s="41">
        <f t="shared" si="1"/>
        <v>1058</v>
      </c>
      <c r="O33" s="46">
        <v>533</v>
      </c>
      <c r="P33" s="46">
        <v>910</v>
      </c>
      <c r="Q33" s="46"/>
      <c r="R33" s="40">
        <f t="shared" si="2"/>
        <v>1443</v>
      </c>
      <c r="S33" s="41">
        <f t="shared" si="3"/>
        <v>1444</v>
      </c>
      <c r="T33" s="46">
        <v>510</v>
      </c>
      <c r="U33" s="46">
        <v>590</v>
      </c>
      <c r="V33" s="46"/>
      <c r="W33" s="40">
        <f t="shared" si="4"/>
        <v>1100</v>
      </c>
      <c r="X33" s="42">
        <f t="shared" si="5"/>
        <v>1101</v>
      </c>
    </row>
    <row r="34" spans="1:24" s="43" customFormat="1" ht="19.5" customHeight="1">
      <c r="A34" s="36" t="s">
        <v>127</v>
      </c>
      <c r="B34" s="211" t="s">
        <v>450</v>
      </c>
      <c r="C34" s="140" t="s">
        <v>502</v>
      </c>
      <c r="D34" s="133" t="s">
        <v>402</v>
      </c>
      <c r="E34" s="133" t="s">
        <v>333</v>
      </c>
      <c r="F34" s="211" t="s">
        <v>334</v>
      </c>
      <c r="G34" s="44" t="s">
        <v>487</v>
      </c>
      <c r="H34" s="45" t="s">
        <v>38</v>
      </c>
      <c r="I34" s="44" t="s">
        <v>39</v>
      </c>
      <c r="J34" s="46">
        <v>592</v>
      </c>
      <c r="K34" s="46"/>
      <c r="L34" s="46"/>
      <c r="M34" s="40">
        <f t="shared" si="0"/>
        <v>592</v>
      </c>
      <c r="N34" s="41">
        <f t="shared" si="1"/>
        <v>593</v>
      </c>
      <c r="O34" s="46">
        <v>592</v>
      </c>
      <c r="P34" s="46"/>
      <c r="Q34" s="46"/>
      <c r="R34" s="40">
        <f t="shared" si="2"/>
        <v>592</v>
      </c>
      <c r="S34" s="41">
        <f t="shared" si="3"/>
        <v>593</v>
      </c>
      <c r="T34" s="46">
        <v>504</v>
      </c>
      <c r="U34" s="46"/>
      <c r="V34" s="46"/>
      <c r="W34" s="40">
        <f t="shared" si="4"/>
        <v>504</v>
      </c>
      <c r="X34" s="42">
        <f t="shared" si="5"/>
        <v>505</v>
      </c>
    </row>
    <row r="35" spans="1:24" s="43" customFormat="1" ht="19.5" customHeight="1">
      <c r="A35" s="36" t="s">
        <v>128</v>
      </c>
      <c r="B35" s="211" t="s">
        <v>451</v>
      </c>
      <c r="C35" s="140" t="s">
        <v>485</v>
      </c>
      <c r="D35" s="133" t="s">
        <v>489</v>
      </c>
      <c r="E35" s="133" t="s">
        <v>56</v>
      </c>
      <c r="F35" s="211" t="s">
        <v>57</v>
      </c>
      <c r="G35" s="143" t="s">
        <v>383</v>
      </c>
      <c r="H35" s="45" t="s">
        <v>38</v>
      </c>
      <c r="I35" s="44" t="s">
        <v>39</v>
      </c>
      <c r="J35" s="46">
        <v>520</v>
      </c>
      <c r="K35" s="46">
        <v>650</v>
      </c>
      <c r="L35" s="46"/>
      <c r="M35" s="40">
        <f t="shared" si="0"/>
        <v>1170</v>
      </c>
      <c r="N35" s="41">
        <f t="shared" si="1"/>
        <v>1171</v>
      </c>
      <c r="O35" s="46">
        <v>481</v>
      </c>
      <c r="P35" s="46">
        <v>950</v>
      </c>
      <c r="Q35" s="46"/>
      <c r="R35" s="40">
        <f t="shared" si="2"/>
        <v>1431</v>
      </c>
      <c r="S35" s="41">
        <f t="shared" si="3"/>
        <v>1432</v>
      </c>
      <c r="T35" s="46">
        <v>182</v>
      </c>
      <c r="U35" s="46">
        <v>690</v>
      </c>
      <c r="V35" s="46"/>
      <c r="W35" s="40">
        <f t="shared" si="4"/>
        <v>872</v>
      </c>
      <c r="X35" s="42">
        <f t="shared" si="5"/>
        <v>873</v>
      </c>
    </row>
    <row r="36" spans="1:24" s="43" customFormat="1" ht="19.5" customHeight="1">
      <c r="A36" s="36" t="s">
        <v>129</v>
      </c>
      <c r="B36" s="211" t="s">
        <v>452</v>
      </c>
      <c r="C36" s="140" t="s">
        <v>488</v>
      </c>
      <c r="D36" s="133" t="s">
        <v>401</v>
      </c>
      <c r="E36" s="133" t="s">
        <v>49</v>
      </c>
      <c r="F36" s="211" t="s">
        <v>50</v>
      </c>
      <c r="G36" s="44" t="s">
        <v>516</v>
      </c>
      <c r="H36" s="45" t="s">
        <v>38</v>
      </c>
      <c r="I36" s="44" t="s">
        <v>39</v>
      </c>
      <c r="J36" s="46">
        <v>1073</v>
      </c>
      <c r="K36" s="46"/>
      <c r="L36" s="46"/>
      <c r="M36" s="40">
        <f t="shared" si="0"/>
        <v>1073</v>
      </c>
      <c r="N36" s="41">
        <f t="shared" si="1"/>
        <v>1074</v>
      </c>
      <c r="O36" s="46">
        <v>1076</v>
      </c>
      <c r="P36" s="46"/>
      <c r="Q36" s="46"/>
      <c r="R36" s="40">
        <f t="shared" si="2"/>
        <v>1076</v>
      </c>
      <c r="S36" s="41">
        <f t="shared" si="3"/>
        <v>1077</v>
      </c>
      <c r="T36" s="46">
        <v>900</v>
      </c>
      <c r="U36" s="46"/>
      <c r="V36" s="46"/>
      <c r="W36" s="40">
        <f t="shared" si="4"/>
        <v>900</v>
      </c>
      <c r="X36" s="42">
        <f t="shared" si="5"/>
        <v>901</v>
      </c>
    </row>
    <row r="37" spans="1:24" s="43" customFormat="1" ht="19.5" customHeight="1">
      <c r="A37" s="36" t="s">
        <v>130</v>
      </c>
      <c r="B37" s="211" t="s">
        <v>453</v>
      </c>
      <c r="C37" s="140" t="s">
        <v>502</v>
      </c>
      <c r="D37" s="133" t="s">
        <v>402</v>
      </c>
      <c r="E37" s="133" t="s">
        <v>333</v>
      </c>
      <c r="F37" s="211" t="s">
        <v>334</v>
      </c>
      <c r="G37" s="44" t="s">
        <v>507</v>
      </c>
      <c r="H37" s="45" t="s">
        <v>38</v>
      </c>
      <c r="I37" s="44" t="s">
        <v>39</v>
      </c>
      <c r="J37" s="46">
        <v>891</v>
      </c>
      <c r="K37" s="46">
        <v>830</v>
      </c>
      <c r="L37" s="46"/>
      <c r="M37" s="40">
        <f t="shared" si="0"/>
        <v>1721</v>
      </c>
      <c r="N37" s="41">
        <f t="shared" si="1"/>
        <v>1722</v>
      </c>
      <c r="O37" s="46">
        <v>891</v>
      </c>
      <c r="P37" s="46">
        <v>1620</v>
      </c>
      <c r="Q37" s="46"/>
      <c r="R37" s="40">
        <f t="shared" si="2"/>
        <v>2511</v>
      </c>
      <c r="S37" s="41">
        <f t="shared" si="3"/>
        <v>2512</v>
      </c>
      <c r="T37" s="46">
        <v>728</v>
      </c>
      <c r="U37" s="46">
        <v>590</v>
      </c>
      <c r="V37" s="46"/>
      <c r="W37" s="40">
        <f t="shared" si="4"/>
        <v>1318</v>
      </c>
      <c r="X37" s="42">
        <f t="shared" si="5"/>
        <v>1319</v>
      </c>
    </row>
    <row r="38" spans="1:24" s="43" customFormat="1" ht="19.5" customHeight="1">
      <c r="A38" s="36" t="s">
        <v>131</v>
      </c>
      <c r="B38" s="211" t="s">
        <v>454</v>
      </c>
      <c r="C38" s="140" t="s">
        <v>485</v>
      </c>
      <c r="D38" s="133" t="s">
        <v>402</v>
      </c>
      <c r="E38" s="133" t="s">
        <v>332</v>
      </c>
      <c r="F38" s="211" t="s">
        <v>51</v>
      </c>
      <c r="G38" s="143" t="s">
        <v>337</v>
      </c>
      <c r="H38" s="45" t="s">
        <v>38</v>
      </c>
      <c r="I38" s="44" t="s">
        <v>39</v>
      </c>
      <c r="J38" s="46">
        <v>1705</v>
      </c>
      <c r="K38" s="46">
        <v>4050</v>
      </c>
      <c r="L38" s="46">
        <v>760</v>
      </c>
      <c r="M38" s="40">
        <f t="shared" si="0"/>
        <v>6515</v>
      </c>
      <c r="N38" s="41">
        <f t="shared" si="1"/>
        <v>6516</v>
      </c>
      <c r="O38" s="46">
        <v>1790</v>
      </c>
      <c r="P38" s="46">
        <v>5110</v>
      </c>
      <c r="Q38" s="46">
        <v>2200</v>
      </c>
      <c r="R38" s="40">
        <f t="shared" si="2"/>
        <v>9100</v>
      </c>
      <c r="S38" s="41">
        <f t="shared" si="3"/>
        <v>9101</v>
      </c>
      <c r="T38" s="46">
        <v>1120</v>
      </c>
      <c r="U38" s="46">
        <v>5320</v>
      </c>
      <c r="V38" s="46">
        <v>1400</v>
      </c>
      <c r="W38" s="40">
        <f t="shared" si="4"/>
        <v>7840</v>
      </c>
      <c r="X38" s="42">
        <f t="shared" si="5"/>
        <v>7841</v>
      </c>
    </row>
    <row r="39" spans="1:24" s="43" customFormat="1" ht="19.5" customHeight="1">
      <c r="A39" s="36" t="s">
        <v>132</v>
      </c>
      <c r="B39" s="211" t="s">
        <v>455</v>
      </c>
      <c r="C39" s="140" t="s">
        <v>488</v>
      </c>
      <c r="D39" s="133" t="s">
        <v>495</v>
      </c>
      <c r="E39" s="133" t="s">
        <v>56</v>
      </c>
      <c r="F39" s="211" t="s">
        <v>57</v>
      </c>
      <c r="G39" s="44" t="s">
        <v>513</v>
      </c>
      <c r="H39" s="45" t="s">
        <v>38</v>
      </c>
      <c r="I39" s="44" t="s">
        <v>39</v>
      </c>
      <c r="J39" s="46">
        <v>1350</v>
      </c>
      <c r="K39" s="46">
        <v>470</v>
      </c>
      <c r="L39" s="46"/>
      <c r="M39" s="40">
        <f t="shared" si="0"/>
        <v>1820</v>
      </c>
      <c r="N39" s="41">
        <f t="shared" si="1"/>
        <v>1821</v>
      </c>
      <c r="O39" s="46">
        <v>1710</v>
      </c>
      <c r="P39" s="46">
        <v>470</v>
      </c>
      <c r="Q39" s="46"/>
      <c r="R39" s="40">
        <f t="shared" si="2"/>
        <v>2180</v>
      </c>
      <c r="S39" s="41">
        <f t="shared" si="3"/>
        <v>2181</v>
      </c>
      <c r="T39" s="46">
        <v>920</v>
      </c>
      <c r="U39" s="46">
        <v>220</v>
      </c>
      <c r="V39" s="46"/>
      <c r="W39" s="40">
        <f t="shared" si="4"/>
        <v>1140</v>
      </c>
      <c r="X39" s="42">
        <f t="shared" si="5"/>
        <v>1141</v>
      </c>
    </row>
    <row r="40" spans="1:24" s="43" customFormat="1" ht="19.5" customHeight="1">
      <c r="A40" s="36" t="s">
        <v>133</v>
      </c>
      <c r="B40" s="211" t="s">
        <v>456</v>
      </c>
      <c r="C40" s="140" t="s">
        <v>488</v>
      </c>
      <c r="D40" s="133" t="s">
        <v>495</v>
      </c>
      <c r="E40" s="133" t="s">
        <v>594</v>
      </c>
      <c r="F40" s="211" t="s">
        <v>46</v>
      </c>
      <c r="G40" s="44" t="s">
        <v>599</v>
      </c>
      <c r="H40" s="45" t="s">
        <v>38</v>
      </c>
      <c r="I40" s="44" t="s">
        <v>39</v>
      </c>
      <c r="J40" s="46">
        <v>880</v>
      </c>
      <c r="K40" s="46"/>
      <c r="L40" s="46"/>
      <c r="M40" s="40">
        <f t="shared" si="0"/>
        <v>880</v>
      </c>
      <c r="N40" s="41">
        <f t="shared" si="1"/>
        <v>881</v>
      </c>
      <c r="O40" s="46">
        <v>1285</v>
      </c>
      <c r="P40" s="46"/>
      <c r="Q40" s="46"/>
      <c r="R40" s="40">
        <f t="shared" si="2"/>
        <v>1285</v>
      </c>
      <c r="S40" s="41">
        <f t="shared" si="3"/>
        <v>1286</v>
      </c>
      <c r="T40" s="46">
        <v>890</v>
      </c>
      <c r="U40" s="46"/>
      <c r="V40" s="46"/>
      <c r="W40" s="40">
        <f t="shared" si="4"/>
        <v>890</v>
      </c>
      <c r="X40" s="42">
        <f t="shared" si="5"/>
        <v>891</v>
      </c>
    </row>
    <row r="41" spans="1:24" s="43" customFormat="1" ht="19.5" customHeight="1">
      <c r="A41" s="36" t="s">
        <v>134</v>
      </c>
      <c r="B41" s="211" t="s">
        <v>457</v>
      </c>
      <c r="C41" s="140" t="s">
        <v>488</v>
      </c>
      <c r="D41" s="133" t="s">
        <v>495</v>
      </c>
      <c r="E41" s="133" t="s">
        <v>40</v>
      </c>
      <c r="F41" s="211" t="s">
        <v>41</v>
      </c>
      <c r="G41" s="44" t="s">
        <v>593</v>
      </c>
      <c r="H41" s="45" t="s">
        <v>38</v>
      </c>
      <c r="I41" s="44" t="s">
        <v>39</v>
      </c>
      <c r="J41" s="46">
        <v>922</v>
      </c>
      <c r="K41" s="46"/>
      <c r="L41" s="46"/>
      <c r="M41" s="40">
        <f t="shared" si="0"/>
        <v>922</v>
      </c>
      <c r="N41" s="41">
        <f t="shared" si="1"/>
        <v>923</v>
      </c>
      <c r="O41" s="46">
        <v>1162</v>
      </c>
      <c r="P41" s="46"/>
      <c r="Q41" s="46"/>
      <c r="R41" s="40">
        <f t="shared" si="2"/>
        <v>1162</v>
      </c>
      <c r="S41" s="41">
        <f t="shared" si="3"/>
        <v>1163</v>
      </c>
      <c r="T41" s="46">
        <v>819</v>
      </c>
      <c r="U41" s="46"/>
      <c r="V41" s="46"/>
      <c r="W41" s="40">
        <f t="shared" si="4"/>
        <v>819</v>
      </c>
      <c r="X41" s="42">
        <f t="shared" si="5"/>
        <v>820</v>
      </c>
    </row>
    <row r="42" spans="1:24" s="43" customFormat="1" ht="19.5" customHeight="1">
      <c r="A42" s="36" t="s">
        <v>135</v>
      </c>
      <c r="B42" s="211" t="s">
        <v>458</v>
      </c>
      <c r="C42" s="140" t="s">
        <v>502</v>
      </c>
      <c r="D42" s="133" t="s">
        <v>402</v>
      </c>
      <c r="E42" s="133" t="s">
        <v>47</v>
      </c>
      <c r="F42" s="211" t="s">
        <v>48</v>
      </c>
      <c r="G42" s="44" t="s">
        <v>508</v>
      </c>
      <c r="H42" s="45" t="s">
        <v>38</v>
      </c>
      <c r="I42" s="44" t="s">
        <v>39</v>
      </c>
      <c r="J42" s="46">
        <v>234</v>
      </c>
      <c r="K42" s="46"/>
      <c r="L42" s="46"/>
      <c r="M42" s="40">
        <f t="shared" si="0"/>
        <v>234</v>
      </c>
      <c r="N42" s="41">
        <f t="shared" si="1"/>
        <v>235</v>
      </c>
      <c r="O42" s="46">
        <v>286</v>
      </c>
      <c r="P42" s="46"/>
      <c r="Q42" s="46"/>
      <c r="R42" s="40">
        <f t="shared" si="2"/>
        <v>286</v>
      </c>
      <c r="S42" s="41">
        <f t="shared" si="3"/>
        <v>287</v>
      </c>
      <c r="T42" s="46">
        <v>127</v>
      </c>
      <c r="U42" s="46"/>
      <c r="V42" s="46"/>
      <c r="W42" s="40">
        <f t="shared" si="4"/>
        <v>127</v>
      </c>
      <c r="X42" s="42">
        <f t="shared" si="5"/>
        <v>128</v>
      </c>
    </row>
    <row r="43" spans="1:24" s="43" customFormat="1" ht="19.5" customHeight="1">
      <c r="A43" s="36" t="s">
        <v>136</v>
      </c>
      <c r="B43" s="211" t="s">
        <v>459</v>
      </c>
      <c r="C43" s="140" t="s">
        <v>485</v>
      </c>
      <c r="D43" s="133" t="s">
        <v>489</v>
      </c>
      <c r="E43" s="133" t="s">
        <v>56</v>
      </c>
      <c r="F43" s="211" t="s">
        <v>57</v>
      </c>
      <c r="G43" s="143" t="s">
        <v>514</v>
      </c>
      <c r="H43" s="45" t="s">
        <v>38</v>
      </c>
      <c r="I43" s="44" t="s">
        <v>39</v>
      </c>
      <c r="J43" s="46">
        <v>335</v>
      </c>
      <c r="K43" s="46">
        <v>870</v>
      </c>
      <c r="L43" s="46"/>
      <c r="M43" s="40">
        <f t="shared" si="0"/>
        <v>1205</v>
      </c>
      <c r="N43" s="41">
        <f t="shared" si="1"/>
        <v>1206</v>
      </c>
      <c r="O43" s="46">
        <v>740</v>
      </c>
      <c r="P43" s="46">
        <v>950</v>
      </c>
      <c r="Q43" s="46"/>
      <c r="R43" s="40">
        <f t="shared" si="2"/>
        <v>1690</v>
      </c>
      <c r="S43" s="41">
        <f t="shared" si="3"/>
        <v>1691</v>
      </c>
      <c r="T43" s="46">
        <v>580</v>
      </c>
      <c r="U43" s="46">
        <v>590</v>
      </c>
      <c r="V43" s="46"/>
      <c r="W43" s="40">
        <f t="shared" si="4"/>
        <v>1170</v>
      </c>
      <c r="X43" s="42">
        <f t="shared" si="5"/>
        <v>1171</v>
      </c>
    </row>
    <row r="44" spans="1:24" s="43" customFormat="1" ht="19.5" customHeight="1">
      <c r="A44" s="36" t="s">
        <v>137</v>
      </c>
      <c r="B44" s="211" t="s">
        <v>460</v>
      </c>
      <c r="C44" s="140" t="s">
        <v>485</v>
      </c>
      <c r="D44" s="133" t="s">
        <v>495</v>
      </c>
      <c r="E44" s="133" t="s">
        <v>594</v>
      </c>
      <c r="F44" s="211" t="s">
        <v>46</v>
      </c>
      <c r="G44" s="44" t="s">
        <v>496</v>
      </c>
      <c r="H44" s="45" t="s">
        <v>38</v>
      </c>
      <c r="I44" s="44" t="s">
        <v>39</v>
      </c>
      <c r="J44" s="46">
        <v>1370</v>
      </c>
      <c r="K44" s="46">
        <v>2915</v>
      </c>
      <c r="L44" s="46"/>
      <c r="M44" s="40">
        <f t="shared" si="0"/>
        <v>4285</v>
      </c>
      <c r="N44" s="41">
        <f t="shared" si="1"/>
        <v>4286</v>
      </c>
      <c r="O44" s="46">
        <v>2040</v>
      </c>
      <c r="P44" s="46">
        <v>4678</v>
      </c>
      <c r="Q44" s="46"/>
      <c r="R44" s="40">
        <f t="shared" si="2"/>
        <v>6718</v>
      </c>
      <c r="S44" s="41">
        <f t="shared" si="3"/>
        <v>6719</v>
      </c>
      <c r="T44" s="46">
        <v>1205</v>
      </c>
      <c r="U44" s="46">
        <v>2062</v>
      </c>
      <c r="V44" s="46">
        <v>460</v>
      </c>
      <c r="W44" s="40">
        <f t="shared" si="4"/>
        <v>3727</v>
      </c>
      <c r="X44" s="42">
        <f t="shared" si="5"/>
        <v>3728</v>
      </c>
    </row>
    <row r="45" spans="1:24" s="43" customFormat="1" ht="19.5" customHeight="1">
      <c r="A45" s="36" t="s">
        <v>138</v>
      </c>
      <c r="B45" s="211" t="s">
        <v>461</v>
      </c>
      <c r="C45" s="140" t="s">
        <v>500</v>
      </c>
      <c r="D45" s="133" t="s">
        <v>402</v>
      </c>
      <c r="E45" s="133" t="s">
        <v>333</v>
      </c>
      <c r="F45" s="211" t="s">
        <v>334</v>
      </c>
      <c r="G45" s="44" t="s">
        <v>386</v>
      </c>
      <c r="H45" s="45" t="s">
        <v>38</v>
      </c>
      <c r="I45" s="44" t="s">
        <v>39</v>
      </c>
      <c r="J45" s="46">
        <v>680</v>
      </c>
      <c r="K45" s="46">
        <v>260</v>
      </c>
      <c r="L45" s="46"/>
      <c r="M45" s="40">
        <f t="shared" si="0"/>
        <v>940</v>
      </c>
      <c r="N45" s="41">
        <f t="shared" si="1"/>
        <v>941</v>
      </c>
      <c r="O45" s="46">
        <v>1040</v>
      </c>
      <c r="P45" s="46"/>
      <c r="Q45" s="46"/>
      <c r="R45" s="40">
        <f t="shared" si="2"/>
        <v>1040</v>
      </c>
      <c r="S45" s="41">
        <f t="shared" si="3"/>
        <v>1041</v>
      </c>
      <c r="T45" s="46">
        <v>840</v>
      </c>
      <c r="U45" s="46">
        <v>260</v>
      </c>
      <c r="V45" s="46"/>
      <c r="W45" s="40">
        <f t="shared" si="4"/>
        <v>1100</v>
      </c>
      <c r="X45" s="42">
        <f t="shared" si="5"/>
        <v>1101</v>
      </c>
    </row>
    <row r="46" spans="1:24" s="43" customFormat="1" ht="19.5" customHeight="1">
      <c r="A46" s="36" t="s">
        <v>139</v>
      </c>
      <c r="B46" s="211" t="s">
        <v>462</v>
      </c>
      <c r="C46" s="140" t="s">
        <v>488</v>
      </c>
      <c r="D46" s="133" t="s">
        <v>401</v>
      </c>
      <c r="E46" s="133" t="s">
        <v>58</v>
      </c>
      <c r="F46" s="211" t="s">
        <v>59</v>
      </c>
      <c r="G46" s="143" t="s">
        <v>501</v>
      </c>
      <c r="H46" s="45" t="s">
        <v>38</v>
      </c>
      <c r="I46" s="44" t="s">
        <v>39</v>
      </c>
      <c r="J46" s="46">
        <v>1430</v>
      </c>
      <c r="K46" s="46">
        <v>3900</v>
      </c>
      <c r="L46" s="46">
        <v>1290</v>
      </c>
      <c r="M46" s="40">
        <f t="shared" si="0"/>
        <v>6620</v>
      </c>
      <c r="N46" s="41">
        <f t="shared" si="1"/>
        <v>6621</v>
      </c>
      <c r="O46" s="46">
        <v>1430</v>
      </c>
      <c r="P46" s="46">
        <v>5650</v>
      </c>
      <c r="Q46" s="46">
        <v>3030</v>
      </c>
      <c r="R46" s="40">
        <f t="shared" si="2"/>
        <v>10110</v>
      </c>
      <c r="S46" s="41">
        <f t="shared" si="3"/>
        <v>10111</v>
      </c>
      <c r="T46" s="46">
        <v>1183</v>
      </c>
      <c r="U46" s="46">
        <v>2940</v>
      </c>
      <c r="V46" s="46">
        <v>1290</v>
      </c>
      <c r="W46" s="40">
        <f t="shared" si="4"/>
        <v>5413</v>
      </c>
      <c r="X46" s="42">
        <f t="shared" si="5"/>
        <v>5414</v>
      </c>
    </row>
    <row r="47" spans="1:24" s="43" customFormat="1" ht="19.5" customHeight="1">
      <c r="A47" s="36" t="s">
        <v>140</v>
      </c>
      <c r="B47" s="211" t="s">
        <v>463</v>
      </c>
      <c r="C47" s="140" t="s">
        <v>488</v>
      </c>
      <c r="D47" s="133" t="s">
        <v>401</v>
      </c>
      <c r="E47" s="133" t="s">
        <v>40</v>
      </c>
      <c r="F47" s="211" t="s">
        <v>41</v>
      </c>
      <c r="G47" s="44" t="s">
        <v>593</v>
      </c>
      <c r="H47" s="45" t="s">
        <v>38</v>
      </c>
      <c r="I47" s="44" t="s">
        <v>39</v>
      </c>
      <c r="J47" s="46">
        <v>731</v>
      </c>
      <c r="K47" s="46"/>
      <c r="L47" s="46"/>
      <c r="M47" s="40">
        <f t="shared" si="0"/>
        <v>731</v>
      </c>
      <c r="N47" s="41">
        <f t="shared" si="1"/>
        <v>732</v>
      </c>
      <c r="O47" s="46">
        <v>780</v>
      </c>
      <c r="P47" s="46"/>
      <c r="Q47" s="46"/>
      <c r="R47" s="40">
        <f t="shared" si="2"/>
        <v>780</v>
      </c>
      <c r="S47" s="41">
        <f t="shared" si="3"/>
        <v>781</v>
      </c>
      <c r="T47" s="46">
        <v>735</v>
      </c>
      <c r="U47" s="46"/>
      <c r="V47" s="46"/>
      <c r="W47" s="40">
        <f t="shared" si="4"/>
        <v>735</v>
      </c>
      <c r="X47" s="42">
        <f t="shared" si="5"/>
        <v>736</v>
      </c>
    </row>
    <row r="48" spans="1:24" s="43" customFormat="1" ht="19.5" customHeight="1">
      <c r="A48" s="36" t="s">
        <v>141</v>
      </c>
      <c r="B48" s="211" t="s">
        <v>464</v>
      </c>
      <c r="C48" s="140" t="s">
        <v>488</v>
      </c>
      <c r="D48" s="133" t="s">
        <v>489</v>
      </c>
      <c r="E48" s="133" t="s">
        <v>510</v>
      </c>
      <c r="F48" s="211" t="s">
        <v>483</v>
      </c>
      <c r="G48" s="44" t="s">
        <v>511</v>
      </c>
      <c r="H48" s="45" t="s">
        <v>38</v>
      </c>
      <c r="I48" s="44" t="s">
        <v>39</v>
      </c>
      <c r="J48" s="46">
        <v>660</v>
      </c>
      <c r="K48" s="46">
        <v>920</v>
      </c>
      <c r="L48" s="46"/>
      <c r="M48" s="40">
        <f t="shared" si="0"/>
        <v>1580</v>
      </c>
      <c r="N48" s="41">
        <f t="shared" si="1"/>
        <v>1581</v>
      </c>
      <c r="O48" s="46">
        <v>1540</v>
      </c>
      <c r="P48" s="46">
        <v>3230</v>
      </c>
      <c r="Q48" s="46"/>
      <c r="R48" s="40">
        <f t="shared" si="2"/>
        <v>4770</v>
      </c>
      <c r="S48" s="41">
        <f t="shared" si="3"/>
        <v>4771</v>
      </c>
      <c r="T48" s="46">
        <v>1240</v>
      </c>
      <c r="U48" s="46">
        <v>5260</v>
      </c>
      <c r="V48" s="46"/>
      <c r="W48" s="40">
        <f t="shared" si="4"/>
        <v>6500</v>
      </c>
      <c r="X48" s="42">
        <f t="shared" si="5"/>
        <v>6501</v>
      </c>
    </row>
    <row r="49" spans="1:24" s="43" customFormat="1" ht="19.5" customHeight="1">
      <c r="A49" s="36" t="s">
        <v>142</v>
      </c>
      <c r="B49" s="211" t="s">
        <v>465</v>
      </c>
      <c r="C49" s="140" t="s">
        <v>488</v>
      </c>
      <c r="D49" s="133" t="s">
        <v>402</v>
      </c>
      <c r="E49" s="133" t="s">
        <v>333</v>
      </c>
      <c r="F49" s="211" t="s">
        <v>334</v>
      </c>
      <c r="G49" s="44" t="s">
        <v>507</v>
      </c>
      <c r="H49" s="45" t="s">
        <v>38</v>
      </c>
      <c r="I49" s="44" t="s">
        <v>39</v>
      </c>
      <c r="J49" s="46">
        <v>630</v>
      </c>
      <c r="K49" s="46"/>
      <c r="L49" s="46"/>
      <c r="M49" s="40">
        <f t="shared" si="0"/>
        <v>630</v>
      </c>
      <c r="N49" s="41">
        <f t="shared" si="1"/>
        <v>631</v>
      </c>
      <c r="O49" s="46">
        <v>700</v>
      </c>
      <c r="P49" s="46"/>
      <c r="Q49" s="46"/>
      <c r="R49" s="40">
        <f t="shared" si="2"/>
        <v>700</v>
      </c>
      <c r="S49" s="41">
        <f t="shared" si="3"/>
        <v>701</v>
      </c>
      <c r="T49" s="46">
        <v>600</v>
      </c>
      <c r="U49" s="46"/>
      <c r="V49" s="46"/>
      <c r="W49" s="40">
        <f t="shared" si="4"/>
        <v>600</v>
      </c>
      <c r="X49" s="42">
        <f t="shared" si="5"/>
        <v>601</v>
      </c>
    </row>
    <row r="50" spans="1:24" s="43" customFormat="1" ht="19.5" customHeight="1">
      <c r="A50" s="36" t="s">
        <v>143</v>
      </c>
      <c r="B50" s="211" t="s">
        <v>466</v>
      </c>
      <c r="C50" s="140" t="s">
        <v>485</v>
      </c>
      <c r="D50" s="133" t="s">
        <v>419</v>
      </c>
      <c r="E50" s="133" t="s">
        <v>45</v>
      </c>
      <c r="F50" s="211" t="s">
        <v>46</v>
      </c>
      <c r="G50" s="44" t="s">
        <v>497</v>
      </c>
      <c r="H50" s="45" t="s">
        <v>38</v>
      </c>
      <c r="I50" s="44" t="s">
        <v>39</v>
      </c>
      <c r="J50" s="46">
        <v>1200</v>
      </c>
      <c r="K50" s="46">
        <v>2450</v>
      </c>
      <c r="L50" s="46">
        <v>930</v>
      </c>
      <c r="M50" s="40">
        <f t="shared" si="0"/>
        <v>4580</v>
      </c>
      <c r="N50" s="41">
        <f t="shared" si="1"/>
        <v>4581</v>
      </c>
      <c r="O50" s="46">
        <v>1290</v>
      </c>
      <c r="P50" s="46">
        <v>2320</v>
      </c>
      <c r="Q50" s="46"/>
      <c r="R50" s="40">
        <f t="shared" si="2"/>
        <v>3610</v>
      </c>
      <c r="S50" s="41">
        <f t="shared" si="3"/>
        <v>3611</v>
      </c>
      <c r="T50" s="46">
        <v>1205</v>
      </c>
      <c r="U50" s="46">
        <v>2855</v>
      </c>
      <c r="V50" s="46">
        <v>1520</v>
      </c>
      <c r="W50" s="40">
        <f t="shared" si="4"/>
        <v>5580</v>
      </c>
      <c r="X50" s="42">
        <f t="shared" si="5"/>
        <v>5581</v>
      </c>
    </row>
    <row r="51" spans="1:24" s="43" customFormat="1" ht="19.5" customHeight="1">
      <c r="A51" s="36" t="s">
        <v>144</v>
      </c>
      <c r="B51" s="211" t="s">
        <v>467</v>
      </c>
      <c r="C51" s="140" t="s">
        <v>485</v>
      </c>
      <c r="D51" s="133" t="s">
        <v>489</v>
      </c>
      <c r="E51" s="133" t="s">
        <v>67</v>
      </c>
      <c r="F51" s="211" t="s">
        <v>46</v>
      </c>
      <c r="G51" s="44" t="s">
        <v>498</v>
      </c>
      <c r="H51" s="45" t="s">
        <v>38</v>
      </c>
      <c r="I51" s="44" t="s">
        <v>39</v>
      </c>
      <c r="J51" s="46">
        <v>660</v>
      </c>
      <c r="K51" s="46"/>
      <c r="L51" s="46"/>
      <c r="M51" s="40">
        <f t="shared" si="0"/>
        <v>660</v>
      </c>
      <c r="N51" s="41">
        <f t="shared" si="1"/>
        <v>661</v>
      </c>
      <c r="O51" s="46">
        <v>1125</v>
      </c>
      <c r="P51" s="46"/>
      <c r="Q51" s="46"/>
      <c r="R51" s="40">
        <f t="shared" si="2"/>
        <v>1125</v>
      </c>
      <c r="S51" s="41">
        <f t="shared" si="3"/>
        <v>1126</v>
      </c>
      <c r="T51" s="46">
        <v>740</v>
      </c>
      <c r="U51" s="46">
        <v>1140</v>
      </c>
      <c r="V51" s="46"/>
      <c r="W51" s="40">
        <f t="shared" si="4"/>
        <v>1880</v>
      </c>
      <c r="X51" s="42">
        <f t="shared" si="5"/>
        <v>1881</v>
      </c>
    </row>
    <row r="52" spans="1:24" s="43" customFormat="1" ht="19.5" customHeight="1">
      <c r="A52" s="36" t="s">
        <v>145</v>
      </c>
      <c r="B52" s="211" t="s">
        <v>468</v>
      </c>
      <c r="C52" s="140" t="s">
        <v>485</v>
      </c>
      <c r="D52" s="133" t="s">
        <v>495</v>
      </c>
      <c r="E52" s="133" t="s">
        <v>60</v>
      </c>
      <c r="F52" s="211" t="s">
        <v>52</v>
      </c>
      <c r="G52" s="143" t="s">
        <v>637</v>
      </c>
      <c r="H52" s="45" t="s">
        <v>38</v>
      </c>
      <c r="I52" s="44" t="s">
        <v>39</v>
      </c>
      <c r="J52" s="46">
        <v>740</v>
      </c>
      <c r="K52" s="46">
        <v>520</v>
      </c>
      <c r="L52" s="46"/>
      <c r="M52" s="40">
        <f t="shared" si="0"/>
        <v>1260</v>
      </c>
      <c r="N52" s="41">
        <f t="shared" si="1"/>
        <v>1261</v>
      </c>
      <c r="O52" s="46">
        <v>905</v>
      </c>
      <c r="P52" s="46">
        <v>790</v>
      </c>
      <c r="Q52" s="46"/>
      <c r="R52" s="40">
        <f t="shared" si="2"/>
        <v>1695</v>
      </c>
      <c r="S52" s="41">
        <f t="shared" si="3"/>
        <v>1696</v>
      </c>
      <c r="T52" s="46">
        <v>580</v>
      </c>
      <c r="U52" s="46">
        <v>950</v>
      </c>
      <c r="V52" s="46"/>
      <c r="W52" s="40">
        <f t="shared" si="4"/>
        <v>1530</v>
      </c>
      <c r="X52" s="42">
        <f t="shared" si="5"/>
        <v>1531</v>
      </c>
    </row>
    <row r="53" spans="1:24" s="43" customFormat="1" ht="19.5" customHeight="1">
      <c r="A53" s="36" t="s">
        <v>146</v>
      </c>
      <c r="B53" s="211" t="s">
        <v>469</v>
      </c>
      <c r="C53" s="140" t="s">
        <v>485</v>
      </c>
      <c r="D53" s="133" t="s">
        <v>402</v>
      </c>
      <c r="E53" s="133" t="s">
        <v>333</v>
      </c>
      <c r="F53" s="211" t="s">
        <v>334</v>
      </c>
      <c r="G53" s="44" t="s">
        <v>507</v>
      </c>
      <c r="H53" s="45" t="s">
        <v>38</v>
      </c>
      <c r="I53" s="44" t="s">
        <v>39</v>
      </c>
      <c r="J53" s="46">
        <v>360</v>
      </c>
      <c r="K53" s="46"/>
      <c r="L53" s="46"/>
      <c r="M53" s="40">
        <f t="shared" si="0"/>
        <v>360</v>
      </c>
      <c r="N53" s="41">
        <f t="shared" si="1"/>
        <v>361</v>
      </c>
      <c r="O53" s="46">
        <v>525</v>
      </c>
      <c r="P53" s="46"/>
      <c r="Q53" s="46"/>
      <c r="R53" s="40">
        <f t="shared" si="2"/>
        <v>525</v>
      </c>
      <c r="S53" s="41">
        <f t="shared" si="3"/>
        <v>526</v>
      </c>
      <c r="T53" s="46">
        <v>280</v>
      </c>
      <c r="U53" s="46"/>
      <c r="V53" s="46"/>
      <c r="W53" s="40">
        <f t="shared" si="4"/>
        <v>280</v>
      </c>
      <c r="X53" s="42">
        <f t="shared" si="5"/>
        <v>281</v>
      </c>
    </row>
    <row r="54" spans="1:24" s="43" customFormat="1" ht="19.5" customHeight="1">
      <c r="A54" s="36" t="s">
        <v>147</v>
      </c>
      <c r="B54" s="211" t="s">
        <v>470</v>
      </c>
      <c r="C54" s="140" t="s">
        <v>485</v>
      </c>
      <c r="D54" s="133" t="s">
        <v>401</v>
      </c>
      <c r="E54" s="133" t="s">
        <v>56</v>
      </c>
      <c r="F54" s="211" t="s">
        <v>57</v>
      </c>
      <c r="G54" s="44" t="s">
        <v>383</v>
      </c>
      <c r="H54" s="45" t="s">
        <v>38</v>
      </c>
      <c r="I54" s="44" t="s">
        <v>39</v>
      </c>
      <c r="J54" s="46">
        <v>880</v>
      </c>
      <c r="K54" s="46">
        <v>850</v>
      </c>
      <c r="L54" s="46"/>
      <c r="M54" s="40">
        <f t="shared" si="0"/>
        <v>1730</v>
      </c>
      <c r="N54" s="41">
        <f t="shared" si="1"/>
        <v>1731</v>
      </c>
      <c r="O54" s="46">
        <v>1120</v>
      </c>
      <c r="P54" s="46">
        <v>1280</v>
      </c>
      <c r="Q54" s="46"/>
      <c r="R54" s="40">
        <f t="shared" si="2"/>
        <v>2400</v>
      </c>
      <c r="S54" s="41">
        <f t="shared" si="3"/>
        <v>2401</v>
      </c>
      <c r="T54" s="46">
        <v>880</v>
      </c>
      <c r="U54" s="46">
        <v>580</v>
      </c>
      <c r="V54" s="46"/>
      <c r="W54" s="40">
        <f t="shared" si="4"/>
        <v>1460</v>
      </c>
      <c r="X54" s="42">
        <f t="shared" si="5"/>
        <v>1461</v>
      </c>
    </row>
    <row r="55" spans="1:24" s="43" customFormat="1" ht="19.5" customHeight="1">
      <c r="A55" s="36" t="s">
        <v>148</v>
      </c>
      <c r="B55" s="211" t="s">
        <v>471</v>
      </c>
      <c r="C55" s="140" t="s">
        <v>500</v>
      </c>
      <c r="D55" s="133" t="s">
        <v>489</v>
      </c>
      <c r="E55" s="133" t="s">
        <v>58</v>
      </c>
      <c r="F55" s="211" t="s">
        <v>59</v>
      </c>
      <c r="G55" s="143" t="s">
        <v>501</v>
      </c>
      <c r="H55" s="45" t="s">
        <v>38</v>
      </c>
      <c r="I55" s="44" t="s">
        <v>39</v>
      </c>
      <c r="J55" s="46">
        <v>676</v>
      </c>
      <c r="K55" s="46">
        <v>580</v>
      </c>
      <c r="L55" s="46"/>
      <c r="M55" s="40">
        <f t="shared" si="0"/>
        <v>1256</v>
      </c>
      <c r="N55" s="41">
        <f t="shared" si="1"/>
        <v>1257</v>
      </c>
      <c r="O55" s="46">
        <v>1222</v>
      </c>
      <c r="P55" s="46">
        <v>1780</v>
      </c>
      <c r="Q55" s="46"/>
      <c r="R55" s="40">
        <f t="shared" si="2"/>
        <v>3002</v>
      </c>
      <c r="S55" s="41">
        <f t="shared" si="3"/>
        <v>3003</v>
      </c>
      <c r="T55" s="46">
        <v>780</v>
      </c>
      <c r="U55" s="46">
        <v>1180</v>
      </c>
      <c r="V55" s="46"/>
      <c r="W55" s="40">
        <f t="shared" si="4"/>
        <v>1960</v>
      </c>
      <c r="X55" s="42">
        <f t="shared" si="5"/>
        <v>1961</v>
      </c>
    </row>
    <row r="56" spans="1:24" s="43" customFormat="1" ht="19.5" customHeight="1">
      <c r="A56" s="36" t="s">
        <v>149</v>
      </c>
      <c r="B56" s="211" t="s">
        <v>472</v>
      </c>
      <c r="C56" s="140" t="s">
        <v>485</v>
      </c>
      <c r="D56" s="133" t="s">
        <v>401</v>
      </c>
      <c r="E56" s="133" t="s">
        <v>40</v>
      </c>
      <c r="F56" s="211" t="s">
        <v>41</v>
      </c>
      <c r="G56" s="44" t="s">
        <v>593</v>
      </c>
      <c r="H56" s="45" t="s">
        <v>38</v>
      </c>
      <c r="I56" s="44" t="s">
        <v>39</v>
      </c>
      <c r="J56" s="46">
        <v>660</v>
      </c>
      <c r="K56" s="46">
        <v>270</v>
      </c>
      <c r="L56" s="46"/>
      <c r="M56" s="40">
        <f t="shared" si="0"/>
        <v>930</v>
      </c>
      <c r="N56" s="41">
        <f t="shared" si="1"/>
        <v>931</v>
      </c>
      <c r="O56" s="46">
        <v>905</v>
      </c>
      <c r="P56" s="46">
        <v>420</v>
      </c>
      <c r="Q56" s="46"/>
      <c r="R56" s="40">
        <f t="shared" si="2"/>
        <v>1325</v>
      </c>
      <c r="S56" s="41">
        <f t="shared" si="3"/>
        <v>1326</v>
      </c>
      <c r="T56" s="46">
        <v>740</v>
      </c>
      <c r="U56" s="46">
        <v>220</v>
      </c>
      <c r="V56" s="46"/>
      <c r="W56" s="40">
        <f t="shared" si="4"/>
        <v>960</v>
      </c>
      <c r="X56" s="42">
        <f t="shared" si="5"/>
        <v>961</v>
      </c>
    </row>
    <row r="57" spans="1:24" s="43" customFormat="1" ht="19.5" customHeight="1">
      <c r="A57" s="36" t="s">
        <v>150</v>
      </c>
      <c r="B57" s="211" t="s">
        <v>473</v>
      </c>
      <c r="C57" s="140" t="s">
        <v>485</v>
      </c>
      <c r="D57" s="133" t="s">
        <v>489</v>
      </c>
      <c r="E57" s="133" t="s">
        <v>332</v>
      </c>
      <c r="F57" s="211" t="s">
        <v>51</v>
      </c>
      <c r="G57" s="44" t="s">
        <v>499</v>
      </c>
      <c r="H57" s="45" t="s">
        <v>38</v>
      </c>
      <c r="I57" s="44" t="s">
        <v>39</v>
      </c>
      <c r="J57" s="46">
        <v>800</v>
      </c>
      <c r="K57" s="46">
        <v>540</v>
      </c>
      <c r="L57" s="46"/>
      <c r="M57" s="40">
        <f t="shared" si="0"/>
        <v>1340</v>
      </c>
      <c r="N57" s="41">
        <f t="shared" si="1"/>
        <v>1341</v>
      </c>
      <c r="O57" s="46">
        <v>1200</v>
      </c>
      <c r="P57" s="46">
        <v>1180</v>
      </c>
      <c r="Q57" s="46"/>
      <c r="R57" s="40">
        <f t="shared" si="2"/>
        <v>2380</v>
      </c>
      <c r="S57" s="41">
        <f t="shared" si="3"/>
        <v>2381</v>
      </c>
      <c r="T57" s="46">
        <v>800</v>
      </c>
      <c r="U57" s="46">
        <v>350</v>
      </c>
      <c r="V57" s="46"/>
      <c r="W57" s="40">
        <f t="shared" si="4"/>
        <v>1150</v>
      </c>
      <c r="X57" s="42">
        <f t="shared" si="5"/>
        <v>1151</v>
      </c>
    </row>
    <row r="58" spans="1:24" s="43" customFormat="1" ht="19.5" customHeight="1">
      <c r="A58" s="36" t="s">
        <v>151</v>
      </c>
      <c r="B58" s="211" t="s">
        <v>474</v>
      </c>
      <c r="C58" s="140" t="s">
        <v>485</v>
      </c>
      <c r="D58" s="133" t="s">
        <v>489</v>
      </c>
      <c r="E58" s="133" t="s">
        <v>335</v>
      </c>
      <c r="F58" s="211" t="s">
        <v>336</v>
      </c>
      <c r="G58" s="44" t="s">
        <v>381</v>
      </c>
      <c r="H58" s="45" t="s">
        <v>38</v>
      </c>
      <c r="I58" s="44" t="s">
        <v>39</v>
      </c>
      <c r="J58" s="46">
        <v>1955</v>
      </c>
      <c r="K58" s="46">
        <v>5475</v>
      </c>
      <c r="L58" s="46">
        <v>7100</v>
      </c>
      <c r="M58" s="40">
        <f t="shared" si="0"/>
        <v>14530</v>
      </c>
      <c r="N58" s="41">
        <f t="shared" si="1"/>
        <v>14531</v>
      </c>
      <c r="O58" s="46">
        <v>2120</v>
      </c>
      <c r="P58" s="46">
        <v>4830</v>
      </c>
      <c r="Q58" s="46">
        <v>1100</v>
      </c>
      <c r="R58" s="40">
        <f t="shared" si="2"/>
        <v>8050</v>
      </c>
      <c r="S58" s="41">
        <f t="shared" si="3"/>
        <v>8051</v>
      </c>
      <c r="T58" s="46">
        <v>2120</v>
      </c>
      <c r="U58" s="46">
        <v>4890</v>
      </c>
      <c r="V58" s="46">
        <v>4320</v>
      </c>
      <c r="W58" s="40">
        <f t="shared" si="4"/>
        <v>11330</v>
      </c>
      <c r="X58" s="42">
        <f t="shared" si="5"/>
        <v>11331</v>
      </c>
    </row>
    <row r="59" spans="1:24" s="43" customFormat="1" ht="19.5" customHeight="1">
      <c r="A59" s="36" t="s">
        <v>152</v>
      </c>
      <c r="B59" s="211" t="s">
        <v>475</v>
      </c>
      <c r="C59" s="140" t="s">
        <v>485</v>
      </c>
      <c r="D59" s="133" t="s">
        <v>489</v>
      </c>
      <c r="E59" s="133" t="s">
        <v>594</v>
      </c>
      <c r="F59" s="211" t="s">
        <v>46</v>
      </c>
      <c r="G59" s="44" t="s">
        <v>496</v>
      </c>
      <c r="H59" s="45" t="s">
        <v>38</v>
      </c>
      <c r="I59" s="44" t="s">
        <v>39</v>
      </c>
      <c r="J59" s="46">
        <v>545</v>
      </c>
      <c r="K59" s="46"/>
      <c r="L59" s="46"/>
      <c r="M59" s="40">
        <f t="shared" si="0"/>
        <v>545</v>
      </c>
      <c r="N59" s="41">
        <f t="shared" si="1"/>
        <v>546</v>
      </c>
      <c r="O59" s="46">
        <v>550</v>
      </c>
      <c r="P59" s="46"/>
      <c r="Q59" s="46"/>
      <c r="R59" s="40">
        <f t="shared" si="2"/>
        <v>550</v>
      </c>
      <c r="S59" s="41">
        <f t="shared" si="3"/>
        <v>551</v>
      </c>
      <c r="T59" s="46">
        <v>755</v>
      </c>
      <c r="U59" s="46"/>
      <c r="V59" s="46"/>
      <c r="W59" s="40">
        <f t="shared" si="4"/>
        <v>755</v>
      </c>
      <c r="X59" s="42">
        <f t="shared" si="5"/>
        <v>756</v>
      </c>
    </row>
    <row r="60" spans="1:24" s="43" customFormat="1" ht="19.5" customHeight="1">
      <c r="A60" s="36" t="s">
        <v>153</v>
      </c>
      <c r="B60" s="211" t="s">
        <v>476</v>
      </c>
      <c r="C60" s="140" t="s">
        <v>488</v>
      </c>
      <c r="D60" s="133" t="s">
        <v>489</v>
      </c>
      <c r="E60" s="133" t="s">
        <v>60</v>
      </c>
      <c r="F60" s="211" t="s">
        <v>52</v>
      </c>
      <c r="G60" s="44" t="s">
        <v>635</v>
      </c>
      <c r="H60" s="45" t="s">
        <v>38</v>
      </c>
      <c r="I60" s="44" t="s">
        <v>39</v>
      </c>
      <c r="J60" s="46">
        <v>1705</v>
      </c>
      <c r="K60" s="46">
        <v>1890</v>
      </c>
      <c r="L60" s="46"/>
      <c r="M60" s="40">
        <f t="shared" si="0"/>
        <v>3595</v>
      </c>
      <c r="N60" s="41">
        <f t="shared" si="1"/>
        <v>3596</v>
      </c>
      <c r="O60" s="46">
        <v>2040</v>
      </c>
      <c r="P60" s="46">
        <v>2425</v>
      </c>
      <c r="Q60" s="46"/>
      <c r="R60" s="40">
        <f t="shared" si="2"/>
        <v>4465</v>
      </c>
      <c r="S60" s="41">
        <f t="shared" si="3"/>
        <v>4466</v>
      </c>
      <c r="T60" s="46">
        <v>1875</v>
      </c>
      <c r="U60" s="46">
        <v>1330</v>
      </c>
      <c r="V60" s="46"/>
      <c r="W60" s="40">
        <f t="shared" si="4"/>
        <v>3205</v>
      </c>
      <c r="X60" s="42">
        <f t="shared" si="5"/>
        <v>3206</v>
      </c>
    </row>
    <row r="61" spans="1:24" s="43" customFormat="1" ht="19.5" customHeight="1">
      <c r="A61" s="36" t="s">
        <v>154</v>
      </c>
      <c r="B61" s="211" t="s">
        <v>477</v>
      </c>
      <c r="C61" s="140" t="s">
        <v>488</v>
      </c>
      <c r="D61" s="133" t="s">
        <v>489</v>
      </c>
      <c r="E61" s="133" t="s">
        <v>49</v>
      </c>
      <c r="F61" s="211" t="s">
        <v>50</v>
      </c>
      <c r="G61" s="44" t="s">
        <v>516</v>
      </c>
      <c r="H61" s="45" t="s">
        <v>38</v>
      </c>
      <c r="I61" s="44" t="s">
        <v>39</v>
      </c>
      <c r="J61" s="46">
        <v>1430</v>
      </c>
      <c r="K61" s="46">
        <v>260</v>
      </c>
      <c r="L61" s="46"/>
      <c r="M61" s="40">
        <f t="shared" si="0"/>
        <v>1690</v>
      </c>
      <c r="N61" s="41">
        <f t="shared" si="1"/>
        <v>1691</v>
      </c>
      <c r="O61" s="46">
        <v>1430</v>
      </c>
      <c r="P61" s="46"/>
      <c r="Q61" s="46"/>
      <c r="R61" s="40">
        <f t="shared" si="2"/>
        <v>1430</v>
      </c>
      <c r="S61" s="41">
        <f t="shared" si="3"/>
        <v>1431</v>
      </c>
      <c r="T61" s="46">
        <v>1222</v>
      </c>
      <c r="U61" s="46">
        <v>390</v>
      </c>
      <c r="V61" s="46"/>
      <c r="W61" s="40">
        <f t="shared" si="4"/>
        <v>1612</v>
      </c>
      <c r="X61" s="42">
        <f t="shared" si="5"/>
        <v>1613</v>
      </c>
    </row>
    <row r="62" spans="1:24" s="43" customFormat="1" ht="19.5" customHeight="1">
      <c r="A62" s="36" t="s">
        <v>155</v>
      </c>
      <c r="B62" s="211" t="s">
        <v>478</v>
      </c>
      <c r="C62" s="140" t="s">
        <v>485</v>
      </c>
      <c r="D62" s="133" t="s">
        <v>401</v>
      </c>
      <c r="E62" s="133" t="s">
        <v>56</v>
      </c>
      <c r="F62" s="211" t="s">
        <v>57</v>
      </c>
      <c r="G62" s="44" t="s">
        <v>515</v>
      </c>
      <c r="H62" s="45" t="s">
        <v>38</v>
      </c>
      <c r="I62" s="44" t="s">
        <v>39</v>
      </c>
      <c r="J62" s="46">
        <v>1705</v>
      </c>
      <c r="K62" s="46">
        <v>2270</v>
      </c>
      <c r="L62" s="46"/>
      <c r="M62" s="40">
        <f t="shared" si="0"/>
        <v>3975</v>
      </c>
      <c r="N62" s="41">
        <f t="shared" si="1"/>
        <v>3976</v>
      </c>
      <c r="O62" s="46">
        <v>2200</v>
      </c>
      <c r="P62" s="46">
        <v>2900</v>
      </c>
      <c r="Q62" s="46"/>
      <c r="R62" s="40">
        <f t="shared" si="2"/>
        <v>5100</v>
      </c>
      <c r="S62" s="41">
        <f t="shared" si="3"/>
        <v>5101</v>
      </c>
      <c r="T62" s="46">
        <v>1710</v>
      </c>
      <c r="U62" s="46">
        <v>1215</v>
      </c>
      <c r="V62" s="46"/>
      <c r="W62" s="40">
        <f t="shared" si="4"/>
        <v>2925</v>
      </c>
      <c r="X62" s="42">
        <f t="shared" si="5"/>
        <v>2926</v>
      </c>
    </row>
    <row r="63" spans="1:24" s="43" customFormat="1" ht="19.5" customHeight="1">
      <c r="A63" s="36" t="s">
        <v>156</v>
      </c>
      <c r="B63" s="211" t="s">
        <v>479</v>
      </c>
      <c r="C63" s="140" t="s">
        <v>488</v>
      </c>
      <c r="D63" s="133" t="s">
        <v>401</v>
      </c>
      <c r="E63" s="133" t="s">
        <v>58</v>
      </c>
      <c r="F63" s="211" t="s">
        <v>59</v>
      </c>
      <c r="G63" s="44" t="s">
        <v>501</v>
      </c>
      <c r="H63" s="45" t="s">
        <v>38</v>
      </c>
      <c r="I63" s="44" t="s">
        <v>39</v>
      </c>
      <c r="J63" s="46">
        <v>525</v>
      </c>
      <c r="K63" s="46"/>
      <c r="L63" s="46"/>
      <c r="M63" s="40">
        <f t="shared" si="0"/>
        <v>525</v>
      </c>
      <c r="N63" s="41">
        <f t="shared" si="1"/>
        <v>526</v>
      </c>
      <c r="O63" s="46">
        <v>605</v>
      </c>
      <c r="P63" s="46"/>
      <c r="Q63" s="46"/>
      <c r="R63" s="40">
        <f t="shared" si="2"/>
        <v>605</v>
      </c>
      <c r="S63" s="41">
        <f t="shared" si="3"/>
        <v>606</v>
      </c>
      <c r="T63" s="46">
        <v>690</v>
      </c>
      <c r="U63" s="46"/>
      <c r="V63" s="46"/>
      <c r="W63" s="40">
        <f t="shared" si="4"/>
        <v>690</v>
      </c>
      <c r="X63" s="42">
        <f t="shared" si="5"/>
        <v>691</v>
      </c>
    </row>
    <row r="64" spans="1:24" s="43" customFormat="1" ht="19.5" customHeight="1">
      <c r="A64" s="36" t="s">
        <v>157</v>
      </c>
      <c r="B64" s="211" t="s">
        <v>480</v>
      </c>
      <c r="C64" s="140" t="s">
        <v>485</v>
      </c>
      <c r="D64" s="133" t="s">
        <v>495</v>
      </c>
      <c r="E64" s="133" t="s">
        <v>49</v>
      </c>
      <c r="F64" s="211" t="s">
        <v>50</v>
      </c>
      <c r="G64" s="44" t="s">
        <v>583</v>
      </c>
      <c r="H64" s="45" t="s">
        <v>38</v>
      </c>
      <c r="I64" s="44" t="s">
        <v>39</v>
      </c>
      <c r="J64" s="46">
        <v>1710</v>
      </c>
      <c r="K64" s="46">
        <v>1700</v>
      </c>
      <c r="L64" s="46"/>
      <c r="M64" s="40">
        <f t="shared" si="0"/>
        <v>3410</v>
      </c>
      <c r="N64" s="41">
        <f t="shared" si="1"/>
        <v>3411</v>
      </c>
      <c r="O64" s="46">
        <v>1790</v>
      </c>
      <c r="P64" s="46">
        <v>2420</v>
      </c>
      <c r="Q64" s="46"/>
      <c r="R64" s="40">
        <f t="shared" si="2"/>
        <v>4210</v>
      </c>
      <c r="S64" s="41">
        <f t="shared" si="3"/>
        <v>4211</v>
      </c>
      <c r="T64" s="46">
        <v>1790</v>
      </c>
      <c r="U64" s="46">
        <v>880</v>
      </c>
      <c r="V64" s="46"/>
      <c r="W64" s="40">
        <f t="shared" si="4"/>
        <v>2670</v>
      </c>
      <c r="X64" s="42">
        <f t="shared" si="5"/>
        <v>2671</v>
      </c>
    </row>
    <row r="65" spans="1:24" s="43" customFormat="1" ht="19.5" customHeight="1">
      <c r="A65" s="36" t="s">
        <v>158</v>
      </c>
      <c r="B65" s="211" t="s">
        <v>481</v>
      </c>
      <c r="C65" s="140" t="s">
        <v>485</v>
      </c>
      <c r="D65" s="133" t="s">
        <v>489</v>
      </c>
      <c r="E65" s="133" t="s">
        <v>492</v>
      </c>
      <c r="F65" s="211" t="s">
        <v>484</v>
      </c>
      <c r="G65" s="44" t="s">
        <v>493</v>
      </c>
      <c r="H65" s="45" t="s">
        <v>38</v>
      </c>
      <c r="I65" s="44" t="s">
        <v>39</v>
      </c>
      <c r="J65" s="46">
        <v>0</v>
      </c>
      <c r="K65" s="46"/>
      <c r="L65" s="46"/>
      <c r="M65" s="40">
        <f t="shared" si="0"/>
        <v>0</v>
      </c>
      <c r="N65" s="41">
        <f t="shared" si="1"/>
        <v>1</v>
      </c>
      <c r="O65" s="46">
        <v>0</v>
      </c>
      <c r="P65" s="46"/>
      <c r="Q65" s="46"/>
      <c r="R65" s="40">
        <f t="shared" si="2"/>
        <v>0</v>
      </c>
      <c r="S65" s="41">
        <f t="shared" si="3"/>
        <v>1</v>
      </c>
      <c r="T65" s="46">
        <v>0</v>
      </c>
      <c r="U65" s="46"/>
      <c r="V65" s="46"/>
      <c r="W65" s="40">
        <f t="shared" si="4"/>
        <v>0</v>
      </c>
      <c r="X65" s="42">
        <f t="shared" si="5"/>
        <v>1</v>
      </c>
    </row>
    <row r="66" spans="1:24" s="43" customFormat="1" ht="19.5" customHeight="1">
      <c r="A66" s="36" t="s">
        <v>159</v>
      </c>
      <c r="B66" s="211" t="s">
        <v>482</v>
      </c>
      <c r="C66" s="140" t="s">
        <v>502</v>
      </c>
      <c r="D66" s="133" t="s">
        <v>401</v>
      </c>
      <c r="E66" s="133" t="s">
        <v>58</v>
      </c>
      <c r="F66" s="211" t="s">
        <v>59</v>
      </c>
      <c r="G66" s="44" t="s">
        <v>376</v>
      </c>
      <c r="H66" s="45" t="s">
        <v>38</v>
      </c>
      <c r="I66" s="44" t="s">
        <v>39</v>
      </c>
      <c r="J66" s="46">
        <v>364</v>
      </c>
      <c r="K66" s="46"/>
      <c r="L66" s="46"/>
      <c r="M66" s="40">
        <f t="shared" si="0"/>
        <v>364</v>
      </c>
      <c r="N66" s="41">
        <f t="shared" si="1"/>
        <v>365</v>
      </c>
      <c r="O66" s="46">
        <v>676</v>
      </c>
      <c r="P66" s="46"/>
      <c r="Q66" s="46"/>
      <c r="R66" s="40">
        <f t="shared" si="2"/>
        <v>676</v>
      </c>
      <c r="S66" s="41">
        <f t="shared" si="3"/>
        <v>677</v>
      </c>
      <c r="T66" s="46">
        <v>270</v>
      </c>
      <c r="U66" s="46"/>
      <c r="V66" s="46"/>
      <c r="W66" s="40">
        <f t="shared" si="4"/>
        <v>270</v>
      </c>
      <c r="X66" s="42">
        <f t="shared" si="5"/>
        <v>271</v>
      </c>
    </row>
    <row r="67" ht="18.75">
      <c r="X67" s="7" t="e">
        <f>#REF!+1</f>
        <v>#REF!</v>
      </c>
    </row>
    <row r="68" spans="3:24" ht="15">
      <c r="C68" s="7"/>
      <c r="D68" s="7"/>
      <c r="X68" s="7" t="e">
        <f>'СУ юноши'!#REF!+1</f>
        <v>#REF!</v>
      </c>
    </row>
    <row r="70" spans="2:7" ht="15.75">
      <c r="B70" s="207" t="s">
        <v>10</v>
      </c>
      <c r="C70" s="208"/>
      <c r="D70" s="207"/>
      <c r="E70" s="209"/>
      <c r="F70" s="209"/>
      <c r="G70" s="207" t="s">
        <v>410</v>
      </c>
    </row>
  </sheetData>
  <sheetProtection/>
  <autoFilter ref="B7:G66">
    <sortState ref="B8:G70">
      <sortCondition sortBy="value" ref="B8:B70"/>
    </sortState>
  </autoFilter>
  <mergeCells count="5">
    <mergeCell ref="A5:W5"/>
    <mergeCell ref="A1:W1"/>
    <mergeCell ref="A3:W3"/>
    <mergeCell ref="A4:W4"/>
    <mergeCell ref="B2:C2"/>
  </mergeCells>
  <printOptions horizontalCentered="1"/>
  <pageMargins left="0.1968503937007874" right="0.1968503937007874" top="0.1968503937007874" bottom="0.1968503937007874" header="0.1968503937007874" footer="0.1968503937007874"/>
  <pageSetup fitToHeight="1" fitToWidth="1" horizontalDpi="300" verticalDpi="300" orientation="portrait" paperSize="9" scale="5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62"/>
  <sheetViews>
    <sheetView view="pageBreakPreview" zoomScale="60" zoomScaleNormal="80" zoomScalePageLayoutView="0" workbookViewId="0" topLeftCell="A1">
      <selection activeCell="B54" sqref="B54"/>
    </sheetView>
  </sheetViews>
  <sheetFormatPr defaultColWidth="9.140625" defaultRowHeight="15"/>
  <cols>
    <col min="1" max="1" width="5.7109375" style="21" customWidth="1"/>
    <col min="2" max="2" width="28.421875" style="7" customWidth="1"/>
    <col min="3" max="3" width="15.00390625" style="22" customWidth="1"/>
    <col min="4" max="4" width="10.421875" style="23" customWidth="1"/>
    <col min="5" max="5" width="26.421875" style="7" customWidth="1"/>
    <col min="6" max="6" width="10.421875" style="7" customWidth="1"/>
    <col min="7" max="7" width="53.57421875" style="7" customWidth="1"/>
    <col min="8" max="8" width="5.28125" style="7" hidden="1" customWidth="1"/>
    <col min="9" max="9" width="11.57421875" style="7" hidden="1" customWidth="1"/>
    <col min="10" max="24" width="13.7109375" style="7" hidden="1" customWidth="1"/>
    <col min="25" max="25" width="13.7109375" style="7" customWidth="1"/>
    <col min="26" max="16384" width="9.140625" style="7" customWidth="1"/>
  </cols>
  <sheetData>
    <row r="1" spans="1:23" ht="22.5" customHeight="1">
      <c r="A1" s="238" t="s">
        <v>398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8"/>
      <c r="P1" s="238"/>
      <c r="Q1" s="238"/>
      <c r="R1" s="238"/>
      <c r="S1" s="238"/>
      <c r="T1" s="238"/>
      <c r="U1" s="238"/>
      <c r="V1" s="238"/>
      <c r="W1" s="238"/>
    </row>
    <row r="2" spans="1:23" ht="18.75" customHeight="1">
      <c r="A2" s="126"/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</row>
    <row r="3" spans="1:23" ht="18.75" customHeight="1">
      <c r="A3" s="33"/>
      <c r="B3" s="240" t="s">
        <v>389</v>
      </c>
      <c r="C3" s="241"/>
      <c r="D3" s="164"/>
      <c r="E3" s="164"/>
      <c r="F3" s="164"/>
      <c r="G3" s="164" t="s">
        <v>397</v>
      </c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</row>
    <row r="4" spans="1:23" ht="19.5" customHeight="1">
      <c r="A4" s="239" t="s">
        <v>12</v>
      </c>
      <c r="B4" s="239"/>
      <c r="C4" s="239"/>
      <c r="D4" s="239"/>
      <c r="E4" s="239"/>
      <c r="F4" s="239"/>
      <c r="G4" s="239"/>
      <c r="H4" s="239"/>
      <c r="I4" s="239"/>
      <c r="J4" s="239"/>
      <c r="K4" s="239"/>
      <c r="L4" s="239"/>
      <c r="M4" s="239"/>
      <c r="N4" s="239"/>
      <c r="O4" s="239"/>
      <c r="P4" s="239"/>
      <c r="Q4" s="239"/>
      <c r="R4" s="239"/>
      <c r="S4" s="239"/>
      <c r="T4" s="239"/>
      <c r="U4" s="239"/>
      <c r="V4" s="239"/>
      <c r="W4" s="239"/>
    </row>
    <row r="5" spans="1:23" ht="19.5" customHeight="1" thickBot="1">
      <c r="A5" s="237" t="s">
        <v>68</v>
      </c>
      <c r="B5" s="237"/>
      <c r="C5" s="237"/>
      <c r="D5" s="237"/>
      <c r="E5" s="237"/>
      <c r="F5" s="237"/>
      <c r="G5" s="237"/>
      <c r="H5" s="237"/>
      <c r="I5" s="237"/>
      <c r="J5" s="237"/>
      <c r="K5" s="237"/>
      <c r="L5" s="237"/>
      <c r="M5" s="237"/>
      <c r="N5" s="237"/>
      <c r="O5" s="237"/>
      <c r="P5" s="237"/>
      <c r="Q5" s="237"/>
      <c r="R5" s="237"/>
      <c r="S5" s="237"/>
      <c r="T5" s="237"/>
      <c r="U5" s="237"/>
      <c r="V5" s="237"/>
      <c r="W5" s="237"/>
    </row>
    <row r="6" spans="1:24" s="13" customFormat="1" ht="49.5" customHeight="1" thickBot="1">
      <c r="A6" s="202" t="s">
        <v>14</v>
      </c>
      <c r="B6" s="203" t="s">
        <v>15</v>
      </c>
      <c r="C6" s="204" t="s">
        <v>16</v>
      </c>
      <c r="D6" s="203" t="s">
        <v>17</v>
      </c>
      <c r="E6" s="203" t="s">
        <v>18</v>
      </c>
      <c r="F6" s="12" t="s">
        <v>19</v>
      </c>
      <c r="G6" s="205" t="s">
        <v>20</v>
      </c>
      <c r="H6" s="134" t="s">
        <v>21</v>
      </c>
      <c r="I6" s="9" t="s">
        <v>22</v>
      </c>
      <c r="J6" s="8" t="s">
        <v>23</v>
      </c>
      <c r="K6" s="8" t="s">
        <v>24</v>
      </c>
      <c r="L6" s="8" t="s">
        <v>25</v>
      </c>
      <c r="M6" s="10" t="s">
        <v>26</v>
      </c>
      <c r="N6" s="8" t="s">
        <v>27</v>
      </c>
      <c r="O6" s="8" t="s">
        <v>28</v>
      </c>
      <c r="P6" s="8" t="s">
        <v>29</v>
      </c>
      <c r="Q6" s="8" t="s">
        <v>30</v>
      </c>
      <c r="R6" s="10" t="s">
        <v>31</v>
      </c>
      <c r="S6" s="8" t="s">
        <v>32</v>
      </c>
      <c r="T6" s="8" t="s">
        <v>33</v>
      </c>
      <c r="U6" s="8" t="s">
        <v>34</v>
      </c>
      <c r="V6" s="8" t="s">
        <v>35</v>
      </c>
      <c r="W6" s="11" t="s">
        <v>36</v>
      </c>
      <c r="X6" s="12" t="s">
        <v>37</v>
      </c>
    </row>
    <row r="7" spans="1:24" s="13" customFormat="1" ht="19.5" customHeight="1">
      <c r="A7" s="206"/>
      <c r="B7" s="18"/>
      <c r="C7" s="184"/>
      <c r="D7" s="18"/>
      <c r="E7" s="18"/>
      <c r="F7" s="185"/>
      <c r="G7" s="18"/>
      <c r="H7" s="180"/>
      <c r="I7" s="181"/>
      <c r="J7" s="179"/>
      <c r="K7" s="179"/>
      <c r="L7" s="179"/>
      <c r="M7" s="182"/>
      <c r="N7" s="179"/>
      <c r="O7" s="179"/>
      <c r="P7" s="179"/>
      <c r="Q7" s="179"/>
      <c r="R7" s="182"/>
      <c r="S7" s="179"/>
      <c r="T7" s="179"/>
      <c r="U7" s="179"/>
      <c r="V7" s="179"/>
      <c r="W7" s="183"/>
      <c r="X7" s="179"/>
    </row>
    <row r="8" spans="1:24" s="13" customFormat="1" ht="19.5" customHeight="1">
      <c r="A8" s="135" t="s">
        <v>44</v>
      </c>
      <c r="B8" s="211" t="s">
        <v>517</v>
      </c>
      <c r="C8" s="137">
        <v>2005</v>
      </c>
      <c r="D8" s="138" t="s">
        <v>401</v>
      </c>
      <c r="E8" s="138" t="s">
        <v>335</v>
      </c>
      <c r="F8" s="211" t="s">
        <v>336</v>
      </c>
      <c r="G8" s="142" t="s">
        <v>509</v>
      </c>
      <c r="H8" s="19" t="s">
        <v>63</v>
      </c>
      <c r="I8" s="18" t="s">
        <v>64</v>
      </c>
      <c r="J8" s="20">
        <v>905</v>
      </c>
      <c r="K8" s="20">
        <v>550</v>
      </c>
      <c r="L8" s="20"/>
      <c r="M8" s="14">
        <f aca="true" t="shared" si="0" ref="M8:M54">J8+K8+L8</f>
        <v>1455</v>
      </c>
      <c r="N8" s="15">
        <f aca="true" t="shared" si="1" ref="N8:N54">M8+1</f>
        <v>1456</v>
      </c>
      <c r="O8" s="20">
        <v>1070</v>
      </c>
      <c r="P8" s="20">
        <v>970</v>
      </c>
      <c r="Q8" s="20"/>
      <c r="R8" s="14">
        <f aca="true" t="shared" si="2" ref="R8:R54">O8+P8+Q8</f>
        <v>2040</v>
      </c>
      <c r="S8" s="15">
        <f aca="true" t="shared" si="3" ref="S8:S54">R8+1</f>
        <v>2041</v>
      </c>
      <c r="T8" s="20">
        <v>740</v>
      </c>
      <c r="U8" s="20">
        <v>880</v>
      </c>
      <c r="V8" s="20"/>
      <c r="W8" s="14">
        <f aca="true" t="shared" si="4" ref="W8:W54">T8+U8+V8</f>
        <v>1620</v>
      </c>
      <c r="X8" s="16">
        <f aca="true" t="shared" si="5" ref="X8:X54">W8+1</f>
        <v>1621</v>
      </c>
    </row>
    <row r="9" spans="1:24" s="13" customFormat="1" ht="19.5" customHeight="1">
      <c r="A9" s="17" t="s">
        <v>61</v>
      </c>
      <c r="B9" s="211" t="s">
        <v>518</v>
      </c>
      <c r="C9" s="132">
        <v>2006</v>
      </c>
      <c r="D9" s="133" t="s">
        <v>401</v>
      </c>
      <c r="E9" s="133" t="s">
        <v>47</v>
      </c>
      <c r="F9" s="211" t="s">
        <v>48</v>
      </c>
      <c r="G9" s="143" t="s">
        <v>573</v>
      </c>
      <c r="H9" s="19" t="s">
        <v>63</v>
      </c>
      <c r="I9" s="18" t="s">
        <v>64</v>
      </c>
      <c r="J9" s="20">
        <v>425</v>
      </c>
      <c r="K9" s="20"/>
      <c r="L9" s="20"/>
      <c r="M9" s="14">
        <f t="shared" si="0"/>
        <v>425</v>
      </c>
      <c r="N9" s="15">
        <f t="shared" si="1"/>
        <v>426</v>
      </c>
      <c r="O9" s="20">
        <v>640</v>
      </c>
      <c r="P9" s="20"/>
      <c r="Q9" s="20"/>
      <c r="R9" s="14">
        <f t="shared" si="2"/>
        <v>640</v>
      </c>
      <c r="S9" s="15">
        <f t="shared" si="3"/>
        <v>641</v>
      </c>
      <c r="T9" s="20">
        <v>535</v>
      </c>
      <c r="U9" s="20"/>
      <c r="V9" s="20"/>
      <c r="W9" s="14">
        <f t="shared" si="4"/>
        <v>535</v>
      </c>
      <c r="X9" s="16">
        <f t="shared" si="5"/>
        <v>536</v>
      </c>
    </row>
    <row r="10" spans="1:24" s="13" customFormat="1" ht="19.5" customHeight="1">
      <c r="A10" s="17" t="s">
        <v>62</v>
      </c>
      <c r="B10" s="211" t="s">
        <v>519</v>
      </c>
      <c r="C10" s="132">
        <v>2005</v>
      </c>
      <c r="D10" s="133" t="s">
        <v>402</v>
      </c>
      <c r="E10" s="133" t="s">
        <v>333</v>
      </c>
      <c r="F10" s="211" t="s">
        <v>334</v>
      </c>
      <c r="G10" s="143" t="s">
        <v>386</v>
      </c>
      <c r="H10" s="19" t="s">
        <v>63</v>
      </c>
      <c r="I10" s="18" t="s">
        <v>64</v>
      </c>
      <c r="J10" s="20">
        <v>1326</v>
      </c>
      <c r="K10" s="20">
        <v>1610</v>
      </c>
      <c r="L10" s="20"/>
      <c r="M10" s="14">
        <f t="shared" si="0"/>
        <v>2936</v>
      </c>
      <c r="N10" s="15">
        <f t="shared" si="1"/>
        <v>2937</v>
      </c>
      <c r="O10" s="20">
        <v>1164</v>
      </c>
      <c r="P10" s="20">
        <v>1480</v>
      </c>
      <c r="Q10" s="20"/>
      <c r="R10" s="14">
        <f t="shared" si="2"/>
        <v>2644</v>
      </c>
      <c r="S10" s="15">
        <f t="shared" si="3"/>
        <v>2645</v>
      </c>
      <c r="T10" s="20">
        <v>1167</v>
      </c>
      <c r="U10" s="20">
        <v>740</v>
      </c>
      <c r="V10" s="20"/>
      <c r="W10" s="14">
        <f t="shared" si="4"/>
        <v>1907</v>
      </c>
      <c r="X10" s="16">
        <f t="shared" si="5"/>
        <v>1908</v>
      </c>
    </row>
    <row r="11" spans="1:24" s="13" customFormat="1" ht="19.5" customHeight="1">
      <c r="A11" s="17" t="s">
        <v>102</v>
      </c>
      <c r="B11" s="211" t="s">
        <v>520</v>
      </c>
      <c r="C11" s="132">
        <v>2005</v>
      </c>
      <c r="D11" s="133" t="s">
        <v>495</v>
      </c>
      <c r="E11" s="133" t="s">
        <v>60</v>
      </c>
      <c r="F11" s="211" t="s">
        <v>52</v>
      </c>
      <c r="G11" s="143" t="s">
        <v>634</v>
      </c>
      <c r="H11" s="19" t="s">
        <v>63</v>
      </c>
      <c r="I11" s="18" t="s">
        <v>64</v>
      </c>
      <c r="J11" s="20">
        <v>1162</v>
      </c>
      <c r="K11" s="20">
        <v>950</v>
      </c>
      <c r="L11" s="20">
        <v>460</v>
      </c>
      <c r="M11" s="14">
        <f t="shared" si="0"/>
        <v>2572</v>
      </c>
      <c r="N11" s="15">
        <f t="shared" si="1"/>
        <v>2573</v>
      </c>
      <c r="O11" s="20">
        <v>1450</v>
      </c>
      <c r="P11" s="20">
        <v>895</v>
      </c>
      <c r="Q11" s="20"/>
      <c r="R11" s="14">
        <f t="shared" si="2"/>
        <v>2345</v>
      </c>
      <c r="S11" s="15">
        <f t="shared" si="3"/>
        <v>2346</v>
      </c>
      <c r="T11" s="20">
        <v>1459</v>
      </c>
      <c r="U11" s="20">
        <v>1000</v>
      </c>
      <c r="V11" s="20"/>
      <c r="W11" s="14">
        <f t="shared" si="4"/>
        <v>2459</v>
      </c>
      <c r="X11" s="16">
        <f t="shared" si="5"/>
        <v>2460</v>
      </c>
    </row>
    <row r="12" spans="1:24" s="13" customFormat="1" ht="19.5" customHeight="1">
      <c r="A12" s="17" t="s">
        <v>104</v>
      </c>
      <c r="B12" s="211" t="s">
        <v>521</v>
      </c>
      <c r="C12" s="132">
        <v>2005</v>
      </c>
      <c r="D12" s="133" t="s">
        <v>401</v>
      </c>
      <c r="E12" s="133" t="s">
        <v>335</v>
      </c>
      <c r="F12" s="211" t="s">
        <v>336</v>
      </c>
      <c r="G12" s="143" t="s">
        <v>509</v>
      </c>
      <c r="H12" s="19" t="s">
        <v>63</v>
      </c>
      <c r="I12" s="18" t="s">
        <v>64</v>
      </c>
      <c r="J12" s="20">
        <v>960</v>
      </c>
      <c r="K12" s="20">
        <v>460</v>
      </c>
      <c r="L12" s="20"/>
      <c r="M12" s="14">
        <f t="shared" si="0"/>
        <v>1420</v>
      </c>
      <c r="N12" s="15">
        <f t="shared" si="1"/>
        <v>1421</v>
      </c>
      <c r="O12" s="20">
        <v>970</v>
      </c>
      <c r="P12" s="20"/>
      <c r="Q12" s="20"/>
      <c r="R12" s="14">
        <f t="shared" si="2"/>
        <v>970</v>
      </c>
      <c r="S12" s="15">
        <f t="shared" si="3"/>
        <v>971</v>
      </c>
      <c r="T12" s="20">
        <v>890</v>
      </c>
      <c r="U12" s="20"/>
      <c r="V12" s="20"/>
      <c r="W12" s="14">
        <f t="shared" si="4"/>
        <v>890</v>
      </c>
      <c r="X12" s="16">
        <f t="shared" si="5"/>
        <v>891</v>
      </c>
    </row>
    <row r="13" spans="1:24" s="13" customFormat="1" ht="19.5" customHeight="1">
      <c r="A13" s="17" t="s">
        <v>105</v>
      </c>
      <c r="B13" s="211" t="s">
        <v>522</v>
      </c>
      <c r="C13" s="132">
        <v>2007</v>
      </c>
      <c r="D13" s="133" t="s">
        <v>402</v>
      </c>
      <c r="E13" s="133" t="s">
        <v>333</v>
      </c>
      <c r="F13" s="211" t="s">
        <v>334</v>
      </c>
      <c r="G13" s="143" t="s">
        <v>487</v>
      </c>
      <c r="H13" s="19" t="s">
        <v>63</v>
      </c>
      <c r="I13" s="18" t="s">
        <v>64</v>
      </c>
      <c r="J13" s="20">
        <v>1050</v>
      </c>
      <c r="K13" s="20">
        <v>690</v>
      </c>
      <c r="L13" s="20"/>
      <c r="M13" s="14">
        <f t="shared" si="0"/>
        <v>1740</v>
      </c>
      <c r="N13" s="15">
        <f t="shared" si="1"/>
        <v>1741</v>
      </c>
      <c r="O13" s="20">
        <v>1705</v>
      </c>
      <c r="P13" s="20">
        <v>1110</v>
      </c>
      <c r="Q13" s="20"/>
      <c r="R13" s="14">
        <f t="shared" si="2"/>
        <v>2815</v>
      </c>
      <c r="S13" s="15">
        <f t="shared" si="3"/>
        <v>2816</v>
      </c>
      <c r="T13" s="20">
        <v>1135</v>
      </c>
      <c r="U13" s="20">
        <v>390</v>
      </c>
      <c r="V13" s="20"/>
      <c r="W13" s="14">
        <f t="shared" si="4"/>
        <v>1525</v>
      </c>
      <c r="X13" s="16">
        <f t="shared" si="5"/>
        <v>1526</v>
      </c>
    </row>
    <row r="14" spans="1:24" s="13" customFormat="1" ht="19.5" customHeight="1">
      <c r="A14" s="17" t="s">
        <v>106</v>
      </c>
      <c r="B14" s="211" t="s">
        <v>523</v>
      </c>
      <c r="C14" s="132">
        <v>2005</v>
      </c>
      <c r="D14" s="133" t="s">
        <v>495</v>
      </c>
      <c r="E14" s="133" t="s">
        <v>594</v>
      </c>
      <c r="F14" s="211" t="s">
        <v>46</v>
      </c>
      <c r="G14" s="143" t="s">
        <v>496</v>
      </c>
      <c r="H14" s="19" t="s">
        <v>63</v>
      </c>
      <c r="I14" s="18" t="s">
        <v>64</v>
      </c>
      <c r="J14" s="20">
        <v>1108</v>
      </c>
      <c r="K14" s="20">
        <v>260</v>
      </c>
      <c r="L14" s="20"/>
      <c r="M14" s="14">
        <f t="shared" si="0"/>
        <v>1368</v>
      </c>
      <c r="N14" s="15">
        <f t="shared" si="1"/>
        <v>1369</v>
      </c>
      <c r="O14" s="20">
        <v>1326</v>
      </c>
      <c r="P14" s="20"/>
      <c r="Q14" s="20"/>
      <c r="R14" s="14">
        <f t="shared" si="2"/>
        <v>1326</v>
      </c>
      <c r="S14" s="15">
        <f t="shared" si="3"/>
        <v>1327</v>
      </c>
      <c r="T14" s="20">
        <v>1222</v>
      </c>
      <c r="U14" s="20">
        <v>260</v>
      </c>
      <c r="V14" s="20"/>
      <c r="W14" s="14">
        <f t="shared" si="4"/>
        <v>1482</v>
      </c>
      <c r="X14" s="16">
        <f t="shared" si="5"/>
        <v>1483</v>
      </c>
    </row>
    <row r="15" spans="1:24" s="13" customFormat="1" ht="19.5" customHeight="1">
      <c r="A15" s="17" t="s">
        <v>107</v>
      </c>
      <c r="B15" s="211" t="s">
        <v>524</v>
      </c>
      <c r="C15" s="132">
        <v>2005</v>
      </c>
      <c r="D15" s="133" t="s">
        <v>489</v>
      </c>
      <c r="E15" s="133" t="s">
        <v>568</v>
      </c>
      <c r="F15" s="211" t="s">
        <v>41</v>
      </c>
      <c r="G15" s="143" t="s">
        <v>569</v>
      </c>
      <c r="H15" s="19" t="s">
        <v>63</v>
      </c>
      <c r="I15" s="18" t="s">
        <v>64</v>
      </c>
      <c r="J15" s="20">
        <v>891</v>
      </c>
      <c r="K15" s="20">
        <v>650</v>
      </c>
      <c r="L15" s="20"/>
      <c r="M15" s="14">
        <f t="shared" si="0"/>
        <v>1541</v>
      </c>
      <c r="N15" s="15">
        <f t="shared" si="1"/>
        <v>1542</v>
      </c>
      <c r="O15" s="20">
        <v>1274</v>
      </c>
      <c r="P15" s="20">
        <v>1110</v>
      </c>
      <c r="Q15" s="20"/>
      <c r="R15" s="14">
        <f t="shared" si="2"/>
        <v>2384</v>
      </c>
      <c r="S15" s="15">
        <f t="shared" si="3"/>
        <v>2385</v>
      </c>
      <c r="T15" s="20">
        <v>1108</v>
      </c>
      <c r="U15" s="20">
        <v>880</v>
      </c>
      <c r="V15" s="20"/>
      <c r="W15" s="14">
        <f t="shared" si="4"/>
        <v>1988</v>
      </c>
      <c r="X15" s="16">
        <f t="shared" si="5"/>
        <v>1989</v>
      </c>
    </row>
    <row r="16" spans="1:24" s="13" customFormat="1" ht="19.5" customHeight="1">
      <c r="A16" s="17" t="s">
        <v>108</v>
      </c>
      <c r="B16" s="211" t="s">
        <v>525</v>
      </c>
      <c r="C16" s="132">
        <v>2006</v>
      </c>
      <c r="D16" s="133" t="s">
        <v>489</v>
      </c>
      <c r="E16" s="133" t="s">
        <v>335</v>
      </c>
      <c r="F16" s="211" t="s">
        <v>336</v>
      </c>
      <c r="G16" s="143" t="s">
        <v>491</v>
      </c>
      <c r="H16" s="19" t="s">
        <v>63</v>
      </c>
      <c r="I16" s="18" t="s">
        <v>64</v>
      </c>
      <c r="J16" s="20">
        <v>640</v>
      </c>
      <c r="K16" s="20">
        <v>450</v>
      </c>
      <c r="L16" s="20"/>
      <c r="M16" s="14">
        <f t="shared" si="0"/>
        <v>1090</v>
      </c>
      <c r="N16" s="15">
        <f t="shared" si="1"/>
        <v>1091</v>
      </c>
      <c r="O16" s="20">
        <v>1285</v>
      </c>
      <c r="P16" s="20">
        <v>1540</v>
      </c>
      <c r="Q16" s="20"/>
      <c r="R16" s="14">
        <f t="shared" si="2"/>
        <v>2825</v>
      </c>
      <c r="S16" s="15">
        <f t="shared" si="3"/>
        <v>2826</v>
      </c>
      <c r="T16" s="20">
        <v>720</v>
      </c>
      <c r="U16" s="20">
        <v>390</v>
      </c>
      <c r="V16" s="20"/>
      <c r="W16" s="14">
        <f t="shared" si="4"/>
        <v>1110</v>
      </c>
      <c r="X16" s="16">
        <f t="shared" si="5"/>
        <v>1111</v>
      </c>
    </row>
    <row r="17" spans="1:24" s="13" customFormat="1" ht="19.5" customHeight="1">
      <c r="A17" s="17" t="s">
        <v>109</v>
      </c>
      <c r="B17" s="211" t="s">
        <v>526</v>
      </c>
      <c r="C17" s="132">
        <v>2006</v>
      </c>
      <c r="D17" s="133" t="s">
        <v>489</v>
      </c>
      <c r="E17" s="133" t="s">
        <v>40</v>
      </c>
      <c r="F17" s="211" t="s">
        <v>41</v>
      </c>
      <c r="G17" s="143" t="s">
        <v>595</v>
      </c>
      <c r="H17" s="19"/>
      <c r="I17" s="18"/>
      <c r="J17" s="20"/>
      <c r="K17" s="20"/>
      <c r="L17" s="20"/>
      <c r="M17" s="14"/>
      <c r="N17" s="15"/>
      <c r="O17" s="20"/>
      <c r="P17" s="20"/>
      <c r="Q17" s="20"/>
      <c r="R17" s="14"/>
      <c r="S17" s="15"/>
      <c r="T17" s="20"/>
      <c r="U17" s="20"/>
      <c r="V17" s="20"/>
      <c r="W17" s="14"/>
      <c r="X17" s="16"/>
    </row>
    <row r="18" spans="1:24" s="13" customFormat="1" ht="19.5" customHeight="1">
      <c r="A18" s="17" t="s">
        <v>110</v>
      </c>
      <c r="B18" s="211" t="s">
        <v>527</v>
      </c>
      <c r="C18" s="132">
        <v>2005</v>
      </c>
      <c r="D18" s="133" t="s">
        <v>495</v>
      </c>
      <c r="E18" s="133" t="s">
        <v>56</v>
      </c>
      <c r="F18" s="211" t="s">
        <v>57</v>
      </c>
      <c r="G18" s="143" t="s">
        <v>579</v>
      </c>
      <c r="H18" s="19" t="s">
        <v>63</v>
      </c>
      <c r="I18" s="18" t="s">
        <v>64</v>
      </c>
      <c r="J18" s="20">
        <v>1013</v>
      </c>
      <c r="K18" s="20">
        <v>695</v>
      </c>
      <c r="L18" s="20"/>
      <c r="M18" s="14">
        <f t="shared" si="0"/>
        <v>1708</v>
      </c>
      <c r="N18" s="15">
        <f t="shared" si="1"/>
        <v>1709</v>
      </c>
      <c r="O18" s="20">
        <v>1158</v>
      </c>
      <c r="P18" s="20">
        <v>571</v>
      </c>
      <c r="Q18" s="20"/>
      <c r="R18" s="14">
        <f t="shared" si="2"/>
        <v>1729</v>
      </c>
      <c r="S18" s="15">
        <f t="shared" si="3"/>
        <v>1730</v>
      </c>
      <c r="T18" s="20">
        <v>1147</v>
      </c>
      <c r="U18" s="20">
        <v>534</v>
      </c>
      <c r="V18" s="20">
        <v>1100</v>
      </c>
      <c r="W18" s="14">
        <f t="shared" si="4"/>
        <v>2781</v>
      </c>
      <c r="X18" s="16">
        <f t="shared" si="5"/>
        <v>2782</v>
      </c>
    </row>
    <row r="19" spans="1:24" s="13" customFormat="1" ht="19.5" customHeight="1">
      <c r="A19" s="17" t="s">
        <v>111</v>
      </c>
      <c r="B19" s="211" t="s">
        <v>528</v>
      </c>
      <c r="C19" s="132">
        <v>2006</v>
      </c>
      <c r="D19" s="133" t="s">
        <v>402</v>
      </c>
      <c r="E19" s="133" t="s">
        <v>333</v>
      </c>
      <c r="F19" s="211" t="s">
        <v>334</v>
      </c>
      <c r="G19" s="143" t="s">
        <v>507</v>
      </c>
      <c r="H19" s="19" t="s">
        <v>63</v>
      </c>
      <c r="I19" s="18" t="s">
        <v>64</v>
      </c>
      <c r="J19" s="20">
        <v>580</v>
      </c>
      <c r="K19" s="20">
        <v>390</v>
      </c>
      <c r="L19" s="20"/>
      <c r="M19" s="14">
        <f t="shared" si="0"/>
        <v>970</v>
      </c>
      <c r="N19" s="15">
        <f t="shared" si="1"/>
        <v>971</v>
      </c>
      <c r="O19" s="20">
        <v>820</v>
      </c>
      <c r="P19" s="20">
        <v>640</v>
      </c>
      <c r="Q19" s="20"/>
      <c r="R19" s="14">
        <f t="shared" si="2"/>
        <v>1460</v>
      </c>
      <c r="S19" s="15">
        <f t="shared" si="3"/>
        <v>1461</v>
      </c>
      <c r="T19" s="20">
        <v>740</v>
      </c>
      <c r="U19" s="20">
        <v>420</v>
      </c>
      <c r="V19" s="20"/>
      <c r="W19" s="14">
        <f t="shared" si="4"/>
        <v>1160</v>
      </c>
      <c r="X19" s="16">
        <f t="shared" si="5"/>
        <v>1161</v>
      </c>
    </row>
    <row r="20" spans="1:31" s="13" customFormat="1" ht="19.5" customHeight="1">
      <c r="A20" s="17" t="s">
        <v>112</v>
      </c>
      <c r="B20" s="211" t="s">
        <v>529</v>
      </c>
      <c r="C20" s="132">
        <v>2006</v>
      </c>
      <c r="D20" s="133" t="s">
        <v>402</v>
      </c>
      <c r="E20" s="133" t="s">
        <v>333</v>
      </c>
      <c r="F20" s="211" t="s">
        <v>334</v>
      </c>
      <c r="G20" s="143" t="s">
        <v>507</v>
      </c>
      <c r="H20" s="19" t="s">
        <v>63</v>
      </c>
      <c r="I20" s="18" t="s">
        <v>64</v>
      </c>
      <c r="J20" s="20">
        <v>2035</v>
      </c>
      <c r="K20" s="20">
        <v>1450</v>
      </c>
      <c r="L20" s="20">
        <v>460</v>
      </c>
      <c r="M20" s="14">
        <f t="shared" si="0"/>
        <v>3945</v>
      </c>
      <c r="N20" s="15">
        <f t="shared" si="1"/>
        <v>3946</v>
      </c>
      <c r="O20" s="20">
        <v>2040</v>
      </c>
      <c r="P20" s="20">
        <v>2320</v>
      </c>
      <c r="Q20" s="20"/>
      <c r="R20" s="14">
        <f t="shared" si="2"/>
        <v>4360</v>
      </c>
      <c r="S20" s="15">
        <f t="shared" si="3"/>
        <v>4361</v>
      </c>
      <c r="T20" s="20">
        <v>1870</v>
      </c>
      <c r="U20" s="20">
        <v>1610</v>
      </c>
      <c r="V20" s="20">
        <v>1400</v>
      </c>
      <c r="W20" s="14">
        <f t="shared" si="4"/>
        <v>4880</v>
      </c>
      <c r="X20" s="16">
        <f t="shared" si="5"/>
        <v>4881</v>
      </c>
      <c r="AE20" s="13" t="s">
        <v>179</v>
      </c>
    </row>
    <row r="21" spans="1:24" s="13" customFormat="1" ht="19.5" customHeight="1">
      <c r="A21" s="17" t="s">
        <v>113</v>
      </c>
      <c r="B21" s="211" t="s">
        <v>530</v>
      </c>
      <c r="C21" s="132">
        <v>2006</v>
      </c>
      <c r="D21" s="133" t="s">
        <v>402</v>
      </c>
      <c r="E21" s="133" t="s">
        <v>576</v>
      </c>
      <c r="F21" s="211" t="s">
        <v>483</v>
      </c>
      <c r="G21" s="143" t="s">
        <v>577</v>
      </c>
      <c r="H21" s="19" t="s">
        <v>63</v>
      </c>
      <c r="I21" s="18" t="s">
        <v>64</v>
      </c>
      <c r="J21" s="20">
        <v>220</v>
      </c>
      <c r="K21" s="20"/>
      <c r="L21" s="20"/>
      <c r="M21" s="14">
        <f t="shared" si="0"/>
        <v>220</v>
      </c>
      <c r="N21" s="15">
        <f t="shared" si="1"/>
        <v>221</v>
      </c>
      <c r="O21" s="20">
        <v>220</v>
      </c>
      <c r="P21" s="20"/>
      <c r="Q21" s="20"/>
      <c r="R21" s="14">
        <f t="shared" si="2"/>
        <v>220</v>
      </c>
      <c r="S21" s="15">
        <f t="shared" si="3"/>
        <v>221</v>
      </c>
      <c r="T21" s="20">
        <v>140</v>
      </c>
      <c r="U21" s="20"/>
      <c r="V21" s="20"/>
      <c r="W21" s="14">
        <f t="shared" si="4"/>
        <v>140</v>
      </c>
      <c r="X21" s="16">
        <f t="shared" si="5"/>
        <v>141</v>
      </c>
    </row>
    <row r="22" spans="1:24" s="13" customFormat="1" ht="19.5" customHeight="1">
      <c r="A22" s="17" t="s">
        <v>114</v>
      </c>
      <c r="B22" s="211" t="s">
        <v>531</v>
      </c>
      <c r="C22" s="132">
        <v>2006</v>
      </c>
      <c r="D22" s="133" t="s">
        <v>489</v>
      </c>
      <c r="E22" s="133" t="s">
        <v>56</v>
      </c>
      <c r="F22" s="211" t="s">
        <v>57</v>
      </c>
      <c r="G22" s="143" t="s">
        <v>579</v>
      </c>
      <c r="H22" s="19" t="s">
        <v>63</v>
      </c>
      <c r="I22" s="18" t="s">
        <v>64</v>
      </c>
      <c r="J22" s="20">
        <v>1285</v>
      </c>
      <c r="K22" s="20"/>
      <c r="L22" s="20"/>
      <c r="M22" s="14">
        <f t="shared" si="0"/>
        <v>1285</v>
      </c>
      <c r="N22" s="15">
        <f t="shared" si="1"/>
        <v>1286</v>
      </c>
      <c r="O22" s="20">
        <v>1540</v>
      </c>
      <c r="P22" s="20"/>
      <c r="Q22" s="20"/>
      <c r="R22" s="14">
        <f t="shared" si="2"/>
        <v>1540</v>
      </c>
      <c r="S22" s="15">
        <f t="shared" si="3"/>
        <v>1541</v>
      </c>
      <c r="T22" s="20">
        <v>2040</v>
      </c>
      <c r="U22" s="20"/>
      <c r="V22" s="20"/>
      <c r="W22" s="14">
        <f t="shared" si="4"/>
        <v>2040</v>
      </c>
      <c r="X22" s="16">
        <f t="shared" si="5"/>
        <v>2041</v>
      </c>
    </row>
    <row r="23" spans="1:24" s="13" customFormat="1" ht="19.5" customHeight="1">
      <c r="A23" s="17" t="s">
        <v>115</v>
      </c>
      <c r="B23" s="211" t="s">
        <v>532</v>
      </c>
      <c r="C23" s="132">
        <v>2005</v>
      </c>
      <c r="D23" s="133" t="s">
        <v>489</v>
      </c>
      <c r="E23" s="133" t="s">
        <v>56</v>
      </c>
      <c r="F23" s="211" t="s">
        <v>57</v>
      </c>
      <c r="G23" s="143" t="s">
        <v>382</v>
      </c>
      <c r="H23" s="19" t="s">
        <v>63</v>
      </c>
      <c r="I23" s="18" t="s">
        <v>64</v>
      </c>
      <c r="J23" s="20">
        <v>1205</v>
      </c>
      <c r="K23" s="20">
        <v>840</v>
      </c>
      <c r="L23" s="20">
        <v>760</v>
      </c>
      <c r="M23" s="14">
        <f t="shared" si="0"/>
        <v>2805</v>
      </c>
      <c r="N23" s="15">
        <f t="shared" si="1"/>
        <v>2806</v>
      </c>
      <c r="O23" s="20">
        <v>1705</v>
      </c>
      <c r="P23" s="20">
        <v>1930</v>
      </c>
      <c r="Q23" s="20"/>
      <c r="R23" s="14">
        <f t="shared" si="2"/>
        <v>3635</v>
      </c>
      <c r="S23" s="15">
        <f t="shared" si="3"/>
        <v>3636</v>
      </c>
      <c r="T23" s="20">
        <v>1455</v>
      </c>
      <c r="U23" s="20">
        <v>1240</v>
      </c>
      <c r="V23" s="20"/>
      <c r="W23" s="14">
        <f t="shared" si="4"/>
        <v>2695</v>
      </c>
      <c r="X23" s="16">
        <f t="shared" si="5"/>
        <v>2696</v>
      </c>
    </row>
    <row r="24" spans="1:24" s="13" customFormat="1" ht="19.5" customHeight="1">
      <c r="A24" s="17" t="s">
        <v>116</v>
      </c>
      <c r="B24" s="211" t="s">
        <v>533</v>
      </c>
      <c r="C24" s="132">
        <v>2006</v>
      </c>
      <c r="D24" s="133" t="s">
        <v>402</v>
      </c>
      <c r="E24" s="163" t="s">
        <v>333</v>
      </c>
      <c r="F24" s="211" t="s">
        <v>334</v>
      </c>
      <c r="G24" s="44" t="s">
        <v>386</v>
      </c>
      <c r="H24" s="19" t="s">
        <v>63</v>
      </c>
      <c r="I24" s="18" t="s">
        <v>64</v>
      </c>
      <c r="J24" s="20">
        <v>500</v>
      </c>
      <c r="K24" s="20">
        <v>770</v>
      </c>
      <c r="L24" s="20"/>
      <c r="M24" s="14">
        <f t="shared" si="0"/>
        <v>1270</v>
      </c>
      <c r="N24" s="15">
        <f t="shared" si="1"/>
        <v>1271</v>
      </c>
      <c r="O24" s="20">
        <v>660</v>
      </c>
      <c r="P24" s="20">
        <v>1330</v>
      </c>
      <c r="Q24" s="20"/>
      <c r="R24" s="14">
        <f t="shared" si="2"/>
        <v>1990</v>
      </c>
      <c r="S24" s="15">
        <f t="shared" si="3"/>
        <v>1991</v>
      </c>
      <c r="T24" s="20">
        <v>360</v>
      </c>
      <c r="U24" s="20">
        <v>610</v>
      </c>
      <c r="V24" s="20"/>
      <c r="W24" s="14">
        <f t="shared" si="4"/>
        <v>970</v>
      </c>
      <c r="X24" s="16">
        <f t="shared" si="5"/>
        <v>971</v>
      </c>
    </row>
    <row r="25" spans="1:24" s="13" customFormat="1" ht="19.5" customHeight="1">
      <c r="A25" s="17" t="s">
        <v>117</v>
      </c>
      <c r="B25" s="211" t="s">
        <v>534</v>
      </c>
      <c r="C25" s="132">
        <v>2005</v>
      </c>
      <c r="D25" s="133" t="s">
        <v>489</v>
      </c>
      <c r="E25" s="133" t="s">
        <v>58</v>
      </c>
      <c r="F25" s="211" t="s">
        <v>59</v>
      </c>
      <c r="G25" s="143" t="s">
        <v>503</v>
      </c>
      <c r="H25" s="19" t="s">
        <v>63</v>
      </c>
      <c r="I25" s="18" t="s">
        <v>64</v>
      </c>
      <c r="J25" s="20">
        <v>500</v>
      </c>
      <c r="K25" s="20"/>
      <c r="L25" s="20"/>
      <c r="M25" s="14">
        <f t="shared" si="0"/>
        <v>500</v>
      </c>
      <c r="N25" s="15">
        <f t="shared" si="1"/>
        <v>501</v>
      </c>
      <c r="O25" s="20">
        <v>740</v>
      </c>
      <c r="P25" s="20">
        <v>560</v>
      </c>
      <c r="Q25" s="20"/>
      <c r="R25" s="14">
        <f t="shared" si="2"/>
        <v>1300</v>
      </c>
      <c r="S25" s="15">
        <f t="shared" si="3"/>
        <v>1301</v>
      </c>
      <c r="T25" s="20">
        <v>820</v>
      </c>
      <c r="U25" s="20">
        <v>220</v>
      </c>
      <c r="V25" s="20"/>
      <c r="W25" s="14">
        <f t="shared" si="4"/>
        <v>1040</v>
      </c>
      <c r="X25" s="16">
        <f t="shared" si="5"/>
        <v>1041</v>
      </c>
    </row>
    <row r="26" spans="1:24" s="13" customFormat="1" ht="19.5" customHeight="1">
      <c r="A26" s="17" t="s">
        <v>118</v>
      </c>
      <c r="B26" s="211" t="s">
        <v>535</v>
      </c>
      <c r="C26" s="132">
        <v>2006</v>
      </c>
      <c r="D26" s="133" t="s">
        <v>402</v>
      </c>
      <c r="E26" s="133" t="s">
        <v>333</v>
      </c>
      <c r="F26" s="211" t="s">
        <v>334</v>
      </c>
      <c r="G26" s="143" t="s">
        <v>487</v>
      </c>
      <c r="H26" s="19" t="s">
        <v>63</v>
      </c>
      <c r="I26" s="18" t="s">
        <v>64</v>
      </c>
      <c r="J26" s="20">
        <v>1048</v>
      </c>
      <c r="K26" s="20">
        <v>220</v>
      </c>
      <c r="L26" s="20"/>
      <c r="M26" s="14">
        <f t="shared" si="0"/>
        <v>1268</v>
      </c>
      <c r="N26" s="15">
        <f t="shared" si="1"/>
        <v>1269</v>
      </c>
      <c r="O26" s="20">
        <v>1271</v>
      </c>
      <c r="P26" s="20">
        <v>560</v>
      </c>
      <c r="Q26" s="20"/>
      <c r="R26" s="14">
        <f t="shared" si="2"/>
        <v>1831</v>
      </c>
      <c r="S26" s="15">
        <f t="shared" si="3"/>
        <v>1832</v>
      </c>
      <c r="T26" s="20">
        <v>1378</v>
      </c>
      <c r="U26" s="20">
        <v>220</v>
      </c>
      <c r="V26" s="20"/>
      <c r="W26" s="14">
        <f t="shared" si="4"/>
        <v>1598</v>
      </c>
      <c r="X26" s="16">
        <f t="shared" si="5"/>
        <v>1599</v>
      </c>
    </row>
    <row r="27" spans="1:24" s="13" customFormat="1" ht="19.5" customHeight="1">
      <c r="A27" s="17" t="s">
        <v>120</v>
      </c>
      <c r="B27" s="211" t="s">
        <v>536</v>
      </c>
      <c r="C27" s="132">
        <v>2005</v>
      </c>
      <c r="D27" s="133" t="s">
        <v>489</v>
      </c>
      <c r="E27" s="133" t="s">
        <v>56</v>
      </c>
      <c r="F27" s="211" t="s">
        <v>57</v>
      </c>
      <c r="G27" s="44" t="s">
        <v>580</v>
      </c>
      <c r="H27" s="19" t="s">
        <v>63</v>
      </c>
      <c r="I27" s="18" t="s">
        <v>64</v>
      </c>
      <c r="J27" s="20">
        <v>520</v>
      </c>
      <c r="K27" s="20">
        <v>320</v>
      </c>
      <c r="L27" s="20"/>
      <c r="M27" s="14">
        <f t="shared" si="0"/>
        <v>840</v>
      </c>
      <c r="N27" s="15">
        <f t="shared" si="1"/>
        <v>841</v>
      </c>
      <c r="O27" s="20">
        <v>946</v>
      </c>
      <c r="P27" s="20">
        <v>790</v>
      </c>
      <c r="Q27" s="20"/>
      <c r="R27" s="14">
        <f t="shared" si="2"/>
        <v>1736</v>
      </c>
      <c r="S27" s="15">
        <f t="shared" si="3"/>
        <v>1737</v>
      </c>
      <c r="T27" s="20">
        <v>679</v>
      </c>
      <c r="U27" s="20">
        <v>720</v>
      </c>
      <c r="V27" s="20"/>
      <c r="W27" s="14">
        <f t="shared" si="4"/>
        <v>1399</v>
      </c>
      <c r="X27" s="16">
        <f t="shared" si="5"/>
        <v>1400</v>
      </c>
    </row>
    <row r="28" spans="1:24" s="13" customFormat="1" ht="19.5" customHeight="1">
      <c r="A28" s="17" t="s">
        <v>121</v>
      </c>
      <c r="B28" s="211" t="s">
        <v>537</v>
      </c>
      <c r="C28" s="132">
        <v>2005</v>
      </c>
      <c r="D28" s="133" t="s">
        <v>401</v>
      </c>
      <c r="E28" s="133" t="s">
        <v>330</v>
      </c>
      <c r="F28" s="211" t="s">
        <v>50</v>
      </c>
      <c r="G28" s="143" t="s">
        <v>581</v>
      </c>
      <c r="H28" s="19" t="s">
        <v>63</v>
      </c>
      <c r="I28" s="18" t="s">
        <v>64</v>
      </c>
      <c r="J28" s="20">
        <v>1326</v>
      </c>
      <c r="K28" s="20"/>
      <c r="L28" s="20"/>
      <c r="M28" s="14">
        <f t="shared" si="0"/>
        <v>1326</v>
      </c>
      <c r="N28" s="15">
        <f t="shared" si="1"/>
        <v>1327</v>
      </c>
      <c r="O28" s="20">
        <v>1378</v>
      </c>
      <c r="P28" s="20"/>
      <c r="Q28" s="20"/>
      <c r="R28" s="14">
        <f t="shared" si="2"/>
        <v>1378</v>
      </c>
      <c r="S28" s="15">
        <f t="shared" si="3"/>
        <v>1379</v>
      </c>
      <c r="T28" s="20">
        <v>1164</v>
      </c>
      <c r="U28" s="20"/>
      <c r="V28" s="20"/>
      <c r="W28" s="14">
        <f t="shared" si="4"/>
        <v>1164</v>
      </c>
      <c r="X28" s="16">
        <f t="shared" si="5"/>
        <v>1165</v>
      </c>
    </row>
    <row r="29" spans="1:24" s="13" customFormat="1" ht="19.5" customHeight="1">
      <c r="A29" s="17" t="s">
        <v>122</v>
      </c>
      <c r="B29" s="211" t="s">
        <v>598</v>
      </c>
      <c r="C29" s="132">
        <v>2005</v>
      </c>
      <c r="D29" s="133" t="s">
        <v>401</v>
      </c>
      <c r="E29" s="133" t="s">
        <v>40</v>
      </c>
      <c r="F29" s="211" t="s">
        <v>41</v>
      </c>
      <c r="G29" s="143" t="s">
        <v>593</v>
      </c>
      <c r="H29" s="19"/>
      <c r="I29" s="18"/>
      <c r="J29" s="20"/>
      <c r="K29" s="20"/>
      <c r="L29" s="20"/>
      <c r="M29" s="14"/>
      <c r="N29" s="15"/>
      <c r="O29" s="20"/>
      <c r="P29" s="20"/>
      <c r="Q29" s="20"/>
      <c r="R29" s="14"/>
      <c r="S29" s="15"/>
      <c r="T29" s="20"/>
      <c r="U29" s="20"/>
      <c r="V29" s="20"/>
      <c r="W29" s="14"/>
      <c r="X29" s="16"/>
    </row>
    <row r="30" spans="1:24" s="13" customFormat="1" ht="19.5" customHeight="1">
      <c r="A30" s="17" t="s">
        <v>123</v>
      </c>
      <c r="B30" s="211" t="s">
        <v>538</v>
      </c>
      <c r="C30" s="132">
        <v>2005</v>
      </c>
      <c r="D30" s="133" t="s">
        <v>401</v>
      </c>
      <c r="E30" s="133" t="s">
        <v>65</v>
      </c>
      <c r="F30" s="211" t="s">
        <v>66</v>
      </c>
      <c r="G30" s="143" t="s">
        <v>387</v>
      </c>
      <c r="H30" s="19" t="s">
        <v>63</v>
      </c>
      <c r="I30" s="18" t="s">
        <v>64</v>
      </c>
      <c r="J30" s="20">
        <v>481</v>
      </c>
      <c r="K30" s="20"/>
      <c r="L30" s="20"/>
      <c r="M30" s="14">
        <f t="shared" si="0"/>
        <v>481</v>
      </c>
      <c r="N30" s="15">
        <f t="shared" si="1"/>
        <v>482</v>
      </c>
      <c r="O30" s="20">
        <v>858</v>
      </c>
      <c r="P30" s="20"/>
      <c r="Q30" s="20"/>
      <c r="R30" s="14">
        <f t="shared" si="2"/>
        <v>858</v>
      </c>
      <c r="S30" s="15">
        <f t="shared" si="3"/>
        <v>859</v>
      </c>
      <c r="T30" s="20">
        <v>481</v>
      </c>
      <c r="U30" s="20"/>
      <c r="V30" s="20"/>
      <c r="W30" s="14">
        <f t="shared" si="4"/>
        <v>481</v>
      </c>
      <c r="X30" s="16">
        <f t="shared" si="5"/>
        <v>482</v>
      </c>
    </row>
    <row r="31" spans="1:24" s="13" customFormat="1" ht="19.5" customHeight="1">
      <c r="A31" s="17" t="s">
        <v>124</v>
      </c>
      <c r="B31" s="211" t="s">
        <v>539</v>
      </c>
      <c r="C31" s="132">
        <v>2006</v>
      </c>
      <c r="D31" s="133" t="s">
        <v>489</v>
      </c>
      <c r="E31" s="133" t="s">
        <v>335</v>
      </c>
      <c r="F31" s="211" t="s">
        <v>336</v>
      </c>
      <c r="G31" s="143" t="s">
        <v>574</v>
      </c>
      <c r="H31" s="19" t="s">
        <v>63</v>
      </c>
      <c r="I31" s="18" t="s">
        <v>64</v>
      </c>
      <c r="J31" s="20">
        <v>1006</v>
      </c>
      <c r="K31" s="20"/>
      <c r="L31" s="20"/>
      <c r="M31" s="14">
        <f t="shared" si="0"/>
        <v>1006</v>
      </c>
      <c r="N31" s="15">
        <f t="shared" si="1"/>
        <v>1007</v>
      </c>
      <c r="O31" s="20">
        <v>1158</v>
      </c>
      <c r="P31" s="20"/>
      <c r="Q31" s="20"/>
      <c r="R31" s="14">
        <f t="shared" si="2"/>
        <v>1158</v>
      </c>
      <c r="S31" s="15">
        <f t="shared" si="3"/>
        <v>1159</v>
      </c>
      <c r="T31" s="20">
        <v>1080</v>
      </c>
      <c r="U31" s="20"/>
      <c r="V31" s="20"/>
      <c r="W31" s="14">
        <f t="shared" si="4"/>
        <v>1080</v>
      </c>
      <c r="X31" s="16">
        <f t="shared" si="5"/>
        <v>1081</v>
      </c>
    </row>
    <row r="32" spans="1:24" s="13" customFormat="1" ht="19.5" customHeight="1">
      <c r="A32" s="17" t="s">
        <v>125</v>
      </c>
      <c r="B32" s="211" t="s">
        <v>540</v>
      </c>
      <c r="C32" s="132">
        <v>2007</v>
      </c>
      <c r="D32" s="133" t="s">
        <v>402</v>
      </c>
      <c r="E32" s="133" t="s">
        <v>333</v>
      </c>
      <c r="F32" s="211" t="s">
        <v>334</v>
      </c>
      <c r="G32" s="143" t="s">
        <v>487</v>
      </c>
      <c r="H32" s="19" t="s">
        <v>63</v>
      </c>
      <c r="I32" s="18" t="s">
        <v>64</v>
      </c>
      <c r="J32" s="20">
        <v>140</v>
      </c>
      <c r="K32" s="20"/>
      <c r="L32" s="20"/>
      <c r="M32" s="14">
        <f t="shared" si="0"/>
        <v>140</v>
      </c>
      <c r="N32" s="15">
        <f t="shared" si="1"/>
        <v>141</v>
      </c>
      <c r="O32" s="20">
        <v>220</v>
      </c>
      <c r="P32" s="20"/>
      <c r="Q32" s="20"/>
      <c r="R32" s="14">
        <f t="shared" si="2"/>
        <v>220</v>
      </c>
      <c r="S32" s="15">
        <f t="shared" si="3"/>
        <v>221</v>
      </c>
      <c r="T32" s="20">
        <v>140</v>
      </c>
      <c r="U32" s="20"/>
      <c r="V32" s="20"/>
      <c r="W32" s="14">
        <f t="shared" si="4"/>
        <v>140</v>
      </c>
      <c r="X32" s="16">
        <f t="shared" si="5"/>
        <v>141</v>
      </c>
    </row>
    <row r="33" spans="1:24" s="13" customFormat="1" ht="19.5" customHeight="1">
      <c r="A33" s="17" t="s">
        <v>126</v>
      </c>
      <c r="B33" s="211" t="s">
        <v>541</v>
      </c>
      <c r="C33" s="132">
        <v>2005</v>
      </c>
      <c r="D33" s="133" t="s">
        <v>401</v>
      </c>
      <c r="E33" s="133" t="s">
        <v>47</v>
      </c>
      <c r="F33" s="211" t="s">
        <v>48</v>
      </c>
      <c r="G33" s="143" t="s">
        <v>572</v>
      </c>
      <c r="H33" s="19" t="s">
        <v>63</v>
      </c>
      <c r="I33" s="18" t="s">
        <v>64</v>
      </c>
      <c r="J33" s="20">
        <v>360</v>
      </c>
      <c r="K33" s="20"/>
      <c r="L33" s="20"/>
      <c r="M33" s="14">
        <f t="shared" si="0"/>
        <v>360</v>
      </c>
      <c r="N33" s="15">
        <f t="shared" si="1"/>
        <v>361</v>
      </c>
      <c r="O33" s="20">
        <v>440</v>
      </c>
      <c r="P33" s="20"/>
      <c r="Q33" s="20"/>
      <c r="R33" s="14">
        <f t="shared" si="2"/>
        <v>440</v>
      </c>
      <c r="S33" s="15">
        <f t="shared" si="3"/>
        <v>441</v>
      </c>
      <c r="T33" s="20">
        <v>280</v>
      </c>
      <c r="U33" s="20"/>
      <c r="V33" s="20"/>
      <c r="W33" s="14">
        <f t="shared" si="4"/>
        <v>280</v>
      </c>
      <c r="X33" s="16">
        <f t="shared" si="5"/>
        <v>281</v>
      </c>
    </row>
    <row r="34" spans="1:24" s="13" customFormat="1" ht="19.5" customHeight="1">
      <c r="A34" s="17" t="s">
        <v>127</v>
      </c>
      <c r="B34" s="211" t="s">
        <v>542</v>
      </c>
      <c r="C34" s="132">
        <v>2006</v>
      </c>
      <c r="D34" s="133" t="s">
        <v>495</v>
      </c>
      <c r="E34" s="133" t="s">
        <v>594</v>
      </c>
      <c r="F34" s="211" t="s">
        <v>46</v>
      </c>
      <c r="G34" s="143" t="s">
        <v>496</v>
      </c>
      <c r="H34" s="19" t="s">
        <v>63</v>
      </c>
      <c r="I34" s="18" t="s">
        <v>64</v>
      </c>
      <c r="J34" s="20">
        <v>377</v>
      </c>
      <c r="K34" s="20"/>
      <c r="L34" s="20"/>
      <c r="M34" s="14">
        <f t="shared" si="0"/>
        <v>377</v>
      </c>
      <c r="N34" s="15">
        <f t="shared" si="1"/>
        <v>378</v>
      </c>
      <c r="O34" s="20">
        <v>429</v>
      </c>
      <c r="P34" s="20"/>
      <c r="Q34" s="20"/>
      <c r="R34" s="14">
        <f t="shared" si="2"/>
        <v>429</v>
      </c>
      <c r="S34" s="15">
        <f t="shared" si="3"/>
        <v>430</v>
      </c>
      <c r="T34" s="20">
        <v>325</v>
      </c>
      <c r="U34" s="20"/>
      <c r="V34" s="20"/>
      <c r="W34" s="14">
        <f t="shared" si="4"/>
        <v>325</v>
      </c>
      <c r="X34" s="16">
        <f t="shared" si="5"/>
        <v>326</v>
      </c>
    </row>
    <row r="35" spans="1:24" s="13" customFormat="1" ht="19.5" customHeight="1">
      <c r="A35" s="17" t="s">
        <v>128</v>
      </c>
      <c r="B35" s="211" t="s">
        <v>543</v>
      </c>
      <c r="C35" s="132">
        <v>2006</v>
      </c>
      <c r="D35" s="133" t="s">
        <v>401</v>
      </c>
      <c r="E35" s="133" t="s">
        <v>40</v>
      </c>
      <c r="F35" s="211" t="s">
        <v>41</v>
      </c>
      <c r="G35" s="143" t="s">
        <v>593</v>
      </c>
      <c r="H35" s="19" t="s">
        <v>63</v>
      </c>
      <c r="I35" s="18" t="s">
        <v>64</v>
      </c>
      <c r="J35" s="20">
        <v>839</v>
      </c>
      <c r="K35" s="20"/>
      <c r="L35" s="20"/>
      <c r="M35" s="14">
        <f t="shared" si="0"/>
        <v>839</v>
      </c>
      <c r="N35" s="15">
        <f t="shared" si="1"/>
        <v>840</v>
      </c>
      <c r="O35" s="20">
        <v>946</v>
      </c>
      <c r="P35" s="20"/>
      <c r="Q35" s="20"/>
      <c r="R35" s="14">
        <f t="shared" si="2"/>
        <v>946</v>
      </c>
      <c r="S35" s="15">
        <f t="shared" si="3"/>
        <v>947</v>
      </c>
      <c r="T35" s="20">
        <v>780</v>
      </c>
      <c r="U35" s="20"/>
      <c r="V35" s="20"/>
      <c r="W35" s="14">
        <f t="shared" si="4"/>
        <v>780</v>
      </c>
      <c r="X35" s="16">
        <f t="shared" si="5"/>
        <v>781</v>
      </c>
    </row>
    <row r="36" spans="1:24" s="13" customFormat="1" ht="19.5" customHeight="1">
      <c r="A36" s="17" t="s">
        <v>129</v>
      </c>
      <c r="B36" s="211" t="s">
        <v>544</v>
      </c>
      <c r="C36" s="132">
        <v>2008</v>
      </c>
      <c r="D36" s="133" t="s">
        <v>401</v>
      </c>
      <c r="E36" s="133" t="s">
        <v>58</v>
      </c>
      <c r="F36" s="211" t="s">
        <v>59</v>
      </c>
      <c r="G36" s="143" t="s">
        <v>501</v>
      </c>
      <c r="H36" s="19" t="s">
        <v>63</v>
      </c>
      <c r="I36" s="18" t="s">
        <v>64</v>
      </c>
      <c r="J36" s="20">
        <v>720</v>
      </c>
      <c r="K36" s="20">
        <v>190</v>
      </c>
      <c r="L36" s="20"/>
      <c r="M36" s="14">
        <f t="shared" si="0"/>
        <v>910</v>
      </c>
      <c r="N36" s="15">
        <f t="shared" si="1"/>
        <v>911</v>
      </c>
      <c r="O36" s="20">
        <v>960</v>
      </c>
      <c r="P36" s="20">
        <v>660</v>
      </c>
      <c r="Q36" s="20"/>
      <c r="R36" s="14">
        <f t="shared" si="2"/>
        <v>1620</v>
      </c>
      <c r="S36" s="15">
        <f t="shared" si="3"/>
        <v>1621</v>
      </c>
      <c r="T36" s="20">
        <v>800</v>
      </c>
      <c r="U36" s="20">
        <v>460</v>
      </c>
      <c r="V36" s="20"/>
      <c r="W36" s="14">
        <f t="shared" si="4"/>
        <v>1260</v>
      </c>
      <c r="X36" s="16">
        <f t="shared" si="5"/>
        <v>1261</v>
      </c>
    </row>
    <row r="37" spans="1:24" s="13" customFormat="1" ht="19.5" customHeight="1">
      <c r="A37" s="17" t="s">
        <v>130</v>
      </c>
      <c r="B37" s="211" t="s">
        <v>545</v>
      </c>
      <c r="C37" s="132">
        <v>2005</v>
      </c>
      <c r="D37" s="133" t="s">
        <v>489</v>
      </c>
      <c r="E37" s="133" t="s">
        <v>45</v>
      </c>
      <c r="F37" s="211" t="s">
        <v>46</v>
      </c>
      <c r="G37" s="143" t="s">
        <v>600</v>
      </c>
      <c r="H37" s="19" t="s">
        <v>63</v>
      </c>
      <c r="I37" s="18" t="s">
        <v>64</v>
      </c>
      <c r="J37" s="20">
        <v>572</v>
      </c>
      <c r="K37" s="20"/>
      <c r="L37" s="20"/>
      <c r="M37" s="14">
        <f t="shared" si="0"/>
        <v>572</v>
      </c>
      <c r="N37" s="15">
        <f t="shared" si="1"/>
        <v>573</v>
      </c>
      <c r="O37" s="20">
        <v>780</v>
      </c>
      <c r="P37" s="20"/>
      <c r="Q37" s="20"/>
      <c r="R37" s="14">
        <f t="shared" si="2"/>
        <v>780</v>
      </c>
      <c r="S37" s="15">
        <f t="shared" si="3"/>
        <v>781</v>
      </c>
      <c r="T37" s="20">
        <v>731</v>
      </c>
      <c r="U37" s="20"/>
      <c r="V37" s="20"/>
      <c r="W37" s="14">
        <f t="shared" si="4"/>
        <v>731</v>
      </c>
      <c r="X37" s="16">
        <f t="shared" si="5"/>
        <v>732</v>
      </c>
    </row>
    <row r="38" spans="1:24" s="13" customFormat="1" ht="19.5" customHeight="1">
      <c r="A38" s="17" t="s">
        <v>131</v>
      </c>
      <c r="B38" s="211" t="s">
        <v>546</v>
      </c>
      <c r="C38" s="132">
        <v>2005</v>
      </c>
      <c r="D38" s="133" t="s">
        <v>401</v>
      </c>
      <c r="E38" s="133" t="s">
        <v>335</v>
      </c>
      <c r="F38" s="211" t="s">
        <v>336</v>
      </c>
      <c r="G38" s="143" t="s">
        <v>509</v>
      </c>
      <c r="H38" s="19" t="s">
        <v>63</v>
      </c>
      <c r="I38" s="18" t="s">
        <v>64</v>
      </c>
      <c r="J38" s="20">
        <v>683</v>
      </c>
      <c r="K38" s="20">
        <v>190</v>
      </c>
      <c r="L38" s="20"/>
      <c r="M38" s="14">
        <f t="shared" si="0"/>
        <v>873</v>
      </c>
      <c r="N38" s="15">
        <f t="shared" si="1"/>
        <v>874</v>
      </c>
      <c r="O38" s="20">
        <v>1108</v>
      </c>
      <c r="P38" s="20">
        <v>460</v>
      </c>
      <c r="Q38" s="20"/>
      <c r="R38" s="14">
        <f t="shared" si="2"/>
        <v>1568</v>
      </c>
      <c r="S38" s="15">
        <f t="shared" si="3"/>
        <v>1569</v>
      </c>
      <c r="T38" s="20">
        <v>728</v>
      </c>
      <c r="U38" s="20">
        <v>260</v>
      </c>
      <c r="V38" s="20"/>
      <c r="W38" s="14">
        <f t="shared" si="4"/>
        <v>988</v>
      </c>
      <c r="X38" s="16">
        <f t="shared" si="5"/>
        <v>989</v>
      </c>
    </row>
    <row r="39" spans="1:24" s="13" customFormat="1" ht="19.5" customHeight="1">
      <c r="A39" s="17" t="s">
        <v>132</v>
      </c>
      <c r="B39" s="211" t="s">
        <v>547</v>
      </c>
      <c r="C39" s="132">
        <v>2006</v>
      </c>
      <c r="D39" s="133" t="s">
        <v>489</v>
      </c>
      <c r="E39" s="133" t="s">
        <v>58</v>
      </c>
      <c r="F39" s="211" t="s">
        <v>59</v>
      </c>
      <c r="G39" s="143" t="s">
        <v>503</v>
      </c>
      <c r="H39" s="19" t="s">
        <v>63</v>
      </c>
      <c r="I39" s="18" t="s">
        <v>64</v>
      </c>
      <c r="J39" s="20">
        <v>780</v>
      </c>
      <c r="K39" s="20">
        <v>1140</v>
      </c>
      <c r="L39" s="20">
        <v>820</v>
      </c>
      <c r="M39" s="14">
        <f t="shared" si="0"/>
        <v>2740</v>
      </c>
      <c r="N39" s="15">
        <f t="shared" si="1"/>
        <v>2741</v>
      </c>
      <c r="O39" s="20">
        <v>1214</v>
      </c>
      <c r="P39" s="20">
        <v>1625</v>
      </c>
      <c r="Q39" s="20">
        <v>920</v>
      </c>
      <c r="R39" s="14">
        <f t="shared" si="2"/>
        <v>3759</v>
      </c>
      <c r="S39" s="15">
        <f t="shared" si="3"/>
        <v>3760</v>
      </c>
      <c r="T39" s="20">
        <v>1268</v>
      </c>
      <c r="U39" s="20">
        <v>570</v>
      </c>
      <c r="V39" s="20"/>
      <c r="W39" s="14">
        <f t="shared" si="4"/>
        <v>1838</v>
      </c>
      <c r="X39" s="16">
        <f t="shared" si="5"/>
        <v>1839</v>
      </c>
    </row>
    <row r="40" spans="1:24" s="13" customFormat="1" ht="19.5" customHeight="1">
      <c r="A40" s="17" t="s">
        <v>133</v>
      </c>
      <c r="B40" s="211" t="s">
        <v>548</v>
      </c>
      <c r="C40" s="132">
        <v>2005</v>
      </c>
      <c r="D40" s="133" t="s">
        <v>402</v>
      </c>
      <c r="E40" s="133" t="s">
        <v>576</v>
      </c>
      <c r="F40" s="211" t="s">
        <v>483</v>
      </c>
      <c r="G40" s="143" t="s">
        <v>577</v>
      </c>
      <c r="H40" s="19" t="s">
        <v>63</v>
      </c>
      <c r="I40" s="18" t="s">
        <v>64</v>
      </c>
      <c r="J40" s="20">
        <v>805</v>
      </c>
      <c r="K40" s="20">
        <v>190</v>
      </c>
      <c r="L40" s="20"/>
      <c r="M40" s="14">
        <f t="shared" si="0"/>
        <v>995</v>
      </c>
      <c r="N40" s="15">
        <f t="shared" si="1"/>
        <v>996</v>
      </c>
      <c r="O40" s="20">
        <v>960</v>
      </c>
      <c r="P40" s="20">
        <v>660</v>
      </c>
      <c r="Q40" s="20"/>
      <c r="R40" s="14">
        <f t="shared" si="2"/>
        <v>1620</v>
      </c>
      <c r="S40" s="15">
        <f t="shared" si="3"/>
        <v>1621</v>
      </c>
      <c r="T40" s="20">
        <v>640</v>
      </c>
      <c r="U40" s="20">
        <v>390</v>
      </c>
      <c r="V40" s="20"/>
      <c r="W40" s="14">
        <f t="shared" si="4"/>
        <v>1030</v>
      </c>
      <c r="X40" s="16">
        <f t="shared" si="5"/>
        <v>1031</v>
      </c>
    </row>
    <row r="41" spans="1:24" s="13" customFormat="1" ht="19.5" customHeight="1">
      <c r="A41" s="17" t="s">
        <v>134</v>
      </c>
      <c r="B41" s="211" t="s">
        <v>549</v>
      </c>
      <c r="C41" s="132">
        <v>2005</v>
      </c>
      <c r="D41" s="133" t="s">
        <v>401</v>
      </c>
      <c r="E41" s="133" t="s">
        <v>65</v>
      </c>
      <c r="F41" s="211" t="s">
        <v>66</v>
      </c>
      <c r="G41" s="143" t="s">
        <v>387</v>
      </c>
      <c r="H41" s="19" t="s">
        <v>63</v>
      </c>
      <c r="I41" s="18" t="s">
        <v>64</v>
      </c>
      <c r="J41" s="20">
        <v>1795</v>
      </c>
      <c r="K41" s="20">
        <v>1070</v>
      </c>
      <c r="L41" s="20"/>
      <c r="M41" s="14">
        <f t="shared" si="0"/>
        <v>2865</v>
      </c>
      <c r="N41" s="15">
        <f t="shared" si="1"/>
        <v>2866</v>
      </c>
      <c r="O41" s="20">
        <v>1705</v>
      </c>
      <c r="P41" s="20">
        <v>1660</v>
      </c>
      <c r="Q41" s="20"/>
      <c r="R41" s="14">
        <f t="shared" si="2"/>
        <v>3365</v>
      </c>
      <c r="S41" s="15">
        <f t="shared" si="3"/>
        <v>3366</v>
      </c>
      <c r="T41" s="20">
        <v>1400</v>
      </c>
      <c r="U41" s="20">
        <v>690</v>
      </c>
      <c r="V41" s="20"/>
      <c r="W41" s="14">
        <f t="shared" si="4"/>
        <v>2090</v>
      </c>
      <c r="X41" s="16">
        <f t="shared" si="5"/>
        <v>2091</v>
      </c>
    </row>
    <row r="42" spans="1:24" s="13" customFormat="1" ht="19.5" customHeight="1">
      <c r="A42" s="17" t="s">
        <v>135</v>
      </c>
      <c r="B42" s="211" t="s">
        <v>550</v>
      </c>
      <c r="C42" s="132">
        <v>2005</v>
      </c>
      <c r="D42" s="133" t="s">
        <v>401</v>
      </c>
      <c r="E42" s="133" t="s">
        <v>54</v>
      </c>
      <c r="F42" s="211" t="s">
        <v>55</v>
      </c>
      <c r="G42" s="143" t="s">
        <v>575</v>
      </c>
      <c r="H42" s="19" t="s">
        <v>63</v>
      </c>
      <c r="I42" s="18" t="s">
        <v>64</v>
      </c>
      <c r="J42" s="20">
        <v>1020</v>
      </c>
      <c r="K42" s="20">
        <v>7600</v>
      </c>
      <c r="L42" s="20">
        <v>5020</v>
      </c>
      <c r="M42" s="14">
        <f t="shared" si="0"/>
        <v>13640</v>
      </c>
      <c r="N42" s="15">
        <f t="shared" si="1"/>
        <v>13641</v>
      </c>
      <c r="O42" s="20">
        <v>1100</v>
      </c>
      <c r="P42" s="20">
        <v>7435</v>
      </c>
      <c r="Q42" s="20">
        <v>3995</v>
      </c>
      <c r="R42" s="14">
        <f t="shared" si="2"/>
        <v>12530</v>
      </c>
      <c r="S42" s="15">
        <f t="shared" si="3"/>
        <v>12531</v>
      </c>
      <c r="T42" s="20">
        <v>1020</v>
      </c>
      <c r="U42" s="20">
        <v>4870</v>
      </c>
      <c r="V42" s="20">
        <v>1400</v>
      </c>
      <c r="W42" s="14">
        <f t="shared" si="4"/>
        <v>7290</v>
      </c>
      <c r="X42" s="16">
        <f t="shared" si="5"/>
        <v>7291</v>
      </c>
    </row>
    <row r="43" spans="1:24" s="13" customFormat="1" ht="19.5" customHeight="1">
      <c r="A43" s="17" t="s">
        <v>136</v>
      </c>
      <c r="B43" s="211" t="s">
        <v>551</v>
      </c>
      <c r="C43" s="132">
        <v>2005</v>
      </c>
      <c r="D43" s="133" t="s">
        <v>402</v>
      </c>
      <c r="E43" s="133" t="s">
        <v>332</v>
      </c>
      <c r="F43" s="211" t="s">
        <v>51</v>
      </c>
      <c r="G43" s="143" t="s">
        <v>486</v>
      </c>
      <c r="H43" s="19" t="s">
        <v>63</v>
      </c>
      <c r="I43" s="18" t="s">
        <v>64</v>
      </c>
      <c r="J43" s="20">
        <v>946</v>
      </c>
      <c r="K43" s="20"/>
      <c r="L43" s="20"/>
      <c r="M43" s="14">
        <f t="shared" si="0"/>
        <v>946</v>
      </c>
      <c r="N43" s="15">
        <f t="shared" si="1"/>
        <v>947</v>
      </c>
      <c r="O43" s="20">
        <v>1323</v>
      </c>
      <c r="P43" s="20"/>
      <c r="Q43" s="20"/>
      <c r="R43" s="14">
        <f t="shared" si="2"/>
        <v>1323</v>
      </c>
      <c r="S43" s="15">
        <f t="shared" si="3"/>
        <v>1324</v>
      </c>
      <c r="T43" s="20">
        <v>826</v>
      </c>
      <c r="U43" s="20"/>
      <c r="V43" s="20"/>
      <c r="W43" s="14">
        <f t="shared" si="4"/>
        <v>826</v>
      </c>
      <c r="X43" s="16">
        <f t="shared" si="5"/>
        <v>827</v>
      </c>
    </row>
    <row r="44" spans="1:24" s="13" customFormat="1" ht="19.5" customHeight="1">
      <c r="A44" s="17" t="s">
        <v>137</v>
      </c>
      <c r="B44" s="211" t="s">
        <v>552</v>
      </c>
      <c r="C44" s="132">
        <v>2005</v>
      </c>
      <c r="D44" s="133" t="s">
        <v>403</v>
      </c>
      <c r="E44" s="133" t="s">
        <v>332</v>
      </c>
      <c r="F44" s="211" t="s">
        <v>51</v>
      </c>
      <c r="G44" s="143" t="s">
        <v>53</v>
      </c>
      <c r="H44" s="19" t="s">
        <v>63</v>
      </c>
      <c r="I44" s="18" t="s">
        <v>64</v>
      </c>
      <c r="J44" s="20">
        <v>1430</v>
      </c>
      <c r="K44" s="20">
        <v>1470</v>
      </c>
      <c r="L44" s="20"/>
      <c r="M44" s="14">
        <f t="shared" si="0"/>
        <v>2900</v>
      </c>
      <c r="N44" s="15">
        <f t="shared" si="1"/>
        <v>2901</v>
      </c>
      <c r="O44" s="20">
        <v>1439</v>
      </c>
      <c r="P44" s="20">
        <v>2175</v>
      </c>
      <c r="Q44" s="20"/>
      <c r="R44" s="14">
        <f t="shared" si="2"/>
        <v>3614</v>
      </c>
      <c r="S44" s="15">
        <f t="shared" si="3"/>
        <v>3615</v>
      </c>
      <c r="T44" s="20">
        <v>1223</v>
      </c>
      <c r="U44" s="20">
        <v>1670</v>
      </c>
      <c r="V44" s="20"/>
      <c r="W44" s="14">
        <f t="shared" si="4"/>
        <v>2893</v>
      </c>
      <c r="X44" s="16">
        <f t="shared" si="5"/>
        <v>2894</v>
      </c>
    </row>
    <row r="45" spans="1:24" s="13" customFormat="1" ht="19.5" customHeight="1">
      <c r="A45" s="17" t="s">
        <v>138</v>
      </c>
      <c r="B45" s="211" t="s">
        <v>553</v>
      </c>
      <c r="C45" s="132">
        <v>2005</v>
      </c>
      <c r="D45" s="133" t="s">
        <v>489</v>
      </c>
      <c r="E45" s="133" t="s">
        <v>570</v>
      </c>
      <c r="F45" s="211" t="s">
        <v>46</v>
      </c>
      <c r="G45" s="143" t="s">
        <v>571</v>
      </c>
      <c r="H45" s="19" t="s">
        <v>63</v>
      </c>
      <c r="I45" s="18" t="s">
        <v>64</v>
      </c>
      <c r="J45" s="20">
        <v>384</v>
      </c>
      <c r="K45" s="20"/>
      <c r="L45" s="20"/>
      <c r="M45" s="14">
        <f t="shared" si="0"/>
        <v>384</v>
      </c>
      <c r="N45" s="15">
        <f t="shared" si="1"/>
        <v>385</v>
      </c>
      <c r="O45" s="20">
        <v>449</v>
      </c>
      <c r="P45" s="20"/>
      <c r="Q45" s="20"/>
      <c r="R45" s="14">
        <f t="shared" si="2"/>
        <v>449</v>
      </c>
      <c r="S45" s="15">
        <f t="shared" si="3"/>
        <v>450</v>
      </c>
      <c r="T45" s="20">
        <v>225</v>
      </c>
      <c r="U45" s="20"/>
      <c r="V45" s="20"/>
      <c r="W45" s="14">
        <f t="shared" si="4"/>
        <v>225</v>
      </c>
      <c r="X45" s="16">
        <f t="shared" si="5"/>
        <v>226</v>
      </c>
    </row>
    <row r="46" spans="1:24" s="13" customFormat="1" ht="19.5" customHeight="1">
      <c r="A46" s="17" t="s">
        <v>139</v>
      </c>
      <c r="B46" s="211" t="s">
        <v>554</v>
      </c>
      <c r="C46" s="132">
        <v>2005</v>
      </c>
      <c r="D46" s="133" t="s">
        <v>489</v>
      </c>
      <c r="E46" s="133" t="s">
        <v>594</v>
      </c>
      <c r="F46" s="211" t="s">
        <v>46</v>
      </c>
      <c r="G46" s="44" t="s">
        <v>601</v>
      </c>
      <c r="H46" s="19" t="s">
        <v>63</v>
      </c>
      <c r="I46" s="18" t="s">
        <v>64</v>
      </c>
      <c r="J46" s="20">
        <v>1160</v>
      </c>
      <c r="K46" s="20">
        <v>970</v>
      </c>
      <c r="L46" s="20"/>
      <c r="M46" s="14">
        <f t="shared" si="0"/>
        <v>2130</v>
      </c>
      <c r="N46" s="15">
        <f t="shared" si="1"/>
        <v>2131</v>
      </c>
      <c r="O46" s="20">
        <v>1271</v>
      </c>
      <c r="P46" s="20">
        <v>950</v>
      </c>
      <c r="Q46" s="20"/>
      <c r="R46" s="14">
        <f t="shared" si="2"/>
        <v>2221</v>
      </c>
      <c r="S46" s="15">
        <f t="shared" si="3"/>
        <v>2222</v>
      </c>
      <c r="T46" s="20">
        <v>1378</v>
      </c>
      <c r="U46" s="20">
        <v>870</v>
      </c>
      <c r="V46" s="20"/>
      <c r="W46" s="14">
        <f t="shared" si="4"/>
        <v>2248</v>
      </c>
      <c r="X46" s="16">
        <f t="shared" si="5"/>
        <v>2249</v>
      </c>
    </row>
    <row r="47" spans="1:24" s="13" customFormat="1" ht="19.5" customHeight="1">
      <c r="A47" s="17" t="s">
        <v>140</v>
      </c>
      <c r="B47" s="211" t="s">
        <v>555</v>
      </c>
      <c r="C47" s="132">
        <v>2005</v>
      </c>
      <c r="D47" s="133" t="s">
        <v>489</v>
      </c>
      <c r="E47" s="133" t="s">
        <v>330</v>
      </c>
      <c r="F47" s="211" t="s">
        <v>50</v>
      </c>
      <c r="G47" s="143" t="s">
        <v>378</v>
      </c>
      <c r="H47" s="19" t="s">
        <v>63</v>
      </c>
      <c r="I47" s="18" t="s">
        <v>64</v>
      </c>
      <c r="J47" s="20">
        <v>361</v>
      </c>
      <c r="K47" s="20"/>
      <c r="L47" s="20"/>
      <c r="M47" s="14">
        <f t="shared" si="0"/>
        <v>361</v>
      </c>
      <c r="N47" s="15">
        <f t="shared" si="1"/>
        <v>362</v>
      </c>
      <c r="O47" s="20">
        <v>572</v>
      </c>
      <c r="P47" s="20"/>
      <c r="Q47" s="20"/>
      <c r="R47" s="14">
        <f t="shared" si="2"/>
        <v>572</v>
      </c>
      <c r="S47" s="15">
        <f t="shared" si="3"/>
        <v>573</v>
      </c>
      <c r="T47" s="20">
        <v>364</v>
      </c>
      <c r="U47" s="20"/>
      <c r="V47" s="20"/>
      <c r="W47" s="14">
        <f t="shared" si="4"/>
        <v>364</v>
      </c>
      <c r="X47" s="16">
        <f t="shared" si="5"/>
        <v>365</v>
      </c>
    </row>
    <row r="48" spans="1:24" s="13" customFormat="1" ht="19.5" customHeight="1">
      <c r="A48" s="17" t="s">
        <v>141</v>
      </c>
      <c r="B48" s="211" t="s">
        <v>556</v>
      </c>
      <c r="C48" s="132">
        <v>2005</v>
      </c>
      <c r="D48" s="133" t="s">
        <v>489</v>
      </c>
      <c r="E48" s="133" t="s">
        <v>58</v>
      </c>
      <c r="F48" s="211" t="s">
        <v>59</v>
      </c>
      <c r="G48" s="143" t="s">
        <v>376</v>
      </c>
      <c r="H48" s="19" t="s">
        <v>63</v>
      </c>
      <c r="I48" s="18" t="s">
        <v>64</v>
      </c>
      <c r="J48" s="20">
        <v>302</v>
      </c>
      <c r="K48" s="20"/>
      <c r="L48" s="20"/>
      <c r="M48" s="14">
        <f t="shared" si="0"/>
        <v>302</v>
      </c>
      <c r="N48" s="15">
        <f t="shared" si="1"/>
        <v>303</v>
      </c>
      <c r="O48" s="20">
        <v>377</v>
      </c>
      <c r="P48" s="20"/>
      <c r="Q48" s="20"/>
      <c r="R48" s="14">
        <f t="shared" si="2"/>
        <v>377</v>
      </c>
      <c r="S48" s="15">
        <f t="shared" si="3"/>
        <v>378</v>
      </c>
      <c r="T48" s="20">
        <v>218</v>
      </c>
      <c r="U48" s="20"/>
      <c r="V48" s="20"/>
      <c r="W48" s="14">
        <f t="shared" si="4"/>
        <v>218</v>
      </c>
      <c r="X48" s="16">
        <f t="shared" si="5"/>
        <v>219</v>
      </c>
    </row>
    <row r="49" spans="1:24" s="13" customFormat="1" ht="19.5" customHeight="1">
      <c r="A49" s="17" t="s">
        <v>142</v>
      </c>
      <c r="B49" s="211" t="s">
        <v>557</v>
      </c>
      <c r="C49" s="132">
        <v>2006</v>
      </c>
      <c r="D49" s="133" t="s">
        <v>495</v>
      </c>
      <c r="E49" s="133" t="s">
        <v>56</v>
      </c>
      <c r="F49" s="211" t="s">
        <v>57</v>
      </c>
      <c r="G49" s="143" t="s">
        <v>579</v>
      </c>
      <c r="H49" s="19" t="s">
        <v>63</v>
      </c>
      <c r="I49" s="18" t="s">
        <v>64</v>
      </c>
      <c r="J49" s="20">
        <v>820</v>
      </c>
      <c r="K49" s="20"/>
      <c r="L49" s="20"/>
      <c r="M49" s="14">
        <f t="shared" si="0"/>
        <v>820</v>
      </c>
      <c r="N49" s="15">
        <f t="shared" si="1"/>
        <v>821</v>
      </c>
      <c r="O49" s="20">
        <v>1080</v>
      </c>
      <c r="P49" s="20"/>
      <c r="Q49" s="20"/>
      <c r="R49" s="14">
        <f t="shared" si="2"/>
        <v>1080</v>
      </c>
      <c r="S49" s="15">
        <f t="shared" si="3"/>
        <v>1081</v>
      </c>
      <c r="T49" s="20">
        <v>1000</v>
      </c>
      <c r="U49" s="20"/>
      <c r="V49" s="20"/>
      <c r="W49" s="14">
        <f t="shared" si="4"/>
        <v>1000</v>
      </c>
      <c r="X49" s="16">
        <f t="shared" si="5"/>
        <v>1001</v>
      </c>
    </row>
    <row r="50" spans="1:24" s="13" customFormat="1" ht="19.5" customHeight="1">
      <c r="A50" s="17" t="s">
        <v>143</v>
      </c>
      <c r="B50" s="211" t="s">
        <v>558</v>
      </c>
      <c r="C50" s="132">
        <v>2005</v>
      </c>
      <c r="D50" s="133" t="s">
        <v>495</v>
      </c>
      <c r="E50" s="133" t="s">
        <v>594</v>
      </c>
      <c r="F50" s="211" t="s">
        <v>46</v>
      </c>
      <c r="G50" s="44" t="s">
        <v>496</v>
      </c>
      <c r="H50" s="19" t="s">
        <v>63</v>
      </c>
      <c r="I50" s="18" t="s">
        <v>64</v>
      </c>
      <c r="J50" s="20">
        <v>1565</v>
      </c>
      <c r="K50" s="20">
        <v>320</v>
      </c>
      <c r="L50" s="20"/>
      <c r="M50" s="14">
        <f t="shared" si="0"/>
        <v>1885</v>
      </c>
      <c r="N50" s="15">
        <f t="shared" si="1"/>
        <v>1886</v>
      </c>
      <c r="O50" s="20">
        <v>1710</v>
      </c>
      <c r="P50" s="20">
        <v>670</v>
      </c>
      <c r="Q50" s="20"/>
      <c r="R50" s="14">
        <f t="shared" si="2"/>
        <v>2380</v>
      </c>
      <c r="S50" s="15">
        <f t="shared" si="3"/>
        <v>2381</v>
      </c>
      <c r="T50" s="20">
        <v>1705</v>
      </c>
      <c r="U50" s="20">
        <v>480</v>
      </c>
      <c r="V50" s="20"/>
      <c r="W50" s="14">
        <f t="shared" si="4"/>
        <v>2185</v>
      </c>
      <c r="X50" s="16">
        <f t="shared" si="5"/>
        <v>2186</v>
      </c>
    </row>
    <row r="51" spans="1:24" s="13" customFormat="1" ht="19.5" customHeight="1">
      <c r="A51" s="17" t="s">
        <v>144</v>
      </c>
      <c r="B51" s="211" t="s">
        <v>559</v>
      </c>
      <c r="C51" s="132">
        <v>2005</v>
      </c>
      <c r="D51" s="133" t="s">
        <v>489</v>
      </c>
      <c r="E51" s="133" t="s">
        <v>335</v>
      </c>
      <c r="F51" s="211" t="s">
        <v>336</v>
      </c>
      <c r="G51" s="143" t="s">
        <v>380</v>
      </c>
      <c r="H51" s="19" t="s">
        <v>63</v>
      </c>
      <c r="I51" s="18" t="s">
        <v>64</v>
      </c>
      <c r="J51" s="20">
        <v>1040</v>
      </c>
      <c r="K51" s="20">
        <v>1180</v>
      </c>
      <c r="L51" s="20"/>
      <c r="M51" s="14">
        <f t="shared" si="0"/>
        <v>2220</v>
      </c>
      <c r="N51" s="15">
        <f t="shared" si="1"/>
        <v>2221</v>
      </c>
      <c r="O51" s="20">
        <v>1285</v>
      </c>
      <c r="P51" s="20">
        <v>1020</v>
      </c>
      <c r="Q51" s="20"/>
      <c r="R51" s="14">
        <f t="shared" si="2"/>
        <v>2305</v>
      </c>
      <c r="S51" s="15">
        <f t="shared" si="3"/>
        <v>2306</v>
      </c>
      <c r="T51" s="20">
        <v>1205</v>
      </c>
      <c r="U51" s="20"/>
      <c r="V51" s="20"/>
      <c r="W51" s="14">
        <f t="shared" si="4"/>
        <v>1205</v>
      </c>
      <c r="X51" s="16">
        <f t="shared" si="5"/>
        <v>1206</v>
      </c>
    </row>
    <row r="52" spans="1:24" s="13" customFormat="1" ht="19.5" customHeight="1">
      <c r="A52" s="17" t="s">
        <v>145</v>
      </c>
      <c r="B52" s="211" t="s">
        <v>984</v>
      </c>
      <c r="C52" s="132">
        <v>2005</v>
      </c>
      <c r="D52" s="133" t="s">
        <v>495</v>
      </c>
      <c r="E52" s="133" t="s">
        <v>60</v>
      </c>
      <c r="F52" s="211" t="s">
        <v>52</v>
      </c>
      <c r="G52" s="143" t="s">
        <v>638</v>
      </c>
      <c r="H52" s="19" t="s">
        <v>63</v>
      </c>
      <c r="I52" s="18" t="s">
        <v>64</v>
      </c>
      <c r="J52" s="20">
        <v>1235</v>
      </c>
      <c r="K52" s="20">
        <v>790</v>
      </c>
      <c r="L52" s="20"/>
      <c r="M52" s="14">
        <f t="shared" si="0"/>
        <v>2025</v>
      </c>
      <c r="N52" s="15">
        <f t="shared" si="1"/>
        <v>2026</v>
      </c>
      <c r="O52" s="20">
        <v>1315</v>
      </c>
      <c r="P52" s="20">
        <v>460</v>
      </c>
      <c r="Q52" s="20"/>
      <c r="R52" s="14">
        <f t="shared" si="2"/>
        <v>1775</v>
      </c>
      <c r="S52" s="15">
        <f t="shared" si="3"/>
        <v>1776</v>
      </c>
      <c r="T52" s="20">
        <v>1155</v>
      </c>
      <c r="U52" s="20"/>
      <c r="V52" s="20"/>
      <c r="W52" s="14">
        <f t="shared" si="4"/>
        <v>1155</v>
      </c>
      <c r="X52" s="16">
        <f t="shared" si="5"/>
        <v>1156</v>
      </c>
    </row>
    <row r="53" spans="1:24" s="13" customFormat="1" ht="19.5" customHeight="1">
      <c r="A53" s="17" t="s">
        <v>146</v>
      </c>
      <c r="B53" s="211" t="s">
        <v>560</v>
      </c>
      <c r="C53" s="132">
        <v>2005</v>
      </c>
      <c r="D53" s="133" t="s">
        <v>489</v>
      </c>
      <c r="E53" s="133" t="s">
        <v>594</v>
      </c>
      <c r="F53" s="211" t="s">
        <v>46</v>
      </c>
      <c r="G53" s="44" t="s">
        <v>494</v>
      </c>
      <c r="H53" s="19" t="s">
        <v>63</v>
      </c>
      <c r="I53" s="18" t="s">
        <v>64</v>
      </c>
      <c r="J53" s="20">
        <v>1056</v>
      </c>
      <c r="K53" s="20">
        <v>450</v>
      </c>
      <c r="L53" s="20"/>
      <c r="M53" s="14">
        <f t="shared" si="0"/>
        <v>1506</v>
      </c>
      <c r="N53" s="15">
        <f t="shared" si="1"/>
        <v>1507</v>
      </c>
      <c r="O53" s="20">
        <v>1164</v>
      </c>
      <c r="P53" s="20">
        <v>820</v>
      </c>
      <c r="Q53" s="20"/>
      <c r="R53" s="14">
        <f t="shared" si="2"/>
        <v>1984</v>
      </c>
      <c r="S53" s="15">
        <f t="shared" si="3"/>
        <v>1985</v>
      </c>
      <c r="T53" s="20">
        <v>946</v>
      </c>
      <c r="U53" s="20">
        <v>480</v>
      </c>
      <c r="V53" s="20"/>
      <c r="W53" s="14">
        <f t="shared" si="4"/>
        <v>1426</v>
      </c>
      <c r="X53" s="16">
        <f t="shared" si="5"/>
        <v>1427</v>
      </c>
    </row>
    <row r="54" spans="1:24" s="13" customFormat="1" ht="19.5" customHeight="1">
      <c r="A54" s="17" t="s">
        <v>147</v>
      </c>
      <c r="B54" s="211" t="s">
        <v>561</v>
      </c>
      <c r="C54" s="132">
        <v>2005</v>
      </c>
      <c r="D54" s="133" t="s">
        <v>401</v>
      </c>
      <c r="E54" s="133" t="s">
        <v>330</v>
      </c>
      <c r="F54" s="211" t="s">
        <v>50</v>
      </c>
      <c r="G54" s="143" t="s">
        <v>581</v>
      </c>
      <c r="H54" s="19" t="s">
        <v>63</v>
      </c>
      <c r="I54" s="18" t="s">
        <v>64</v>
      </c>
      <c r="J54" s="20">
        <v>900</v>
      </c>
      <c r="K54" s="20"/>
      <c r="L54" s="20"/>
      <c r="M54" s="14">
        <f t="shared" si="0"/>
        <v>900</v>
      </c>
      <c r="N54" s="15">
        <f t="shared" si="1"/>
        <v>901</v>
      </c>
      <c r="O54" s="20">
        <v>1000</v>
      </c>
      <c r="P54" s="20"/>
      <c r="Q54" s="20"/>
      <c r="R54" s="14">
        <f t="shared" si="2"/>
        <v>1000</v>
      </c>
      <c r="S54" s="15">
        <f t="shared" si="3"/>
        <v>1001</v>
      </c>
      <c r="T54" s="20">
        <v>820</v>
      </c>
      <c r="U54" s="20"/>
      <c r="V54" s="20"/>
      <c r="W54" s="14">
        <f t="shared" si="4"/>
        <v>820</v>
      </c>
      <c r="X54" s="16">
        <f t="shared" si="5"/>
        <v>821</v>
      </c>
    </row>
    <row r="55" spans="1:24" s="13" customFormat="1" ht="19.5" customHeight="1">
      <c r="A55" s="17" t="s">
        <v>148</v>
      </c>
      <c r="B55" s="211" t="s">
        <v>562</v>
      </c>
      <c r="C55" s="132">
        <v>2005</v>
      </c>
      <c r="D55" s="133" t="s">
        <v>495</v>
      </c>
      <c r="E55" s="133" t="s">
        <v>578</v>
      </c>
      <c r="F55" s="211" t="s">
        <v>52</v>
      </c>
      <c r="G55" s="143" t="s">
        <v>636</v>
      </c>
      <c r="H55" s="19" t="s">
        <v>63</v>
      </c>
      <c r="I55" s="18" t="s">
        <v>64</v>
      </c>
      <c r="J55" s="20">
        <v>880</v>
      </c>
      <c r="K55" s="20">
        <v>850</v>
      </c>
      <c r="L55" s="20"/>
      <c r="M55" s="14">
        <f aca="true" t="shared" si="6" ref="M55:M60">J55+K55+L55</f>
        <v>1730</v>
      </c>
      <c r="N55" s="15">
        <f aca="true" t="shared" si="7" ref="N55:N60">M55+1</f>
        <v>1731</v>
      </c>
      <c r="O55" s="20">
        <v>1285</v>
      </c>
      <c r="P55" s="20">
        <v>1540</v>
      </c>
      <c r="Q55" s="20"/>
      <c r="R55" s="14">
        <f aca="true" t="shared" si="8" ref="R55:R60">O55+P55+Q55</f>
        <v>2825</v>
      </c>
      <c r="S55" s="15">
        <f aca="true" t="shared" si="9" ref="S55:S60">R55+1</f>
        <v>2826</v>
      </c>
      <c r="T55" s="20">
        <v>960</v>
      </c>
      <c r="U55" s="20">
        <v>920</v>
      </c>
      <c r="V55" s="20"/>
      <c r="W55" s="14">
        <f aca="true" t="shared" si="10" ref="W55:W60">T55+U55+V55</f>
        <v>1880</v>
      </c>
      <c r="X55" s="16">
        <f aca="true" t="shared" si="11" ref="X55:X60">W55+1</f>
        <v>1881</v>
      </c>
    </row>
    <row r="56" spans="1:24" s="13" customFormat="1" ht="19.5" customHeight="1">
      <c r="A56" s="17" t="s">
        <v>149</v>
      </c>
      <c r="B56" s="211" t="s">
        <v>563</v>
      </c>
      <c r="C56" s="132">
        <v>2006</v>
      </c>
      <c r="D56" s="133" t="s">
        <v>402</v>
      </c>
      <c r="E56" s="133" t="s">
        <v>332</v>
      </c>
      <c r="F56" s="211" t="s">
        <v>51</v>
      </c>
      <c r="G56" s="143" t="s">
        <v>53</v>
      </c>
      <c r="H56" s="19" t="s">
        <v>63</v>
      </c>
      <c r="I56" s="18" t="s">
        <v>64</v>
      </c>
      <c r="J56" s="20">
        <v>946</v>
      </c>
      <c r="K56" s="20">
        <v>590</v>
      </c>
      <c r="L56" s="20"/>
      <c r="M56" s="14">
        <f t="shared" si="6"/>
        <v>1536</v>
      </c>
      <c r="N56" s="15">
        <f t="shared" si="7"/>
        <v>1537</v>
      </c>
      <c r="O56" s="20">
        <v>946</v>
      </c>
      <c r="P56" s="20">
        <v>790</v>
      </c>
      <c r="Q56" s="20"/>
      <c r="R56" s="14">
        <f t="shared" si="8"/>
        <v>1736</v>
      </c>
      <c r="S56" s="15">
        <f t="shared" si="9"/>
        <v>1737</v>
      </c>
      <c r="T56" s="20">
        <v>783</v>
      </c>
      <c r="U56" s="20">
        <v>390</v>
      </c>
      <c r="V56" s="20"/>
      <c r="W56" s="14">
        <f t="shared" si="10"/>
        <v>1173</v>
      </c>
      <c r="X56" s="16">
        <f t="shared" si="11"/>
        <v>1174</v>
      </c>
    </row>
    <row r="57" spans="1:24" s="13" customFormat="1" ht="19.5" customHeight="1">
      <c r="A57" s="17" t="s">
        <v>150</v>
      </c>
      <c r="B57" s="211" t="s">
        <v>564</v>
      </c>
      <c r="C57" s="132">
        <v>2005</v>
      </c>
      <c r="D57" s="133" t="s">
        <v>401</v>
      </c>
      <c r="E57" s="133" t="s">
        <v>40</v>
      </c>
      <c r="F57" s="211" t="s">
        <v>41</v>
      </c>
      <c r="G57" s="143" t="s">
        <v>593</v>
      </c>
      <c r="H57" s="19" t="s">
        <v>63</v>
      </c>
      <c r="I57" s="18" t="s">
        <v>64</v>
      </c>
      <c r="J57" s="20">
        <v>960</v>
      </c>
      <c r="K57" s="20"/>
      <c r="L57" s="20"/>
      <c r="M57" s="14">
        <f t="shared" si="6"/>
        <v>960</v>
      </c>
      <c r="N57" s="15">
        <f t="shared" si="7"/>
        <v>961</v>
      </c>
      <c r="O57" s="20">
        <v>1370</v>
      </c>
      <c r="P57" s="20"/>
      <c r="Q57" s="20"/>
      <c r="R57" s="14">
        <f t="shared" si="8"/>
        <v>1370</v>
      </c>
      <c r="S57" s="15">
        <f t="shared" si="9"/>
        <v>1371</v>
      </c>
      <c r="T57" s="20">
        <v>880</v>
      </c>
      <c r="U57" s="20"/>
      <c r="V57" s="20"/>
      <c r="W57" s="14">
        <f t="shared" si="10"/>
        <v>880</v>
      </c>
      <c r="X57" s="16">
        <f t="shared" si="11"/>
        <v>881</v>
      </c>
    </row>
    <row r="58" spans="1:24" s="13" customFormat="1" ht="19.5" customHeight="1">
      <c r="A58" s="17" t="s">
        <v>151</v>
      </c>
      <c r="B58" s="211" t="s">
        <v>565</v>
      </c>
      <c r="C58" s="132">
        <v>2006</v>
      </c>
      <c r="D58" s="133" t="s">
        <v>401</v>
      </c>
      <c r="E58" s="133" t="s">
        <v>58</v>
      </c>
      <c r="F58" s="211" t="s">
        <v>59</v>
      </c>
      <c r="G58" s="143" t="s">
        <v>505</v>
      </c>
      <c r="H58" s="19" t="s">
        <v>63</v>
      </c>
      <c r="I58" s="18" t="s">
        <v>64</v>
      </c>
      <c r="J58" s="20">
        <v>480</v>
      </c>
      <c r="K58" s="20"/>
      <c r="L58" s="20"/>
      <c r="M58" s="14">
        <f t="shared" si="6"/>
        <v>480</v>
      </c>
      <c r="N58" s="15">
        <f t="shared" si="7"/>
        <v>481</v>
      </c>
      <c r="O58" s="20">
        <v>940</v>
      </c>
      <c r="P58" s="20"/>
      <c r="Q58" s="20"/>
      <c r="R58" s="14">
        <f t="shared" si="8"/>
        <v>940</v>
      </c>
      <c r="S58" s="15">
        <f t="shared" si="9"/>
        <v>941</v>
      </c>
      <c r="T58" s="20">
        <v>515</v>
      </c>
      <c r="U58" s="20"/>
      <c r="V58" s="20"/>
      <c r="W58" s="14">
        <f t="shared" si="10"/>
        <v>515</v>
      </c>
      <c r="X58" s="16">
        <f t="shared" si="11"/>
        <v>516</v>
      </c>
    </row>
    <row r="59" spans="1:24" s="13" customFormat="1" ht="19.5" customHeight="1">
      <c r="A59" s="17" t="s">
        <v>152</v>
      </c>
      <c r="B59" s="211" t="s">
        <v>566</v>
      </c>
      <c r="C59" s="132">
        <v>2005</v>
      </c>
      <c r="D59" s="133" t="s">
        <v>401</v>
      </c>
      <c r="E59" s="133" t="s">
        <v>40</v>
      </c>
      <c r="F59" s="211" t="s">
        <v>41</v>
      </c>
      <c r="G59" s="143" t="s">
        <v>596</v>
      </c>
      <c r="H59" s="19" t="s">
        <v>63</v>
      </c>
      <c r="I59" s="18" t="s">
        <v>64</v>
      </c>
      <c r="J59" s="20">
        <v>1370</v>
      </c>
      <c r="K59" s="20">
        <v>1440</v>
      </c>
      <c r="L59" s="20"/>
      <c r="M59" s="14">
        <f t="shared" si="6"/>
        <v>2810</v>
      </c>
      <c r="N59" s="15">
        <f t="shared" si="7"/>
        <v>2811</v>
      </c>
      <c r="O59" s="20">
        <v>1870</v>
      </c>
      <c r="P59" s="20">
        <v>3990</v>
      </c>
      <c r="Q59" s="20"/>
      <c r="R59" s="14">
        <f t="shared" si="8"/>
        <v>5860</v>
      </c>
      <c r="S59" s="15">
        <f t="shared" si="9"/>
        <v>5861</v>
      </c>
      <c r="T59" s="20">
        <v>1120</v>
      </c>
      <c r="U59" s="20">
        <v>2350</v>
      </c>
      <c r="V59" s="20"/>
      <c r="W59" s="14">
        <f t="shared" si="10"/>
        <v>3470</v>
      </c>
      <c r="X59" s="16">
        <f t="shared" si="11"/>
        <v>3471</v>
      </c>
    </row>
    <row r="60" spans="1:24" s="13" customFormat="1" ht="19.5" customHeight="1">
      <c r="A60" s="17" t="s">
        <v>153</v>
      </c>
      <c r="B60" s="211" t="s">
        <v>567</v>
      </c>
      <c r="C60" s="132">
        <v>2007</v>
      </c>
      <c r="D60" s="133" t="s">
        <v>489</v>
      </c>
      <c r="E60" s="133" t="s">
        <v>58</v>
      </c>
      <c r="F60" s="211" t="s">
        <v>59</v>
      </c>
      <c r="G60" s="143" t="s">
        <v>503</v>
      </c>
      <c r="H60" s="19" t="s">
        <v>63</v>
      </c>
      <c r="I60" s="18" t="s">
        <v>64</v>
      </c>
      <c r="J60" s="20">
        <v>360</v>
      </c>
      <c r="K60" s="20"/>
      <c r="L60" s="20"/>
      <c r="M60" s="14">
        <f t="shared" si="6"/>
        <v>360</v>
      </c>
      <c r="N60" s="15">
        <f t="shared" si="7"/>
        <v>361</v>
      </c>
      <c r="O60" s="20">
        <v>850</v>
      </c>
      <c r="P60" s="20">
        <v>895</v>
      </c>
      <c r="Q60" s="20"/>
      <c r="R60" s="14">
        <f t="shared" si="8"/>
        <v>1745</v>
      </c>
      <c r="S60" s="15">
        <f t="shared" si="9"/>
        <v>1746</v>
      </c>
      <c r="T60" s="20">
        <v>610</v>
      </c>
      <c r="U60" s="20">
        <v>1065</v>
      </c>
      <c r="V60" s="20"/>
      <c r="W60" s="14">
        <f t="shared" si="10"/>
        <v>1675</v>
      </c>
      <c r="X60" s="16">
        <f t="shared" si="11"/>
        <v>1676</v>
      </c>
    </row>
    <row r="62" spans="2:7" ht="15.75">
      <c r="B62" s="47" t="s">
        <v>10</v>
      </c>
      <c r="C62" s="48"/>
      <c r="D62" s="47"/>
      <c r="E62" s="49"/>
      <c r="F62" s="49"/>
      <c r="G62" s="47" t="s">
        <v>410</v>
      </c>
    </row>
  </sheetData>
  <sheetProtection/>
  <autoFilter ref="B7:F60">
    <sortState ref="B8:F62">
      <sortCondition sortBy="value" ref="B8:B62"/>
    </sortState>
  </autoFilter>
  <mergeCells count="4">
    <mergeCell ref="A5:W5"/>
    <mergeCell ref="A1:W1"/>
    <mergeCell ref="A4:W4"/>
    <mergeCell ref="B3:C3"/>
  </mergeCells>
  <printOptions horizontalCentered="1"/>
  <pageMargins left="0.1968503937007874" right="0.1968503937007874" top="0.1968503937007874" bottom="0.1968503937007874" header="0.1968503937007874" footer="0.1968503937007874"/>
  <pageSetup fitToHeight="1" fitToWidth="1" horizontalDpi="300" verticalDpi="300" orientation="portrait" paperSize="9" scale="4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3"/>
  <sheetViews>
    <sheetView zoomScalePageLayoutView="0" workbookViewId="0" topLeftCell="A1">
      <selection activeCell="F162" sqref="F162"/>
    </sheetView>
  </sheetViews>
  <sheetFormatPr defaultColWidth="9.140625" defaultRowHeight="15"/>
  <cols>
    <col min="1" max="1" width="9.140625" style="87" customWidth="1"/>
    <col min="2" max="2" width="44.8515625" style="80" customWidth="1"/>
    <col min="3" max="3" width="12.8515625" style="80" customWidth="1"/>
    <col min="4" max="4" width="2.7109375" style="80" customWidth="1"/>
    <col min="5" max="5" width="9.140625" style="80" customWidth="1"/>
    <col min="6" max="6" width="49.28125" style="80" customWidth="1"/>
    <col min="7" max="7" width="12.7109375" style="80" customWidth="1"/>
    <col min="8" max="16384" width="9.140625" style="80" customWidth="1"/>
  </cols>
  <sheetData>
    <row r="1" spans="1:8" ht="44.25" customHeight="1">
      <c r="A1" s="244" t="s">
        <v>591</v>
      </c>
      <c r="B1" s="244"/>
      <c r="C1" s="244"/>
      <c r="D1" s="244"/>
      <c r="E1" s="244"/>
      <c r="F1" s="244"/>
      <c r="G1" s="244"/>
      <c r="H1" s="88"/>
    </row>
    <row r="2" spans="1:8" ht="18.75" customHeight="1">
      <c r="A2" s="245" t="s">
        <v>389</v>
      </c>
      <c r="B2" s="245"/>
      <c r="C2" s="245"/>
      <c r="D2" s="245"/>
      <c r="E2" s="245"/>
      <c r="F2" s="245"/>
      <c r="G2" s="245"/>
      <c r="H2" s="89"/>
    </row>
    <row r="3" spans="1:8" ht="18.75" customHeight="1">
      <c r="A3" s="246" t="s">
        <v>397</v>
      </c>
      <c r="B3" s="246"/>
      <c r="C3" s="246"/>
      <c r="D3" s="246"/>
      <c r="E3" s="246"/>
      <c r="F3" s="246"/>
      <c r="G3" s="246"/>
      <c r="H3" s="90"/>
    </row>
    <row r="4" spans="1:8" ht="18.75" customHeight="1">
      <c r="A4" s="243" t="s">
        <v>165</v>
      </c>
      <c r="B4" s="243"/>
      <c r="C4" s="243"/>
      <c r="D4" s="243"/>
      <c r="E4" s="243"/>
      <c r="F4" s="243"/>
      <c r="G4" s="243"/>
      <c r="H4" s="90"/>
    </row>
    <row r="5" spans="1:7" ht="15">
      <c r="A5" s="247" t="s">
        <v>166</v>
      </c>
      <c r="B5" s="248"/>
      <c r="C5" s="249"/>
      <c r="D5" s="167"/>
      <c r="E5" s="247" t="s">
        <v>103</v>
      </c>
      <c r="F5" s="248"/>
      <c r="G5" s="249"/>
    </row>
    <row r="6" spans="1:7" ht="15">
      <c r="A6" s="82" t="s">
        <v>167</v>
      </c>
      <c r="B6" s="83" t="s">
        <v>15</v>
      </c>
      <c r="C6" s="83" t="s">
        <v>119</v>
      </c>
      <c r="D6" s="81"/>
      <c r="E6" s="83" t="s">
        <v>167</v>
      </c>
      <c r="F6" s="83" t="s">
        <v>15</v>
      </c>
      <c r="G6" s="83" t="s">
        <v>119</v>
      </c>
    </row>
    <row r="7" spans="1:7" ht="15.75">
      <c r="A7" s="168">
        <v>1</v>
      </c>
      <c r="B7" s="165" t="s">
        <v>527</v>
      </c>
      <c r="C7" s="166" t="s">
        <v>57</v>
      </c>
      <c r="D7" s="169"/>
      <c r="E7" s="168">
        <v>1</v>
      </c>
      <c r="F7" s="131" t="s">
        <v>989</v>
      </c>
      <c r="G7" s="133" t="s">
        <v>50</v>
      </c>
    </row>
    <row r="8" spans="1:7" ht="15.75">
      <c r="A8" s="168">
        <v>2</v>
      </c>
      <c r="B8" s="131" t="s">
        <v>538</v>
      </c>
      <c r="C8" s="133" t="s">
        <v>66</v>
      </c>
      <c r="D8" s="169"/>
      <c r="E8" s="168">
        <v>2</v>
      </c>
      <c r="F8" s="131" t="s">
        <v>457</v>
      </c>
      <c r="G8" s="133" t="s">
        <v>41</v>
      </c>
    </row>
    <row r="9" spans="1:7" ht="15.75">
      <c r="A9" s="168" t="s">
        <v>168</v>
      </c>
      <c r="B9" s="131" t="s">
        <v>553</v>
      </c>
      <c r="C9" s="133" t="s">
        <v>46</v>
      </c>
      <c r="D9" s="169"/>
      <c r="E9" s="168" t="s">
        <v>168</v>
      </c>
      <c r="F9" s="131" t="s">
        <v>478</v>
      </c>
      <c r="G9" s="133" t="s">
        <v>57</v>
      </c>
    </row>
    <row r="10" spans="1:7" ht="15.75">
      <c r="A10" s="168" t="s">
        <v>168</v>
      </c>
      <c r="B10" s="131" t="s">
        <v>531</v>
      </c>
      <c r="C10" s="133" t="s">
        <v>57</v>
      </c>
      <c r="D10" s="169"/>
      <c r="E10" s="168" t="s">
        <v>168</v>
      </c>
      <c r="F10" s="131" t="s">
        <v>455</v>
      </c>
      <c r="G10" s="133" t="s">
        <v>57</v>
      </c>
    </row>
    <row r="11" spans="1:7" ht="15.75">
      <c r="A11" s="168" t="s">
        <v>169</v>
      </c>
      <c r="B11" s="131" t="s">
        <v>560</v>
      </c>
      <c r="C11" s="133" t="s">
        <v>46</v>
      </c>
      <c r="D11" s="169"/>
      <c r="E11" s="168" t="s">
        <v>169</v>
      </c>
      <c r="F11" s="131" t="s">
        <v>451</v>
      </c>
      <c r="G11" s="133" t="s">
        <v>57</v>
      </c>
    </row>
    <row r="12" spans="1:7" ht="15.75">
      <c r="A12" s="168" t="s">
        <v>169</v>
      </c>
      <c r="B12" s="131" t="s">
        <v>557</v>
      </c>
      <c r="C12" s="133" t="s">
        <v>57</v>
      </c>
      <c r="D12" s="169"/>
      <c r="E12" s="168" t="s">
        <v>169</v>
      </c>
      <c r="F12" s="131" t="s">
        <v>468</v>
      </c>
      <c r="G12" s="133" t="s">
        <v>52</v>
      </c>
    </row>
    <row r="13" spans="1:7" ht="15.75">
      <c r="A13" s="168" t="s">
        <v>169</v>
      </c>
      <c r="B13" s="131" t="s">
        <v>550</v>
      </c>
      <c r="C13" s="133" t="s">
        <v>55</v>
      </c>
      <c r="D13" s="169"/>
      <c r="E13" s="168" t="s">
        <v>169</v>
      </c>
      <c r="F13" s="131" t="s">
        <v>438</v>
      </c>
      <c r="G13" s="133" t="s">
        <v>483</v>
      </c>
    </row>
    <row r="14" spans="1:7" ht="15.75">
      <c r="A14" s="168" t="s">
        <v>169</v>
      </c>
      <c r="B14" s="131" t="s">
        <v>558</v>
      </c>
      <c r="C14" s="133" t="s">
        <v>46</v>
      </c>
      <c r="D14" s="169"/>
      <c r="E14" s="168" t="s">
        <v>169</v>
      </c>
      <c r="F14" s="131" t="s">
        <v>934</v>
      </c>
      <c r="G14" s="133" t="s">
        <v>57</v>
      </c>
    </row>
    <row r="15" spans="1:7" ht="15.75">
      <c r="A15" s="168" t="s">
        <v>170</v>
      </c>
      <c r="B15" s="131" t="s">
        <v>562</v>
      </c>
      <c r="C15" s="133" t="s">
        <v>52</v>
      </c>
      <c r="D15" s="169"/>
      <c r="E15" s="168" t="s">
        <v>170</v>
      </c>
      <c r="F15" s="131" t="s">
        <v>430</v>
      </c>
      <c r="G15" s="133" t="s">
        <v>57</v>
      </c>
    </row>
    <row r="16" spans="1:7" ht="15.75">
      <c r="A16" s="168" t="s">
        <v>170</v>
      </c>
      <c r="B16" s="131" t="s">
        <v>518</v>
      </c>
      <c r="C16" s="133" t="s">
        <v>48</v>
      </c>
      <c r="D16" s="169"/>
      <c r="E16" s="168" t="s">
        <v>170</v>
      </c>
      <c r="F16" s="131" t="s">
        <v>447</v>
      </c>
      <c r="G16" s="133" t="s">
        <v>336</v>
      </c>
    </row>
    <row r="17" spans="1:7" ht="15.75">
      <c r="A17" s="168" t="s">
        <v>170</v>
      </c>
      <c r="B17" s="131" t="s">
        <v>555</v>
      </c>
      <c r="C17" s="133" t="s">
        <v>50</v>
      </c>
      <c r="D17" s="169"/>
      <c r="E17" s="168" t="s">
        <v>170</v>
      </c>
      <c r="F17" s="131" t="s">
        <v>474</v>
      </c>
      <c r="G17" s="133" t="s">
        <v>336</v>
      </c>
    </row>
    <row r="18" spans="1:7" ht="15.75">
      <c r="A18" s="168" t="s">
        <v>170</v>
      </c>
      <c r="B18" s="131" t="s">
        <v>984</v>
      </c>
      <c r="C18" s="133" t="s">
        <v>52</v>
      </c>
      <c r="D18" s="169"/>
      <c r="E18" s="168" t="s">
        <v>170</v>
      </c>
      <c r="F18" s="131" t="s">
        <v>459</v>
      </c>
      <c r="G18" s="133" t="s">
        <v>57</v>
      </c>
    </row>
    <row r="19" spans="1:7" ht="15.75">
      <c r="A19" s="168" t="s">
        <v>170</v>
      </c>
      <c r="B19" s="131" t="s">
        <v>554</v>
      </c>
      <c r="C19" s="133" t="s">
        <v>46</v>
      </c>
      <c r="D19" s="169"/>
      <c r="E19" s="168" t="s">
        <v>170</v>
      </c>
      <c r="F19" s="131" t="s">
        <v>465</v>
      </c>
      <c r="G19" s="133" t="s">
        <v>334</v>
      </c>
    </row>
    <row r="20" spans="1:7" ht="15.75">
      <c r="A20" s="168" t="s">
        <v>170</v>
      </c>
      <c r="B20" s="131" t="s">
        <v>537</v>
      </c>
      <c r="C20" s="133" t="s">
        <v>50</v>
      </c>
      <c r="D20" s="169"/>
      <c r="E20" s="168" t="s">
        <v>170</v>
      </c>
      <c r="F20" s="131" t="s">
        <v>433</v>
      </c>
      <c r="G20" s="133" t="s">
        <v>57</v>
      </c>
    </row>
    <row r="21" spans="1:7" ht="15.75">
      <c r="A21" s="168" t="s">
        <v>170</v>
      </c>
      <c r="B21" s="131" t="s">
        <v>525</v>
      </c>
      <c r="C21" s="133" t="s">
        <v>336</v>
      </c>
      <c r="D21" s="169"/>
      <c r="E21" s="168" t="s">
        <v>170</v>
      </c>
      <c r="F21" s="131" t="s">
        <v>431</v>
      </c>
      <c r="G21" s="133" t="s">
        <v>336</v>
      </c>
    </row>
    <row r="22" spans="1:7" ht="15.75">
      <c r="A22" s="168" t="s">
        <v>170</v>
      </c>
      <c r="B22" s="131" t="s">
        <v>520</v>
      </c>
      <c r="C22" s="133" t="s">
        <v>52</v>
      </c>
      <c r="D22" s="169"/>
      <c r="E22" s="168" t="s">
        <v>170</v>
      </c>
      <c r="F22" s="131" t="s">
        <v>480</v>
      </c>
      <c r="G22" s="133" t="s">
        <v>50</v>
      </c>
    </row>
    <row r="23" spans="1:7" ht="15.75">
      <c r="A23" s="168" t="s">
        <v>172</v>
      </c>
      <c r="B23" s="131" t="s">
        <v>985</v>
      </c>
      <c r="C23" s="133" t="s">
        <v>51</v>
      </c>
      <c r="D23" s="169"/>
      <c r="E23" s="168" t="s">
        <v>172</v>
      </c>
      <c r="F23" s="131" t="s">
        <v>469</v>
      </c>
      <c r="G23" s="133" t="s">
        <v>334</v>
      </c>
    </row>
    <row r="24" spans="1:7" ht="15.75">
      <c r="A24" s="168" t="s">
        <v>172</v>
      </c>
      <c r="B24" s="131" t="s">
        <v>526</v>
      </c>
      <c r="C24" s="133" t="s">
        <v>41</v>
      </c>
      <c r="D24" s="169"/>
      <c r="E24" s="168" t="s">
        <v>172</v>
      </c>
      <c r="F24" s="131" t="s">
        <v>463</v>
      </c>
      <c r="G24" s="133" t="s">
        <v>41</v>
      </c>
    </row>
    <row r="25" spans="1:7" ht="15.75">
      <c r="A25" s="168" t="s">
        <v>172</v>
      </c>
      <c r="B25" s="131" t="s">
        <v>598</v>
      </c>
      <c r="C25" s="133" t="s">
        <v>41</v>
      </c>
      <c r="D25" s="169"/>
      <c r="E25" s="168" t="s">
        <v>172</v>
      </c>
      <c r="F25" s="131" t="s">
        <v>473</v>
      </c>
      <c r="G25" s="133" t="s">
        <v>51</v>
      </c>
    </row>
    <row r="26" spans="1:7" ht="15.75">
      <c r="A26" s="168" t="s">
        <v>172</v>
      </c>
      <c r="B26" s="131" t="s">
        <v>546</v>
      </c>
      <c r="C26" s="133" t="s">
        <v>336</v>
      </c>
      <c r="D26" s="169"/>
      <c r="E26" s="168" t="s">
        <v>172</v>
      </c>
      <c r="F26" s="131" t="s">
        <v>448</v>
      </c>
      <c r="G26" s="133" t="s">
        <v>43</v>
      </c>
    </row>
    <row r="27" spans="1:7" ht="15.75">
      <c r="A27" s="168" t="s">
        <v>172</v>
      </c>
      <c r="B27" s="131" t="s">
        <v>545</v>
      </c>
      <c r="C27" s="133" t="s">
        <v>46</v>
      </c>
      <c r="D27" s="169"/>
      <c r="E27" s="168" t="s">
        <v>172</v>
      </c>
      <c r="F27" s="131" t="s">
        <v>990</v>
      </c>
      <c r="G27" s="133" t="s">
        <v>59</v>
      </c>
    </row>
    <row r="28" spans="1:7" ht="15.75">
      <c r="A28" s="168" t="s">
        <v>172</v>
      </c>
      <c r="B28" s="131" t="s">
        <v>517</v>
      </c>
      <c r="C28" s="133" t="s">
        <v>336</v>
      </c>
      <c r="D28" s="169"/>
      <c r="E28" s="168" t="s">
        <v>172</v>
      </c>
      <c r="F28" s="131" t="s">
        <v>436</v>
      </c>
      <c r="G28" s="133" t="s">
        <v>50</v>
      </c>
    </row>
    <row r="29" spans="1:7" ht="15.75">
      <c r="A29" s="168" t="s">
        <v>172</v>
      </c>
      <c r="B29" s="131" t="s">
        <v>986</v>
      </c>
      <c r="C29" s="133" t="s">
        <v>336</v>
      </c>
      <c r="D29" s="169"/>
      <c r="E29" s="168" t="s">
        <v>172</v>
      </c>
      <c r="F29" s="131" t="s">
        <v>477</v>
      </c>
      <c r="G29" s="133" t="s">
        <v>50</v>
      </c>
    </row>
    <row r="30" spans="1:7" ht="15.75">
      <c r="A30" s="168" t="s">
        <v>172</v>
      </c>
      <c r="B30" s="131" t="s">
        <v>552</v>
      </c>
      <c r="C30" s="133" t="s">
        <v>51</v>
      </c>
      <c r="D30" s="169"/>
      <c r="E30" s="168" t="s">
        <v>172</v>
      </c>
      <c r="F30" s="131" t="s">
        <v>454</v>
      </c>
      <c r="G30" s="133" t="s">
        <v>51</v>
      </c>
    </row>
    <row r="31" spans="1:7" ht="15.75">
      <c r="A31" s="168" t="s">
        <v>172</v>
      </c>
      <c r="B31" s="131" t="s">
        <v>539</v>
      </c>
      <c r="C31" s="133" t="s">
        <v>336</v>
      </c>
      <c r="D31" s="169"/>
      <c r="E31" s="168" t="s">
        <v>172</v>
      </c>
      <c r="F31" s="131" t="s">
        <v>481</v>
      </c>
      <c r="G31" s="133" t="s">
        <v>484</v>
      </c>
    </row>
    <row r="32" spans="1:7" ht="15.75">
      <c r="A32" s="168" t="s">
        <v>172</v>
      </c>
      <c r="B32" s="131" t="s">
        <v>523</v>
      </c>
      <c r="C32" s="133" t="s">
        <v>46</v>
      </c>
      <c r="D32" s="170"/>
      <c r="E32" s="168" t="s">
        <v>172</v>
      </c>
      <c r="F32" s="131" t="s">
        <v>467</v>
      </c>
      <c r="G32" s="133" t="s">
        <v>46</v>
      </c>
    </row>
    <row r="33" spans="1:7" ht="15.75">
      <c r="A33" s="168" t="s">
        <v>172</v>
      </c>
      <c r="B33" s="131" t="s">
        <v>543</v>
      </c>
      <c r="C33" s="133" t="s">
        <v>41</v>
      </c>
      <c r="D33" s="169"/>
      <c r="E33" s="168" t="s">
        <v>172</v>
      </c>
      <c r="F33" s="131" t="s">
        <v>466</v>
      </c>
      <c r="G33" s="133" t="s">
        <v>46</v>
      </c>
    </row>
    <row r="34" spans="1:7" ht="15.75">
      <c r="A34" s="168" t="s">
        <v>172</v>
      </c>
      <c r="B34" s="131" t="s">
        <v>987</v>
      </c>
      <c r="C34" s="133" t="s">
        <v>57</v>
      </c>
      <c r="D34" s="169"/>
      <c r="E34" s="168" t="s">
        <v>172</v>
      </c>
      <c r="F34" s="131" t="s">
        <v>479</v>
      </c>
      <c r="G34" s="133" t="s">
        <v>59</v>
      </c>
    </row>
    <row r="35" spans="1:7" ht="15.75">
      <c r="A35" s="168" t="s">
        <v>172</v>
      </c>
      <c r="B35" s="131" t="s">
        <v>530</v>
      </c>
      <c r="C35" s="133" t="s">
        <v>483</v>
      </c>
      <c r="D35" s="169"/>
      <c r="E35" s="168" t="s">
        <v>172</v>
      </c>
      <c r="F35" s="131" t="s">
        <v>441</v>
      </c>
      <c r="G35" s="133" t="s">
        <v>48</v>
      </c>
    </row>
    <row r="36" spans="1:7" ht="15.75">
      <c r="A36" s="168" t="s">
        <v>172</v>
      </c>
      <c r="B36" s="131" t="s">
        <v>541</v>
      </c>
      <c r="C36" s="133" t="s">
        <v>48</v>
      </c>
      <c r="D36" s="169"/>
      <c r="E36" s="168" t="s">
        <v>172</v>
      </c>
      <c r="F36" s="131" t="s">
        <v>429</v>
      </c>
      <c r="G36" s="133" t="s">
        <v>41</v>
      </c>
    </row>
    <row r="37" spans="1:7" ht="15.75">
      <c r="A37" s="168" t="s">
        <v>172</v>
      </c>
      <c r="B37" s="131" t="s">
        <v>556</v>
      </c>
      <c r="C37" s="133" t="s">
        <v>59</v>
      </c>
      <c r="D37" s="169"/>
      <c r="E37" s="168" t="s">
        <v>172</v>
      </c>
      <c r="F37" s="131" t="s">
        <v>442</v>
      </c>
      <c r="G37" s="133" t="s">
        <v>336</v>
      </c>
    </row>
    <row r="38" spans="1:7" ht="15.75">
      <c r="A38" s="168" t="s">
        <v>172</v>
      </c>
      <c r="B38" s="131" t="s">
        <v>532</v>
      </c>
      <c r="C38" s="133" t="s">
        <v>57</v>
      </c>
      <c r="D38" s="169"/>
      <c r="E38" s="168" t="s">
        <v>172</v>
      </c>
      <c r="F38" s="131" t="s">
        <v>424</v>
      </c>
      <c r="G38" s="133" t="s">
        <v>51</v>
      </c>
    </row>
    <row r="39" spans="1:7" ht="15.75">
      <c r="A39" s="168" t="s">
        <v>173</v>
      </c>
      <c r="B39" s="131" t="s">
        <v>565</v>
      </c>
      <c r="C39" s="133" t="s">
        <v>59</v>
      </c>
      <c r="D39" s="169"/>
      <c r="E39" s="168" t="s">
        <v>173</v>
      </c>
      <c r="F39" s="131" t="s">
        <v>460</v>
      </c>
      <c r="G39" s="133" t="s">
        <v>46</v>
      </c>
    </row>
    <row r="40" spans="1:7" ht="15.75">
      <c r="A40" s="168" t="s">
        <v>173</v>
      </c>
      <c r="B40" s="131" t="s">
        <v>548</v>
      </c>
      <c r="C40" s="133" t="s">
        <v>483</v>
      </c>
      <c r="D40" s="169"/>
      <c r="E40" s="168" t="s">
        <v>173</v>
      </c>
      <c r="F40" s="131" t="s">
        <v>464</v>
      </c>
      <c r="G40" s="133" t="s">
        <v>483</v>
      </c>
    </row>
    <row r="41" spans="1:7" ht="15.75">
      <c r="A41" s="168" t="s">
        <v>173</v>
      </c>
      <c r="B41" s="131" t="s">
        <v>533</v>
      </c>
      <c r="C41" s="133" t="s">
        <v>334</v>
      </c>
      <c r="D41" s="169"/>
      <c r="E41" s="168" t="s">
        <v>173</v>
      </c>
      <c r="F41" s="131" t="s">
        <v>462</v>
      </c>
      <c r="G41" s="133" t="s">
        <v>59</v>
      </c>
    </row>
    <row r="42" spans="1:7" ht="15.75">
      <c r="A42" s="168" t="s">
        <v>173</v>
      </c>
      <c r="B42" s="131" t="s">
        <v>561</v>
      </c>
      <c r="C42" s="133" t="s">
        <v>50</v>
      </c>
      <c r="D42" s="169"/>
      <c r="E42" s="168" t="s">
        <v>173</v>
      </c>
      <c r="F42" s="131" t="s">
        <v>440</v>
      </c>
      <c r="G42" s="133" t="s">
        <v>59</v>
      </c>
    </row>
    <row r="43" spans="1:7" ht="15.75">
      <c r="A43" s="168" t="s">
        <v>173</v>
      </c>
      <c r="B43" s="131" t="s">
        <v>528</v>
      </c>
      <c r="C43" s="133" t="s">
        <v>334</v>
      </c>
      <c r="D43" s="169"/>
      <c r="E43" s="168" t="s">
        <v>173</v>
      </c>
      <c r="F43" s="131" t="s">
        <v>475</v>
      </c>
      <c r="G43" s="133" t="s">
        <v>46</v>
      </c>
    </row>
    <row r="44" spans="1:7" ht="15.75">
      <c r="A44" s="168" t="s">
        <v>173</v>
      </c>
      <c r="B44" s="131" t="s">
        <v>988</v>
      </c>
      <c r="C44" s="133" t="s">
        <v>59</v>
      </c>
      <c r="D44" s="169"/>
      <c r="E44" s="168" t="s">
        <v>173</v>
      </c>
      <c r="F44" s="131" t="s">
        <v>461</v>
      </c>
      <c r="G44" s="133" t="s">
        <v>334</v>
      </c>
    </row>
    <row r="45" spans="1:7" ht="15.75">
      <c r="A45" s="168" t="s">
        <v>173</v>
      </c>
      <c r="B45" s="131" t="s">
        <v>519</v>
      </c>
      <c r="C45" s="133" t="s">
        <v>334</v>
      </c>
      <c r="D45" s="169"/>
      <c r="E45" s="168" t="s">
        <v>173</v>
      </c>
      <c r="F45" s="131" t="s">
        <v>432</v>
      </c>
      <c r="G45" s="133" t="s">
        <v>46</v>
      </c>
    </row>
    <row r="46" spans="1:7" ht="15.75">
      <c r="A46" s="168" t="s">
        <v>173</v>
      </c>
      <c r="B46" s="131" t="s">
        <v>547</v>
      </c>
      <c r="C46" s="133" t="s">
        <v>59</v>
      </c>
      <c r="D46" s="169"/>
      <c r="E46" s="168" t="s">
        <v>173</v>
      </c>
      <c r="F46" s="131" t="s">
        <v>426</v>
      </c>
      <c r="G46" s="133" t="s">
        <v>48</v>
      </c>
    </row>
    <row r="47" spans="1:7" ht="15.75">
      <c r="A47" s="168" t="s">
        <v>173</v>
      </c>
      <c r="B47" s="131" t="s">
        <v>563</v>
      </c>
      <c r="C47" s="133" t="s">
        <v>51</v>
      </c>
      <c r="D47" s="169"/>
      <c r="E47" s="168" t="s">
        <v>173</v>
      </c>
      <c r="F47" s="131" t="s">
        <v>991</v>
      </c>
      <c r="G47" s="133" t="s">
        <v>41</v>
      </c>
    </row>
    <row r="48" spans="1:7" ht="15.75">
      <c r="A48" s="168" t="s">
        <v>173</v>
      </c>
      <c r="B48" s="131" t="s">
        <v>521</v>
      </c>
      <c r="C48" s="133" t="s">
        <v>336</v>
      </c>
      <c r="D48" s="169"/>
      <c r="E48" s="168" t="s">
        <v>173</v>
      </c>
      <c r="F48" s="131" t="s">
        <v>444</v>
      </c>
      <c r="G48" s="133" t="s">
        <v>46</v>
      </c>
    </row>
    <row r="49" spans="1:7" ht="15.75">
      <c r="A49" s="168" t="s">
        <v>173</v>
      </c>
      <c r="B49" s="136" t="s">
        <v>529</v>
      </c>
      <c r="C49" s="138" t="s">
        <v>334</v>
      </c>
      <c r="D49" s="169"/>
      <c r="E49" s="168" t="s">
        <v>173</v>
      </c>
      <c r="F49" s="131" t="s">
        <v>453</v>
      </c>
      <c r="G49" s="133" t="s">
        <v>334</v>
      </c>
    </row>
    <row r="50" spans="1:7" ht="15.75">
      <c r="A50" s="168" t="s">
        <v>173</v>
      </c>
      <c r="B50" s="131" t="s">
        <v>524</v>
      </c>
      <c r="C50" s="133" t="s">
        <v>41</v>
      </c>
      <c r="D50" s="169"/>
      <c r="E50" s="168" t="s">
        <v>173</v>
      </c>
      <c r="F50" s="131" t="s">
        <v>435</v>
      </c>
      <c r="G50" s="133" t="s">
        <v>59</v>
      </c>
    </row>
    <row r="51" spans="1:7" ht="15.75">
      <c r="A51" s="168" t="s">
        <v>173</v>
      </c>
      <c r="B51" s="131" t="s">
        <v>540</v>
      </c>
      <c r="C51" s="133" t="s">
        <v>334</v>
      </c>
      <c r="D51" s="169"/>
      <c r="E51" s="168" t="s">
        <v>173</v>
      </c>
      <c r="F51" s="136" t="s">
        <v>450</v>
      </c>
      <c r="G51" s="138" t="s">
        <v>334</v>
      </c>
    </row>
    <row r="52" spans="1:7" ht="15.75">
      <c r="A52" s="168" t="s">
        <v>173</v>
      </c>
      <c r="B52" s="131" t="s">
        <v>522</v>
      </c>
      <c r="C52" s="133" t="s">
        <v>334</v>
      </c>
      <c r="D52" s="169"/>
      <c r="E52" s="168" t="s">
        <v>173</v>
      </c>
      <c r="F52" s="131" t="s">
        <v>437</v>
      </c>
      <c r="G52" s="133" t="s">
        <v>336</v>
      </c>
    </row>
    <row r="53" spans="1:7" ht="15.75">
      <c r="A53" s="168" t="s">
        <v>173</v>
      </c>
      <c r="B53" s="131" t="s">
        <v>564</v>
      </c>
      <c r="C53" s="133" t="s">
        <v>41</v>
      </c>
      <c r="D53" s="169"/>
      <c r="E53" s="168" t="s">
        <v>173</v>
      </c>
      <c r="F53" s="131" t="s">
        <v>434</v>
      </c>
      <c r="G53" s="133" t="s">
        <v>59</v>
      </c>
    </row>
    <row r="54" spans="1:7" ht="15.75">
      <c r="A54" s="168" t="s">
        <v>173</v>
      </c>
      <c r="B54" s="131" t="s">
        <v>567</v>
      </c>
      <c r="C54" s="133" t="s">
        <v>59</v>
      </c>
      <c r="D54" s="169"/>
      <c r="E54" s="168" t="s">
        <v>173</v>
      </c>
      <c r="F54" s="131" t="s">
        <v>476</v>
      </c>
      <c r="G54" s="133" t="s">
        <v>52</v>
      </c>
    </row>
    <row r="55" spans="1:7" ht="15.75">
      <c r="A55" s="168" t="s">
        <v>173</v>
      </c>
      <c r="B55" s="131" t="s">
        <v>549</v>
      </c>
      <c r="C55" s="133" t="s">
        <v>66</v>
      </c>
      <c r="D55" s="169"/>
      <c r="E55" s="168" t="s">
        <v>173</v>
      </c>
      <c r="F55" s="131" t="s">
        <v>458</v>
      </c>
      <c r="G55" s="133" t="s">
        <v>48</v>
      </c>
    </row>
    <row r="56" spans="1:7" ht="15.75">
      <c r="A56" s="168" t="s">
        <v>173</v>
      </c>
      <c r="B56" s="131" t="s">
        <v>535</v>
      </c>
      <c r="C56" s="133" t="s">
        <v>334</v>
      </c>
      <c r="D56" s="169"/>
      <c r="E56" s="168" t="s">
        <v>173</v>
      </c>
      <c r="F56" s="131" t="s">
        <v>443</v>
      </c>
      <c r="G56" s="133" t="s">
        <v>51</v>
      </c>
    </row>
    <row r="57" spans="1:7" ht="15.75">
      <c r="A57" s="168" t="s">
        <v>173</v>
      </c>
      <c r="B57" s="131" t="s">
        <v>544</v>
      </c>
      <c r="C57" s="133" t="s">
        <v>59</v>
      </c>
      <c r="D57" s="169"/>
      <c r="E57" s="168" t="s">
        <v>173</v>
      </c>
      <c r="F57" s="131" t="s">
        <v>452</v>
      </c>
      <c r="G57" s="133" t="s">
        <v>50</v>
      </c>
    </row>
    <row r="58" spans="1:7" ht="15.75">
      <c r="A58" s="168" t="s">
        <v>173</v>
      </c>
      <c r="B58" s="131" t="s">
        <v>993</v>
      </c>
      <c r="C58" s="133" t="s">
        <v>41</v>
      </c>
      <c r="D58" s="169"/>
      <c r="E58" s="168" t="s">
        <v>173</v>
      </c>
      <c r="F58" s="131" t="s">
        <v>425</v>
      </c>
      <c r="G58" s="133" t="s">
        <v>334</v>
      </c>
    </row>
    <row r="59" spans="1:7" ht="15.75">
      <c r="A59" s="168" t="s">
        <v>173</v>
      </c>
      <c r="B59" s="131"/>
      <c r="C59" s="133"/>
      <c r="D59" s="169"/>
      <c r="E59" s="168" t="s">
        <v>173</v>
      </c>
      <c r="F59" s="131" t="s">
        <v>449</v>
      </c>
      <c r="G59" s="133" t="s">
        <v>51</v>
      </c>
    </row>
    <row r="60" spans="1:7" ht="15.75">
      <c r="A60" s="168" t="s">
        <v>173</v>
      </c>
      <c r="B60" s="131"/>
      <c r="C60" s="133"/>
      <c r="D60" s="169"/>
      <c r="E60" s="168" t="s">
        <v>173</v>
      </c>
      <c r="F60" s="131" t="s">
        <v>445</v>
      </c>
      <c r="G60" s="133" t="s">
        <v>46</v>
      </c>
    </row>
    <row r="61" spans="1:7" ht="15.75">
      <c r="A61" s="168" t="s">
        <v>173</v>
      </c>
      <c r="B61" s="165"/>
      <c r="C61" s="165"/>
      <c r="D61" s="169"/>
      <c r="E61" s="168" t="s">
        <v>173</v>
      </c>
      <c r="F61" s="131" t="s">
        <v>439</v>
      </c>
      <c r="G61" s="133" t="s">
        <v>334</v>
      </c>
    </row>
    <row r="62" spans="1:7" ht="15.75">
      <c r="A62" s="168" t="s">
        <v>173</v>
      </c>
      <c r="B62" s="165"/>
      <c r="C62" s="165"/>
      <c r="D62" s="169"/>
      <c r="E62" s="168" t="s">
        <v>173</v>
      </c>
      <c r="F62" s="131" t="s">
        <v>482</v>
      </c>
      <c r="G62" s="133" t="s">
        <v>59</v>
      </c>
    </row>
    <row r="63" spans="1:7" ht="15.75">
      <c r="A63" s="168" t="s">
        <v>173</v>
      </c>
      <c r="B63" s="165"/>
      <c r="C63" s="165"/>
      <c r="D63" s="169"/>
      <c r="E63" s="168" t="s">
        <v>173</v>
      </c>
      <c r="F63" s="131" t="s">
        <v>471</v>
      </c>
      <c r="G63" s="133" t="s">
        <v>59</v>
      </c>
    </row>
    <row r="64" spans="1:7" ht="15.75">
      <c r="A64" s="168" t="s">
        <v>173</v>
      </c>
      <c r="B64" s="165"/>
      <c r="C64" s="165"/>
      <c r="D64" s="169"/>
      <c r="E64" s="168" t="s">
        <v>173</v>
      </c>
      <c r="F64" s="131" t="s">
        <v>992</v>
      </c>
      <c r="G64" s="133" t="s">
        <v>46</v>
      </c>
    </row>
    <row r="65" spans="1:7" ht="15.75">
      <c r="A65" s="168" t="s">
        <v>173</v>
      </c>
      <c r="B65" s="165"/>
      <c r="C65" s="165"/>
      <c r="D65" s="169"/>
      <c r="E65" s="168" t="s">
        <v>173</v>
      </c>
      <c r="F65" s="131" t="s">
        <v>427</v>
      </c>
      <c r="G65" s="133" t="s">
        <v>52</v>
      </c>
    </row>
    <row r="66" spans="1:7" ht="15.75">
      <c r="A66" s="250" t="s">
        <v>160</v>
      </c>
      <c r="B66" s="251"/>
      <c r="C66" s="252"/>
      <c r="D66" s="171"/>
      <c r="E66" s="250" t="s">
        <v>171</v>
      </c>
      <c r="F66" s="251"/>
      <c r="G66" s="253"/>
    </row>
    <row r="67" spans="1:7" ht="15.75">
      <c r="A67" s="168">
        <v>1</v>
      </c>
      <c r="B67" s="165" t="s">
        <v>994</v>
      </c>
      <c r="C67" s="133" t="s">
        <v>995</v>
      </c>
      <c r="D67" s="169"/>
      <c r="E67" s="168">
        <v>1</v>
      </c>
      <c r="F67" s="165" t="s">
        <v>1035</v>
      </c>
      <c r="G67" s="166" t="s">
        <v>1036</v>
      </c>
    </row>
    <row r="68" spans="1:7" ht="15.75">
      <c r="A68" s="168">
        <v>2</v>
      </c>
      <c r="B68" s="165" t="s">
        <v>996</v>
      </c>
      <c r="C68" s="166" t="s">
        <v>997</v>
      </c>
      <c r="D68" s="169"/>
      <c r="E68" s="168">
        <v>2</v>
      </c>
      <c r="F68" s="165" t="s">
        <v>1037</v>
      </c>
      <c r="G68" s="166" t="s">
        <v>1038</v>
      </c>
    </row>
    <row r="69" spans="1:7" ht="15.75">
      <c r="A69" s="168" t="s">
        <v>168</v>
      </c>
      <c r="B69" s="165" t="s">
        <v>998</v>
      </c>
      <c r="C69" s="166" t="s">
        <v>999</v>
      </c>
      <c r="D69" s="169"/>
      <c r="E69" s="168" t="s">
        <v>168</v>
      </c>
      <c r="F69" s="165" t="s">
        <v>1039</v>
      </c>
      <c r="G69" s="166" t="s">
        <v>995</v>
      </c>
    </row>
    <row r="70" spans="1:7" ht="15.75">
      <c r="A70" s="168" t="s">
        <v>168</v>
      </c>
      <c r="B70" s="165" t="s">
        <v>1000</v>
      </c>
      <c r="C70" s="166" t="s">
        <v>1001</v>
      </c>
      <c r="D70" s="169"/>
      <c r="E70" s="168" t="s">
        <v>168</v>
      </c>
      <c r="F70" s="165" t="s">
        <v>1040</v>
      </c>
      <c r="G70" s="166" t="s">
        <v>1009</v>
      </c>
    </row>
    <row r="71" spans="1:7" ht="15.75">
      <c r="A71" s="168" t="s">
        <v>169</v>
      </c>
      <c r="B71" s="165" t="s">
        <v>1002</v>
      </c>
      <c r="C71" s="166" t="s">
        <v>1003</v>
      </c>
      <c r="D71" s="169"/>
      <c r="E71" s="168" t="s">
        <v>169</v>
      </c>
      <c r="F71" s="165" t="s">
        <v>1041</v>
      </c>
      <c r="G71" s="166" t="s">
        <v>1003</v>
      </c>
    </row>
    <row r="72" spans="1:7" ht="15.75">
      <c r="A72" s="168" t="s">
        <v>169</v>
      </c>
      <c r="B72" s="165" t="s">
        <v>1004</v>
      </c>
      <c r="C72" s="166" t="s">
        <v>1003</v>
      </c>
      <c r="D72" s="169"/>
      <c r="E72" s="168" t="s">
        <v>169</v>
      </c>
      <c r="F72" s="165" t="s">
        <v>1042</v>
      </c>
      <c r="G72" s="166" t="s">
        <v>1017</v>
      </c>
    </row>
    <row r="73" spans="1:7" ht="15.75">
      <c r="A73" s="168" t="s">
        <v>169</v>
      </c>
      <c r="B73" s="165" t="s">
        <v>1005</v>
      </c>
      <c r="C73" s="166" t="s">
        <v>1001</v>
      </c>
      <c r="D73" s="169"/>
      <c r="E73" s="168" t="s">
        <v>169</v>
      </c>
      <c r="F73" s="165" t="s">
        <v>1043</v>
      </c>
      <c r="G73" s="166" t="s">
        <v>1044</v>
      </c>
    </row>
    <row r="74" spans="1:7" ht="15.75">
      <c r="A74" s="168" t="s">
        <v>169</v>
      </c>
      <c r="B74" s="165" t="s">
        <v>1006</v>
      </c>
      <c r="C74" s="166" t="s">
        <v>1007</v>
      </c>
      <c r="D74" s="169"/>
      <c r="E74" s="168" t="s">
        <v>169</v>
      </c>
      <c r="F74" s="165" t="s">
        <v>1045</v>
      </c>
      <c r="G74" s="166" t="s">
        <v>995</v>
      </c>
    </row>
    <row r="75" spans="1:7" ht="15.75">
      <c r="A75" s="168" t="s">
        <v>170</v>
      </c>
      <c r="B75" s="165" t="s">
        <v>1008</v>
      </c>
      <c r="C75" s="166" t="s">
        <v>1009</v>
      </c>
      <c r="D75" s="169"/>
      <c r="E75" s="168" t="s">
        <v>170</v>
      </c>
      <c r="F75" s="165" t="s">
        <v>1046</v>
      </c>
      <c r="G75" s="166" t="s">
        <v>1024</v>
      </c>
    </row>
    <row r="76" spans="1:7" ht="15.75">
      <c r="A76" s="168" t="s">
        <v>170</v>
      </c>
      <c r="B76" s="165" t="s">
        <v>1010</v>
      </c>
      <c r="C76" s="166" t="s">
        <v>1011</v>
      </c>
      <c r="D76" s="169"/>
      <c r="E76" s="168" t="s">
        <v>170</v>
      </c>
      <c r="F76" s="165" t="s">
        <v>1047</v>
      </c>
      <c r="G76" s="166" t="s">
        <v>1029</v>
      </c>
    </row>
    <row r="77" spans="1:7" ht="15.75">
      <c r="A77" s="168" t="s">
        <v>170</v>
      </c>
      <c r="B77" s="165" t="s">
        <v>1012</v>
      </c>
      <c r="C77" s="166" t="s">
        <v>1001</v>
      </c>
      <c r="D77" s="169"/>
      <c r="E77" s="168" t="s">
        <v>170</v>
      </c>
      <c r="F77" s="165" t="s">
        <v>1048</v>
      </c>
      <c r="G77" s="166" t="s">
        <v>1049</v>
      </c>
    </row>
    <row r="78" spans="1:7" ht="15.75">
      <c r="A78" s="168" t="s">
        <v>170</v>
      </c>
      <c r="B78" s="165" t="s">
        <v>1013</v>
      </c>
      <c r="C78" s="166" t="s">
        <v>1014</v>
      </c>
      <c r="D78" s="169"/>
      <c r="E78" s="168" t="s">
        <v>170</v>
      </c>
      <c r="F78" s="165" t="s">
        <v>1050</v>
      </c>
      <c r="G78" s="166" t="s">
        <v>1051</v>
      </c>
    </row>
    <row r="79" spans="1:7" ht="15.75">
      <c r="A79" s="168" t="s">
        <v>170</v>
      </c>
      <c r="B79" s="165" t="s">
        <v>1015</v>
      </c>
      <c r="C79" s="166" t="s">
        <v>1003</v>
      </c>
      <c r="D79" s="169"/>
      <c r="E79" s="168" t="s">
        <v>170</v>
      </c>
      <c r="F79" s="165" t="s">
        <v>1052</v>
      </c>
      <c r="G79" s="166" t="s">
        <v>1007</v>
      </c>
    </row>
    <row r="80" spans="1:7" ht="15.75">
      <c r="A80" s="168" t="s">
        <v>170</v>
      </c>
      <c r="B80" s="165" t="s">
        <v>1016</v>
      </c>
      <c r="C80" s="166" t="s">
        <v>1017</v>
      </c>
      <c r="D80" s="169"/>
      <c r="E80" s="168" t="s">
        <v>170</v>
      </c>
      <c r="F80" s="165" t="s">
        <v>1053</v>
      </c>
      <c r="G80" s="166" t="s">
        <v>995</v>
      </c>
    </row>
    <row r="81" spans="1:7" ht="15.75">
      <c r="A81" s="168" t="s">
        <v>170</v>
      </c>
      <c r="B81" s="165" t="s">
        <v>1018</v>
      </c>
      <c r="C81" s="166" t="s">
        <v>995</v>
      </c>
      <c r="D81" s="169"/>
      <c r="E81" s="168" t="s">
        <v>170</v>
      </c>
      <c r="F81" s="165" t="s">
        <v>1054</v>
      </c>
      <c r="G81" s="166" t="s">
        <v>1024</v>
      </c>
    </row>
    <row r="82" spans="1:7" ht="15.75">
      <c r="A82" s="168" t="s">
        <v>170</v>
      </c>
      <c r="B82" s="165" t="s">
        <v>1019</v>
      </c>
      <c r="C82" s="166" t="s">
        <v>1020</v>
      </c>
      <c r="D82" s="169"/>
      <c r="E82" s="168" t="s">
        <v>170</v>
      </c>
      <c r="F82" s="165" t="s">
        <v>1055</v>
      </c>
      <c r="G82" s="166" t="s">
        <v>1056</v>
      </c>
    </row>
    <row r="83" spans="1:7" ht="15.75">
      <c r="A83" s="168" t="s">
        <v>172</v>
      </c>
      <c r="B83" s="165" t="s">
        <v>1021</v>
      </c>
      <c r="C83" s="166" t="s">
        <v>1022</v>
      </c>
      <c r="D83" s="169"/>
      <c r="E83" s="168" t="s">
        <v>172</v>
      </c>
      <c r="F83" s="165" t="s">
        <v>1057</v>
      </c>
      <c r="G83" s="166" t="s">
        <v>1058</v>
      </c>
    </row>
    <row r="84" spans="1:7" ht="15.75">
      <c r="A84" s="168" t="s">
        <v>172</v>
      </c>
      <c r="B84" s="165" t="s">
        <v>1023</v>
      </c>
      <c r="C84" s="166" t="s">
        <v>1024</v>
      </c>
      <c r="D84" s="169"/>
      <c r="E84" s="168" t="s">
        <v>172</v>
      </c>
      <c r="F84" s="165" t="s">
        <v>1059</v>
      </c>
      <c r="G84" s="166" t="s">
        <v>1060</v>
      </c>
    </row>
    <row r="85" spans="1:7" ht="15.75">
      <c r="A85" s="168" t="s">
        <v>172</v>
      </c>
      <c r="B85" s="165" t="s">
        <v>1025</v>
      </c>
      <c r="C85" s="166" t="s">
        <v>1026</v>
      </c>
      <c r="D85" s="169"/>
      <c r="E85" s="168" t="s">
        <v>172</v>
      </c>
      <c r="F85" s="165" t="s">
        <v>1061</v>
      </c>
      <c r="G85" s="166" t="s">
        <v>1022</v>
      </c>
    </row>
    <row r="86" spans="1:7" ht="15.75">
      <c r="A86" s="168" t="s">
        <v>172</v>
      </c>
      <c r="B86" s="165" t="s">
        <v>1027</v>
      </c>
      <c r="C86" s="166" t="s">
        <v>1022</v>
      </c>
      <c r="D86" s="169"/>
      <c r="E86" s="168" t="s">
        <v>172</v>
      </c>
      <c r="F86" s="165" t="s">
        <v>1062</v>
      </c>
      <c r="G86" s="166" t="s">
        <v>1001</v>
      </c>
    </row>
    <row r="87" spans="1:7" ht="15.75">
      <c r="A87" s="168" t="s">
        <v>172</v>
      </c>
      <c r="B87" s="165" t="s">
        <v>1028</v>
      </c>
      <c r="C87" s="166" t="s">
        <v>1029</v>
      </c>
      <c r="D87" s="169"/>
      <c r="E87" s="168" t="s">
        <v>172</v>
      </c>
      <c r="F87" s="165" t="s">
        <v>1063</v>
      </c>
      <c r="G87" s="166" t="s">
        <v>1022</v>
      </c>
    </row>
    <row r="88" spans="1:7" ht="15.75">
      <c r="A88" s="168" t="s">
        <v>172</v>
      </c>
      <c r="B88" s="165" t="s">
        <v>1030</v>
      </c>
      <c r="C88" s="166" t="s">
        <v>1026</v>
      </c>
      <c r="D88" s="169"/>
      <c r="E88" s="168" t="s">
        <v>172</v>
      </c>
      <c r="F88" s="165" t="s">
        <v>1064</v>
      </c>
      <c r="G88" s="133" t="s">
        <v>1029</v>
      </c>
    </row>
    <row r="89" spans="1:7" ht="15.75">
      <c r="A89" s="168" t="s">
        <v>172</v>
      </c>
      <c r="B89" s="165" t="s">
        <v>1031</v>
      </c>
      <c r="C89" s="166" t="s">
        <v>1022</v>
      </c>
      <c r="D89" s="169"/>
      <c r="E89" s="168" t="s">
        <v>172</v>
      </c>
      <c r="F89" s="165" t="s">
        <v>1065</v>
      </c>
      <c r="G89" s="166" t="s">
        <v>1066</v>
      </c>
    </row>
    <row r="90" spans="1:7" ht="15.75">
      <c r="A90" s="168" t="s">
        <v>172</v>
      </c>
      <c r="B90" s="165" t="s">
        <v>1032</v>
      </c>
      <c r="C90" s="166" t="s">
        <v>1029</v>
      </c>
      <c r="D90" s="169"/>
      <c r="E90" s="168" t="s">
        <v>172</v>
      </c>
      <c r="F90" s="165" t="s">
        <v>1067</v>
      </c>
      <c r="G90" s="133" t="s">
        <v>1026</v>
      </c>
    </row>
    <row r="91" spans="1:7" ht="15.75">
      <c r="A91" s="168" t="s">
        <v>172</v>
      </c>
      <c r="B91" s="165" t="s">
        <v>1033</v>
      </c>
      <c r="C91" s="166" t="s">
        <v>1029</v>
      </c>
      <c r="D91" s="169"/>
      <c r="E91" s="168" t="s">
        <v>172</v>
      </c>
      <c r="F91" s="165" t="s">
        <v>1068</v>
      </c>
      <c r="G91" s="166" t="s">
        <v>1022</v>
      </c>
    </row>
    <row r="92" spans="1:7" ht="15.75">
      <c r="A92" s="168" t="s">
        <v>172</v>
      </c>
      <c r="B92" s="165" t="s">
        <v>1034</v>
      </c>
      <c r="C92" s="166" t="s">
        <v>1026</v>
      </c>
      <c r="D92" s="169"/>
      <c r="E92" s="168" t="s">
        <v>172</v>
      </c>
      <c r="F92" s="165" t="s">
        <v>1069</v>
      </c>
      <c r="G92" s="166" t="s">
        <v>1001</v>
      </c>
    </row>
    <row r="93" spans="1:7" ht="15.75">
      <c r="A93" s="168" t="s">
        <v>172</v>
      </c>
      <c r="B93" s="165"/>
      <c r="C93" s="166"/>
      <c r="D93" s="169"/>
      <c r="E93" s="168" t="s">
        <v>172</v>
      </c>
      <c r="F93" s="165" t="s">
        <v>1070</v>
      </c>
      <c r="G93" s="133" t="s">
        <v>1001</v>
      </c>
    </row>
    <row r="94" spans="1:7" ht="15.75">
      <c r="A94" s="168" t="s">
        <v>172</v>
      </c>
      <c r="B94" s="165"/>
      <c r="C94" s="166"/>
      <c r="D94" s="169"/>
      <c r="E94" s="168" t="s">
        <v>172</v>
      </c>
      <c r="F94" s="165" t="s">
        <v>1071</v>
      </c>
      <c r="G94" s="166" t="s">
        <v>1072</v>
      </c>
    </row>
    <row r="95" spans="1:7" ht="15.75">
      <c r="A95" s="168"/>
      <c r="B95" s="165"/>
      <c r="C95" s="166"/>
      <c r="D95" s="169"/>
      <c r="E95" s="168" t="s">
        <v>172</v>
      </c>
      <c r="F95" s="165" t="s">
        <v>1073</v>
      </c>
      <c r="G95" s="133" t="s">
        <v>1029</v>
      </c>
    </row>
    <row r="96" spans="1:7" ht="15.75">
      <c r="A96" s="168"/>
      <c r="B96" s="165"/>
      <c r="C96" s="166"/>
      <c r="D96" s="169"/>
      <c r="E96" s="168" t="s">
        <v>172</v>
      </c>
      <c r="F96" s="165"/>
      <c r="G96" s="166"/>
    </row>
    <row r="97" spans="1:7" ht="15.75">
      <c r="A97" s="168"/>
      <c r="B97" s="165"/>
      <c r="C97" s="166"/>
      <c r="D97" s="169"/>
      <c r="E97" s="168" t="s">
        <v>172</v>
      </c>
      <c r="F97" s="165"/>
      <c r="G97" s="166"/>
    </row>
    <row r="98" spans="1:7" ht="15.75">
      <c r="A98" s="168"/>
      <c r="B98" s="165"/>
      <c r="C98" s="166"/>
      <c r="D98" s="169"/>
      <c r="E98" s="168" t="s">
        <v>172</v>
      </c>
      <c r="F98" s="165"/>
      <c r="G98" s="166"/>
    </row>
    <row r="99" spans="1:7" ht="15.75">
      <c r="A99" s="242" t="s">
        <v>161</v>
      </c>
      <c r="B99" s="242"/>
      <c r="C99" s="242"/>
      <c r="D99" s="171"/>
      <c r="E99" s="171"/>
      <c r="F99" s="171"/>
      <c r="G99" s="171"/>
    </row>
    <row r="100" spans="1:7" ht="15.75">
      <c r="A100" s="168">
        <v>1</v>
      </c>
      <c r="B100" s="171" t="s">
        <v>1074</v>
      </c>
      <c r="C100" s="173" t="s">
        <v>995</v>
      </c>
      <c r="D100" s="169"/>
      <c r="E100" s="168"/>
      <c r="F100" s="171"/>
      <c r="G100" s="173"/>
    </row>
    <row r="101" spans="1:7" ht="15.75">
      <c r="A101" s="168">
        <v>2</v>
      </c>
      <c r="B101" s="171" t="s">
        <v>1075</v>
      </c>
      <c r="C101" s="173" t="s">
        <v>1076</v>
      </c>
      <c r="D101" s="169"/>
      <c r="E101" s="168"/>
      <c r="F101" s="171"/>
      <c r="G101" s="173"/>
    </row>
    <row r="102" spans="1:7" ht="15.75">
      <c r="A102" s="168" t="s">
        <v>168</v>
      </c>
      <c r="B102" s="171" t="s">
        <v>1077</v>
      </c>
      <c r="C102" s="173" t="s">
        <v>1078</v>
      </c>
      <c r="D102" s="169"/>
      <c r="E102" s="168"/>
      <c r="F102" s="171"/>
      <c r="G102" s="173"/>
    </row>
    <row r="103" spans="1:7" ht="15.75">
      <c r="A103" s="168" t="s">
        <v>168</v>
      </c>
      <c r="B103" s="171" t="s">
        <v>1079</v>
      </c>
      <c r="C103" s="173" t="s">
        <v>1080</v>
      </c>
      <c r="D103" s="169"/>
      <c r="E103" s="168"/>
      <c r="F103" s="171"/>
      <c r="G103" s="173"/>
    </row>
    <row r="104" spans="1:7" ht="15.75">
      <c r="A104" s="168" t="s">
        <v>169</v>
      </c>
      <c r="B104" s="171" t="s">
        <v>1081</v>
      </c>
      <c r="C104" s="173" t="s">
        <v>1007</v>
      </c>
      <c r="D104" s="169"/>
      <c r="E104" s="168"/>
      <c r="F104" s="171"/>
      <c r="G104" s="173"/>
    </row>
    <row r="105" spans="1:7" ht="15.75">
      <c r="A105" s="168" t="s">
        <v>169</v>
      </c>
      <c r="B105" s="171" t="s">
        <v>1082</v>
      </c>
      <c r="C105" s="138" t="s">
        <v>1026</v>
      </c>
      <c r="D105" s="169"/>
      <c r="E105" s="168"/>
      <c r="F105" s="171"/>
      <c r="G105" s="138"/>
    </row>
    <row r="106" spans="1:7" ht="15.75">
      <c r="A106" s="168" t="s">
        <v>169</v>
      </c>
      <c r="B106" s="171" t="s">
        <v>1083</v>
      </c>
      <c r="C106" s="133" t="s">
        <v>1084</v>
      </c>
      <c r="D106" s="169"/>
      <c r="E106" s="168"/>
      <c r="F106" s="171"/>
      <c r="G106" s="133"/>
    </row>
    <row r="107" spans="1:7" ht="15.75">
      <c r="A107" s="168" t="s">
        <v>169</v>
      </c>
      <c r="B107" s="171" t="s">
        <v>1085</v>
      </c>
      <c r="C107" s="133" t="s">
        <v>995</v>
      </c>
      <c r="D107" s="169"/>
      <c r="E107" s="168"/>
      <c r="F107" s="171"/>
      <c r="G107" s="133"/>
    </row>
    <row r="108" spans="1:7" ht="15.75">
      <c r="A108" s="168" t="s">
        <v>170</v>
      </c>
      <c r="B108" s="171" t="s">
        <v>1086</v>
      </c>
      <c r="C108" s="173" t="s">
        <v>1003</v>
      </c>
      <c r="D108" s="169"/>
      <c r="E108" s="168"/>
      <c r="F108" s="171"/>
      <c r="G108" s="173"/>
    </row>
    <row r="109" spans="1:7" ht="15.75">
      <c r="A109" s="168" t="s">
        <v>170</v>
      </c>
      <c r="B109" s="171" t="s">
        <v>1087</v>
      </c>
      <c r="C109" s="133" t="s">
        <v>1001</v>
      </c>
      <c r="D109" s="169"/>
      <c r="E109" s="168"/>
      <c r="F109" s="171"/>
      <c r="G109" s="133"/>
    </row>
    <row r="110" spans="1:7" ht="15.75">
      <c r="A110" s="168" t="s">
        <v>170</v>
      </c>
      <c r="B110" s="171" t="s">
        <v>1088</v>
      </c>
      <c r="C110" s="133" t="s">
        <v>1003</v>
      </c>
      <c r="D110" s="169"/>
      <c r="E110" s="168"/>
      <c r="F110" s="171"/>
      <c r="G110" s="133"/>
    </row>
    <row r="111" spans="1:7" ht="15.75">
      <c r="A111" s="168" t="s">
        <v>170</v>
      </c>
      <c r="B111" s="171" t="s">
        <v>1089</v>
      </c>
      <c r="C111" s="133" t="s">
        <v>1009</v>
      </c>
      <c r="D111" s="169"/>
      <c r="E111" s="168"/>
      <c r="F111" s="171"/>
      <c r="G111" s="133"/>
    </row>
    <row r="112" spans="1:7" ht="15.75">
      <c r="A112" s="168" t="s">
        <v>170</v>
      </c>
      <c r="B112" s="171" t="s">
        <v>1090</v>
      </c>
      <c r="C112" s="133" t="s">
        <v>1003</v>
      </c>
      <c r="D112" s="169"/>
      <c r="E112" s="168"/>
      <c r="F112" s="171"/>
      <c r="G112" s="133"/>
    </row>
    <row r="113" spans="1:7" ht="15.75">
      <c r="A113" s="168" t="s">
        <v>170</v>
      </c>
      <c r="B113" s="171" t="s">
        <v>1091</v>
      </c>
      <c r="C113" s="133" t="s">
        <v>995</v>
      </c>
      <c r="D113" s="169"/>
      <c r="E113" s="168"/>
      <c r="F113" s="171"/>
      <c r="G113" s="133"/>
    </row>
    <row r="114" spans="1:7" ht="15.75">
      <c r="A114" s="168" t="s">
        <v>170</v>
      </c>
      <c r="B114" s="171" t="s">
        <v>1092</v>
      </c>
      <c r="C114" s="173" t="s">
        <v>1024</v>
      </c>
      <c r="D114" s="169"/>
      <c r="E114" s="168"/>
      <c r="F114" s="171"/>
      <c r="G114" s="173"/>
    </row>
    <row r="115" spans="1:7" ht="15.75">
      <c r="A115" s="168" t="s">
        <v>170</v>
      </c>
      <c r="B115" s="171" t="s">
        <v>1093</v>
      </c>
      <c r="C115" s="173" t="s">
        <v>1094</v>
      </c>
      <c r="D115" s="169"/>
      <c r="E115" s="168"/>
      <c r="F115" s="171"/>
      <c r="G115" s="173"/>
    </row>
    <row r="116" spans="1:7" ht="15.75">
      <c r="A116" s="168" t="s">
        <v>172</v>
      </c>
      <c r="B116" s="171" t="s">
        <v>1095</v>
      </c>
      <c r="C116" s="133" t="s">
        <v>1036</v>
      </c>
      <c r="D116" s="169"/>
      <c r="E116" s="168"/>
      <c r="F116" s="171"/>
      <c r="G116" s="133"/>
    </row>
    <row r="117" spans="1:7" ht="15.75">
      <c r="A117" s="168" t="s">
        <v>172</v>
      </c>
      <c r="B117" s="171" t="s">
        <v>1096</v>
      </c>
      <c r="C117" s="133" t="s">
        <v>1020</v>
      </c>
      <c r="D117" s="169"/>
      <c r="E117" s="168"/>
      <c r="F117" s="171"/>
      <c r="G117" s="133"/>
    </row>
    <row r="118" spans="1:7" ht="15.75">
      <c r="A118" s="168" t="s">
        <v>172</v>
      </c>
      <c r="B118" s="171" t="s">
        <v>1097</v>
      </c>
      <c r="C118" s="133" t="s">
        <v>1098</v>
      </c>
      <c r="D118" s="169"/>
      <c r="E118" s="168"/>
      <c r="F118" s="171"/>
      <c r="G118" s="133"/>
    </row>
    <row r="119" spans="1:7" ht="15.75">
      <c r="A119" s="168" t="s">
        <v>172</v>
      </c>
      <c r="B119" s="171" t="s">
        <v>1099</v>
      </c>
      <c r="C119" s="173" t="s">
        <v>1014</v>
      </c>
      <c r="D119" s="169"/>
      <c r="E119" s="168"/>
      <c r="F119" s="171"/>
      <c r="G119" s="173"/>
    </row>
    <row r="120" spans="1:7" ht="15.75">
      <c r="A120" s="168" t="s">
        <v>172</v>
      </c>
      <c r="B120" s="171" t="s">
        <v>1100</v>
      </c>
      <c r="C120" s="173" t="s">
        <v>1001</v>
      </c>
      <c r="D120" s="169"/>
      <c r="E120" s="168"/>
      <c r="F120" s="171"/>
      <c r="G120" s="173"/>
    </row>
    <row r="121" spans="1:7" ht="15.75">
      <c r="A121" s="168" t="s">
        <v>172</v>
      </c>
      <c r="B121" s="171" t="s">
        <v>1101</v>
      </c>
      <c r="C121" s="173" t="s">
        <v>1102</v>
      </c>
      <c r="D121" s="169"/>
      <c r="E121" s="168"/>
      <c r="F121" s="171"/>
      <c r="G121" s="173"/>
    </row>
    <row r="122" spans="1:7" ht="15.75">
      <c r="A122" s="168" t="s">
        <v>172</v>
      </c>
      <c r="B122" s="171" t="s">
        <v>1103</v>
      </c>
      <c r="C122" s="173" t="s">
        <v>1084</v>
      </c>
      <c r="D122" s="169"/>
      <c r="E122" s="168"/>
      <c r="F122" s="171"/>
      <c r="G122" s="173"/>
    </row>
    <row r="123" spans="1:7" ht="15.75">
      <c r="A123" s="168" t="s">
        <v>172</v>
      </c>
      <c r="B123" s="171" t="s">
        <v>1104</v>
      </c>
      <c r="C123" s="133" t="s">
        <v>1024</v>
      </c>
      <c r="D123" s="169"/>
      <c r="E123" s="168"/>
      <c r="F123" s="171"/>
      <c r="G123" s="133"/>
    </row>
    <row r="124" spans="1:7" ht="15.75">
      <c r="A124" s="168" t="s">
        <v>172</v>
      </c>
      <c r="B124" s="171" t="s">
        <v>1105</v>
      </c>
      <c r="C124" s="173" t="s">
        <v>1106</v>
      </c>
      <c r="D124" s="169"/>
      <c r="E124" s="168"/>
      <c r="F124" s="171"/>
      <c r="G124" s="173"/>
    </row>
    <row r="125" spans="1:7" ht="15.75">
      <c r="A125" s="168" t="s">
        <v>172</v>
      </c>
      <c r="B125" s="171" t="s">
        <v>1107</v>
      </c>
      <c r="C125" s="133" t="s">
        <v>1026</v>
      </c>
      <c r="D125" s="169"/>
      <c r="E125" s="168"/>
      <c r="F125" s="171"/>
      <c r="G125" s="133"/>
    </row>
    <row r="126" spans="1:7" ht="15.75">
      <c r="A126" s="168" t="s">
        <v>172</v>
      </c>
      <c r="B126" s="171" t="s">
        <v>1108</v>
      </c>
      <c r="C126" s="133" t="s">
        <v>1009</v>
      </c>
      <c r="D126" s="169"/>
      <c r="E126" s="168"/>
      <c r="F126" s="171"/>
      <c r="G126" s="133"/>
    </row>
    <row r="127" spans="1:7" ht="15.75">
      <c r="A127" s="168" t="s">
        <v>172</v>
      </c>
      <c r="B127" s="171" t="s">
        <v>1109</v>
      </c>
      <c r="C127" s="173" t="s">
        <v>1110</v>
      </c>
      <c r="D127" s="169"/>
      <c r="E127" s="168"/>
      <c r="F127" s="171"/>
      <c r="G127" s="173"/>
    </row>
    <row r="128" spans="1:7" ht="15.75">
      <c r="A128" s="168" t="s">
        <v>172</v>
      </c>
      <c r="B128" s="171" t="s">
        <v>1111</v>
      </c>
      <c r="C128" s="133" t="s">
        <v>1112</v>
      </c>
      <c r="D128" s="169"/>
      <c r="E128" s="168"/>
      <c r="F128" s="171"/>
      <c r="G128" s="133"/>
    </row>
    <row r="129" spans="1:7" ht="15.75">
      <c r="A129" s="168" t="s">
        <v>172</v>
      </c>
      <c r="B129" s="171" t="s">
        <v>1113</v>
      </c>
      <c r="C129" s="173" t="s">
        <v>1007</v>
      </c>
      <c r="D129" s="169"/>
      <c r="E129" s="168"/>
      <c r="F129" s="171"/>
      <c r="G129" s="173"/>
    </row>
    <row r="130" spans="1:7" ht="15.75">
      <c r="A130" s="168" t="s">
        <v>172</v>
      </c>
      <c r="B130" s="171" t="s">
        <v>1114</v>
      </c>
      <c r="C130" s="138" t="s">
        <v>1026</v>
      </c>
      <c r="D130" s="169"/>
      <c r="E130" s="168"/>
      <c r="F130" s="171"/>
      <c r="G130" s="138"/>
    </row>
    <row r="131" spans="1:7" ht="15.75">
      <c r="A131" s="168" t="s">
        <v>172</v>
      </c>
      <c r="B131" s="171" t="s">
        <v>1115</v>
      </c>
      <c r="C131" s="133" t="s">
        <v>1017</v>
      </c>
      <c r="D131" s="169"/>
      <c r="E131" s="168"/>
      <c r="F131" s="171"/>
      <c r="G131" s="133"/>
    </row>
    <row r="132" spans="1:7" ht="15.75">
      <c r="A132" s="168" t="s">
        <v>173</v>
      </c>
      <c r="B132" s="171" t="s">
        <v>1116</v>
      </c>
      <c r="C132" s="133" t="s">
        <v>1029</v>
      </c>
      <c r="D132" s="169"/>
      <c r="E132" s="168"/>
      <c r="F132" s="171"/>
      <c r="G132" s="133"/>
    </row>
    <row r="133" spans="1:7" ht="15.75">
      <c r="A133" s="168" t="s">
        <v>173</v>
      </c>
      <c r="B133" s="171" t="s">
        <v>1117</v>
      </c>
      <c r="C133" s="133" t="s">
        <v>1026</v>
      </c>
      <c r="D133" s="169"/>
      <c r="E133" s="168"/>
      <c r="F133" s="171"/>
      <c r="G133" s="133"/>
    </row>
    <row r="134" spans="1:7" ht="15.75">
      <c r="A134" s="168" t="s">
        <v>173</v>
      </c>
      <c r="B134" s="171" t="s">
        <v>1118</v>
      </c>
      <c r="C134" s="133" t="s">
        <v>1022</v>
      </c>
      <c r="D134" s="169"/>
      <c r="E134" s="168"/>
      <c r="F134" s="171"/>
      <c r="G134" s="133"/>
    </row>
    <row r="135" spans="1:7" ht="15.75">
      <c r="A135" s="168" t="s">
        <v>173</v>
      </c>
      <c r="B135" s="171" t="s">
        <v>1119</v>
      </c>
      <c r="C135" s="173" t="s">
        <v>1003</v>
      </c>
      <c r="D135" s="169"/>
      <c r="E135" s="168"/>
      <c r="F135" s="171"/>
      <c r="G135" s="173"/>
    </row>
    <row r="136" spans="1:7" ht="15.75">
      <c r="A136" s="168" t="s">
        <v>173</v>
      </c>
      <c r="B136" s="171" t="s">
        <v>1120</v>
      </c>
      <c r="C136" s="173" t="s">
        <v>1121</v>
      </c>
      <c r="D136" s="169"/>
      <c r="E136" s="168"/>
      <c r="F136" s="171"/>
      <c r="G136" s="173"/>
    </row>
    <row r="137" spans="1:7" ht="15.75">
      <c r="A137" s="168" t="s">
        <v>173</v>
      </c>
      <c r="B137" s="171" t="s">
        <v>1122</v>
      </c>
      <c r="C137" s="173" t="s">
        <v>1024</v>
      </c>
      <c r="D137" s="169"/>
      <c r="E137" s="168"/>
      <c r="F137" s="171"/>
      <c r="G137" s="173"/>
    </row>
    <row r="138" spans="1:7" ht="15.75">
      <c r="A138" s="168" t="s">
        <v>173</v>
      </c>
      <c r="B138" s="171" t="s">
        <v>1123</v>
      </c>
      <c r="C138" s="133" t="s">
        <v>1029</v>
      </c>
      <c r="D138" s="169"/>
      <c r="E138" s="168"/>
      <c r="F138" s="171"/>
      <c r="G138" s="133"/>
    </row>
    <row r="139" spans="1:7" ht="15.75">
      <c r="A139" s="168" t="s">
        <v>173</v>
      </c>
      <c r="B139" s="171" t="s">
        <v>1124</v>
      </c>
      <c r="C139" s="173" t="s">
        <v>1125</v>
      </c>
      <c r="D139" s="169"/>
      <c r="E139" s="168"/>
      <c r="F139" s="171"/>
      <c r="G139" s="173"/>
    </row>
    <row r="140" spans="1:7" ht="15.75">
      <c r="A140" s="168" t="s">
        <v>173</v>
      </c>
      <c r="B140" s="171" t="s">
        <v>1126</v>
      </c>
      <c r="C140" s="133" t="s">
        <v>1029</v>
      </c>
      <c r="D140" s="169"/>
      <c r="E140" s="168"/>
      <c r="F140" s="171"/>
      <c r="G140" s="133"/>
    </row>
    <row r="141" spans="1:7" ht="15.75">
      <c r="A141" s="168" t="s">
        <v>173</v>
      </c>
      <c r="B141" s="171" t="s">
        <v>1127</v>
      </c>
      <c r="C141" s="133" t="s">
        <v>1022</v>
      </c>
      <c r="D141" s="171"/>
      <c r="E141" s="168"/>
      <c r="F141" s="171"/>
      <c r="G141" s="133"/>
    </row>
    <row r="142" spans="1:7" ht="15.75">
      <c r="A142" s="168" t="s">
        <v>173</v>
      </c>
      <c r="B142" s="174" t="s">
        <v>1128</v>
      </c>
      <c r="C142" s="133" t="s">
        <v>1102</v>
      </c>
      <c r="D142" s="171"/>
      <c r="E142" s="168"/>
      <c r="F142" s="174"/>
      <c r="G142" s="133"/>
    </row>
    <row r="143" spans="1:7" s="85" customFormat="1" ht="15.75">
      <c r="A143" s="168" t="s">
        <v>173</v>
      </c>
      <c r="B143" s="175" t="s">
        <v>1129</v>
      </c>
      <c r="C143" s="176" t="s">
        <v>1029</v>
      </c>
      <c r="D143" s="172"/>
      <c r="E143" s="168"/>
      <c r="F143" s="175"/>
      <c r="G143" s="176"/>
    </row>
    <row r="144" spans="1:7" ht="15.75">
      <c r="A144" s="168" t="s">
        <v>173</v>
      </c>
      <c r="B144" s="171" t="s">
        <v>1130</v>
      </c>
      <c r="C144" s="173" t="s">
        <v>1022</v>
      </c>
      <c r="D144" s="171"/>
      <c r="E144" s="168"/>
      <c r="F144" s="171"/>
      <c r="G144" s="173"/>
    </row>
    <row r="145" spans="1:7" ht="15.75">
      <c r="A145" s="168" t="s">
        <v>173</v>
      </c>
      <c r="B145" s="171" t="s">
        <v>1131</v>
      </c>
      <c r="C145" s="133" t="s">
        <v>1001</v>
      </c>
      <c r="D145" s="171"/>
      <c r="E145" s="168"/>
      <c r="F145" s="171"/>
      <c r="G145" s="133"/>
    </row>
    <row r="146" spans="1:7" ht="15.75">
      <c r="A146" s="168" t="s">
        <v>173</v>
      </c>
      <c r="B146" s="171" t="s">
        <v>1132</v>
      </c>
      <c r="C146" s="133" t="s">
        <v>1022</v>
      </c>
      <c r="D146" s="171"/>
      <c r="E146" s="168"/>
      <c r="F146" s="171"/>
      <c r="G146" s="133"/>
    </row>
    <row r="147" spans="1:7" ht="15.75">
      <c r="A147" s="168" t="s">
        <v>173</v>
      </c>
      <c r="B147" s="171" t="s">
        <v>1133</v>
      </c>
      <c r="C147" s="133" t="s">
        <v>1029</v>
      </c>
      <c r="D147" s="171"/>
      <c r="E147" s="168"/>
      <c r="F147" s="171"/>
      <c r="G147" s="133"/>
    </row>
    <row r="148" spans="1:7" ht="15.75">
      <c r="A148" s="168" t="s">
        <v>173</v>
      </c>
      <c r="B148" s="171" t="s">
        <v>1134</v>
      </c>
      <c r="C148" s="133" t="s">
        <v>1003</v>
      </c>
      <c r="D148" s="171"/>
      <c r="E148" s="168"/>
      <c r="F148" s="171"/>
      <c r="G148" s="133"/>
    </row>
    <row r="149" spans="1:7" ht="15.75">
      <c r="A149" s="168" t="s">
        <v>173</v>
      </c>
      <c r="B149" s="171" t="s">
        <v>1135</v>
      </c>
      <c r="C149" s="133" t="s">
        <v>1001</v>
      </c>
      <c r="D149" s="171"/>
      <c r="E149" s="168"/>
      <c r="F149" s="171"/>
      <c r="G149" s="133"/>
    </row>
    <row r="150" spans="1:7" ht="15.75">
      <c r="A150" s="168" t="s">
        <v>173</v>
      </c>
      <c r="B150" s="171" t="s">
        <v>1136</v>
      </c>
      <c r="C150" s="173" t="s">
        <v>1137</v>
      </c>
      <c r="D150" s="171"/>
      <c r="E150" s="168"/>
      <c r="F150" s="171"/>
      <c r="G150" s="173"/>
    </row>
    <row r="151" spans="1:7" ht="15.75">
      <c r="A151" s="168" t="s">
        <v>173</v>
      </c>
      <c r="B151" s="171" t="s">
        <v>1138</v>
      </c>
      <c r="C151" s="133" t="s">
        <v>1029</v>
      </c>
      <c r="D151" s="171"/>
      <c r="E151" s="168"/>
      <c r="F151" s="171"/>
      <c r="G151" s="133"/>
    </row>
    <row r="152" spans="1:7" ht="15.75">
      <c r="A152" s="168" t="s">
        <v>173</v>
      </c>
      <c r="B152" s="171" t="s">
        <v>1139</v>
      </c>
      <c r="C152" s="133" t="s">
        <v>1022</v>
      </c>
      <c r="D152" s="171"/>
      <c r="E152" s="168"/>
      <c r="F152" s="171"/>
      <c r="G152" s="133"/>
    </row>
    <row r="154" spans="1:6" ht="15">
      <c r="A154" s="84" t="s">
        <v>10</v>
      </c>
      <c r="B154" s="85"/>
      <c r="C154" s="85"/>
      <c r="D154" s="85"/>
      <c r="E154" s="85"/>
      <c r="F154" s="86" t="s">
        <v>410</v>
      </c>
    </row>
    <row r="163" ht="15">
      <c r="F163" s="177" t="s">
        <v>179</v>
      </c>
    </row>
  </sheetData>
  <sheetProtection/>
  <mergeCells count="9">
    <mergeCell ref="A99:C99"/>
    <mergeCell ref="A4:G4"/>
    <mergeCell ref="A1:G1"/>
    <mergeCell ref="A2:G2"/>
    <mergeCell ref="A3:G3"/>
    <mergeCell ref="A5:C5"/>
    <mergeCell ref="E5:G5"/>
    <mergeCell ref="A66:C66"/>
    <mergeCell ref="E66:G66"/>
  </mergeCells>
  <printOptions horizontalCentered="1"/>
  <pageMargins left="0.11811023622047245" right="0.11811023622047245" top="0.15748031496062992" bottom="0.15748031496062992" header="0.31496062992125984" footer="0.31496062992125984"/>
  <pageSetup fitToHeight="1" fitToWidth="1" horizontalDpi="600" verticalDpi="600" orientation="portrait" paperSize="9" scale="3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435"/>
  <sheetViews>
    <sheetView showGridLines="0" zoomScale="70" zoomScaleNormal="70" zoomScalePageLayoutView="0" workbookViewId="0" topLeftCell="A19">
      <selection activeCell="F8" sqref="F8"/>
    </sheetView>
  </sheetViews>
  <sheetFormatPr defaultColWidth="9.140625" defaultRowHeight="15"/>
  <cols>
    <col min="1" max="1" width="5.00390625" style="99" customWidth="1"/>
    <col min="2" max="2" width="6.00390625" style="99" customWidth="1"/>
    <col min="3" max="3" width="28.421875" style="99" customWidth="1"/>
    <col min="4" max="5" width="25.8515625" style="99" customWidth="1"/>
    <col min="6" max="6" width="24.421875" style="99" customWidth="1"/>
    <col min="7" max="7" width="21.57421875" style="99" customWidth="1"/>
    <col min="8" max="8" width="22.8515625" style="99" customWidth="1"/>
    <col min="9" max="9" width="19.8515625" style="99" customWidth="1"/>
    <col min="10" max="10" width="18.8515625" style="99" customWidth="1"/>
    <col min="11" max="16384" width="9.140625" style="99" customWidth="1"/>
  </cols>
  <sheetData>
    <row r="1" spans="1:23" ht="22.5" customHeight="1">
      <c r="A1" s="275"/>
      <c r="B1" s="238" t="s">
        <v>591</v>
      </c>
      <c r="C1" s="238"/>
      <c r="D1" s="238"/>
      <c r="E1" s="238"/>
      <c r="F1" s="238"/>
      <c r="G1" s="238"/>
      <c r="H1" s="238"/>
      <c r="I1" s="23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</row>
    <row r="2" spans="1:23" ht="18.75" customHeight="1">
      <c r="A2" s="276"/>
      <c r="B2" s="254" t="s">
        <v>389</v>
      </c>
      <c r="C2" s="254"/>
      <c r="D2" s="254"/>
      <c r="E2" s="254"/>
      <c r="F2" s="254"/>
      <c r="G2" s="254"/>
      <c r="H2" s="254"/>
      <c r="I2" s="254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</row>
    <row r="3" spans="1:23" ht="18.75" customHeight="1">
      <c r="A3" s="214"/>
      <c r="B3" s="239" t="s">
        <v>633</v>
      </c>
      <c r="C3" s="239"/>
      <c r="D3" s="239"/>
      <c r="E3" s="239"/>
      <c r="F3" s="239"/>
      <c r="G3" s="239"/>
      <c r="H3" s="239"/>
      <c r="I3" s="239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</row>
    <row r="4" spans="1:9" s="90" customFormat="1" ht="18.75" customHeight="1">
      <c r="A4" s="277" t="s">
        <v>178</v>
      </c>
      <c r="B4" s="239" t="s">
        <v>166</v>
      </c>
      <c r="C4" s="239"/>
      <c r="D4" s="239"/>
      <c r="E4" s="239"/>
      <c r="F4" s="239"/>
      <c r="G4" s="239"/>
      <c r="H4" s="239"/>
      <c r="I4" s="239"/>
    </row>
    <row r="5" spans="1:10" ht="15">
      <c r="A5" s="279" t="s">
        <v>178</v>
      </c>
      <c r="B5" s="279" t="s">
        <v>179</v>
      </c>
      <c r="C5" s="280" t="s">
        <v>179</v>
      </c>
      <c r="D5" s="281" t="s">
        <v>178</v>
      </c>
      <c r="E5" s="281" t="s">
        <v>178</v>
      </c>
      <c r="F5" s="281" t="s">
        <v>178</v>
      </c>
      <c r="G5" s="281" t="s">
        <v>178</v>
      </c>
      <c r="H5" s="281" t="s">
        <v>178</v>
      </c>
      <c r="I5" s="281" t="s">
        <v>178</v>
      </c>
      <c r="J5" s="151"/>
    </row>
    <row r="6" spans="1:10" ht="14.25" customHeight="1">
      <c r="A6" s="277" t="s">
        <v>213</v>
      </c>
      <c r="B6" s="277" t="s">
        <v>188</v>
      </c>
      <c r="C6" s="278" t="s">
        <v>645</v>
      </c>
      <c r="D6" s="280" t="s">
        <v>179</v>
      </c>
      <c r="E6" s="281" t="s">
        <v>178</v>
      </c>
      <c r="F6" s="281" t="s">
        <v>178</v>
      </c>
      <c r="G6" s="281" t="s">
        <v>178</v>
      </c>
      <c r="H6" s="281" t="s">
        <v>178</v>
      </c>
      <c r="I6" s="281" t="s">
        <v>178</v>
      </c>
      <c r="J6" s="152"/>
    </row>
    <row r="7" spans="1:10" ht="14.25" customHeight="1">
      <c r="A7" s="279" t="s">
        <v>178</v>
      </c>
      <c r="B7" s="279" t="s">
        <v>179</v>
      </c>
      <c r="C7" s="279" t="s">
        <v>179</v>
      </c>
      <c r="D7" s="278" t="s">
        <v>645</v>
      </c>
      <c r="E7" s="281" t="s">
        <v>178</v>
      </c>
      <c r="F7" s="281" t="s">
        <v>178</v>
      </c>
      <c r="G7" s="281" t="s">
        <v>178</v>
      </c>
      <c r="H7" s="281" t="s">
        <v>178</v>
      </c>
      <c r="I7" s="281" t="s">
        <v>178</v>
      </c>
      <c r="J7" s="152"/>
    </row>
    <row r="8" spans="1:10" ht="14.25" customHeight="1">
      <c r="A8" s="277" t="s">
        <v>211</v>
      </c>
      <c r="B8" s="277" t="s">
        <v>179</v>
      </c>
      <c r="C8" s="277" t="s">
        <v>298</v>
      </c>
      <c r="D8" s="279" t="s">
        <v>179</v>
      </c>
      <c r="E8" s="280" t="s">
        <v>179</v>
      </c>
      <c r="F8" s="281" t="s">
        <v>178</v>
      </c>
      <c r="G8" s="281" t="s">
        <v>178</v>
      </c>
      <c r="H8" s="281" t="s">
        <v>178</v>
      </c>
      <c r="I8" s="281" t="s">
        <v>178</v>
      </c>
      <c r="J8" s="152"/>
    </row>
    <row r="9" spans="1:10" ht="14.25" customHeight="1">
      <c r="A9" s="279" t="s">
        <v>178</v>
      </c>
      <c r="B9" s="279" t="s">
        <v>179</v>
      </c>
      <c r="C9" s="281" t="s">
        <v>179</v>
      </c>
      <c r="D9" s="279" t="s">
        <v>179</v>
      </c>
      <c r="E9" s="278" t="s">
        <v>645</v>
      </c>
      <c r="F9" s="281" t="s">
        <v>178</v>
      </c>
      <c r="G9" s="281" t="s">
        <v>178</v>
      </c>
      <c r="H9" s="281" t="s">
        <v>178</v>
      </c>
      <c r="I9" s="281" t="s">
        <v>178</v>
      </c>
      <c r="J9" s="152"/>
    </row>
    <row r="10" spans="1:10" ht="14.25" customHeight="1">
      <c r="A10" s="277" t="s">
        <v>210</v>
      </c>
      <c r="B10" s="277" t="s">
        <v>193</v>
      </c>
      <c r="C10" s="282" t="s">
        <v>646</v>
      </c>
      <c r="D10" s="279" t="s">
        <v>179</v>
      </c>
      <c r="E10" s="279" t="s">
        <v>647</v>
      </c>
      <c r="F10" s="281" t="s">
        <v>178</v>
      </c>
      <c r="G10" s="281" t="s">
        <v>178</v>
      </c>
      <c r="H10" s="281" t="s">
        <v>178</v>
      </c>
      <c r="I10" s="281" t="s">
        <v>178</v>
      </c>
      <c r="J10" s="152"/>
    </row>
    <row r="11" spans="1:10" ht="14.25" customHeight="1">
      <c r="A11" s="279" t="s">
        <v>178</v>
      </c>
      <c r="B11" s="279" t="s">
        <v>179</v>
      </c>
      <c r="C11" s="279" t="s">
        <v>179</v>
      </c>
      <c r="D11" s="277" t="s">
        <v>646</v>
      </c>
      <c r="E11" s="279" t="s">
        <v>179</v>
      </c>
      <c r="F11" s="281" t="s">
        <v>178</v>
      </c>
      <c r="G11" s="281" t="s">
        <v>178</v>
      </c>
      <c r="H11" s="281" t="s">
        <v>178</v>
      </c>
      <c r="I11" s="281" t="s">
        <v>178</v>
      </c>
      <c r="J11" s="152"/>
    </row>
    <row r="12" spans="1:10" ht="14.25" customHeight="1">
      <c r="A12" s="277" t="s">
        <v>208</v>
      </c>
      <c r="B12" s="277" t="s">
        <v>209</v>
      </c>
      <c r="C12" s="277" t="s">
        <v>648</v>
      </c>
      <c r="D12" s="281" t="s">
        <v>361</v>
      </c>
      <c r="E12" s="279" t="s">
        <v>178</v>
      </c>
      <c r="F12" s="280" t="s">
        <v>179</v>
      </c>
      <c r="G12" s="281" t="s">
        <v>178</v>
      </c>
      <c r="H12" s="281" t="s">
        <v>178</v>
      </c>
      <c r="I12" s="281" t="s">
        <v>178</v>
      </c>
      <c r="J12" s="152"/>
    </row>
    <row r="13" spans="1:10" ht="14.25" customHeight="1">
      <c r="A13" s="279" t="s">
        <v>178</v>
      </c>
      <c r="B13" s="279" t="s">
        <v>179</v>
      </c>
      <c r="C13" s="280" t="s">
        <v>179</v>
      </c>
      <c r="D13" s="281" t="s">
        <v>179</v>
      </c>
      <c r="E13" s="279" t="s">
        <v>178</v>
      </c>
      <c r="F13" s="278" t="s">
        <v>645</v>
      </c>
      <c r="G13" s="281" t="s">
        <v>178</v>
      </c>
      <c r="H13" s="281" t="s">
        <v>178</v>
      </c>
      <c r="I13" s="281" t="s">
        <v>178</v>
      </c>
      <c r="J13" s="152"/>
    </row>
    <row r="14" spans="1:10" ht="14.25" customHeight="1">
      <c r="A14" s="277" t="s">
        <v>206</v>
      </c>
      <c r="B14" s="277" t="s">
        <v>198</v>
      </c>
      <c r="C14" s="278" t="s">
        <v>649</v>
      </c>
      <c r="D14" s="280" t="s">
        <v>179</v>
      </c>
      <c r="E14" s="279" t="s">
        <v>178</v>
      </c>
      <c r="F14" s="279" t="s">
        <v>650</v>
      </c>
      <c r="G14" s="281" t="s">
        <v>178</v>
      </c>
      <c r="H14" s="281" t="s">
        <v>178</v>
      </c>
      <c r="I14" s="281" t="s">
        <v>178</v>
      </c>
      <c r="J14" s="152"/>
    </row>
    <row r="15" spans="1:10" ht="14.25" customHeight="1">
      <c r="A15" s="279" t="s">
        <v>178</v>
      </c>
      <c r="B15" s="279" t="s">
        <v>179</v>
      </c>
      <c r="C15" s="279" t="s">
        <v>179</v>
      </c>
      <c r="D15" s="278" t="s">
        <v>649</v>
      </c>
      <c r="E15" s="279" t="s">
        <v>178</v>
      </c>
      <c r="F15" s="279" t="s">
        <v>179</v>
      </c>
      <c r="G15" s="281" t="s">
        <v>178</v>
      </c>
      <c r="H15" s="281" t="s">
        <v>178</v>
      </c>
      <c r="I15" s="281" t="s">
        <v>178</v>
      </c>
      <c r="J15" s="152"/>
    </row>
    <row r="16" spans="1:10" ht="14.25" customHeight="1">
      <c r="A16" s="277" t="s">
        <v>204</v>
      </c>
      <c r="B16" s="277" t="s">
        <v>179</v>
      </c>
      <c r="C16" s="277" t="s">
        <v>296</v>
      </c>
      <c r="D16" s="279" t="s">
        <v>179</v>
      </c>
      <c r="E16" s="283" t="s">
        <v>179</v>
      </c>
      <c r="F16" s="279" t="s">
        <v>178</v>
      </c>
      <c r="G16" s="281" t="s">
        <v>178</v>
      </c>
      <c r="H16" s="281" t="s">
        <v>178</v>
      </c>
      <c r="I16" s="281" t="s">
        <v>178</v>
      </c>
      <c r="J16" s="152"/>
    </row>
    <row r="17" spans="1:10" ht="14.25" customHeight="1">
      <c r="A17" s="279" t="s">
        <v>178</v>
      </c>
      <c r="B17" s="279" t="s">
        <v>179</v>
      </c>
      <c r="C17" s="281" t="s">
        <v>179</v>
      </c>
      <c r="D17" s="279" t="s">
        <v>179</v>
      </c>
      <c r="E17" s="284" t="s">
        <v>649</v>
      </c>
      <c r="F17" s="279" t="s">
        <v>178</v>
      </c>
      <c r="G17" s="281" t="s">
        <v>178</v>
      </c>
      <c r="H17" s="281" t="s">
        <v>178</v>
      </c>
      <c r="I17" s="281" t="s">
        <v>178</v>
      </c>
      <c r="J17" s="152"/>
    </row>
    <row r="18" spans="1:10" ht="14.25" customHeight="1">
      <c r="A18" s="277" t="s">
        <v>202</v>
      </c>
      <c r="B18" s="277" t="s">
        <v>651</v>
      </c>
      <c r="C18" s="282" t="s">
        <v>652</v>
      </c>
      <c r="D18" s="279" t="s">
        <v>179</v>
      </c>
      <c r="E18" s="281" t="s">
        <v>653</v>
      </c>
      <c r="F18" s="279" t="s">
        <v>178</v>
      </c>
      <c r="G18" s="281" t="s">
        <v>178</v>
      </c>
      <c r="H18" s="281" t="s">
        <v>178</v>
      </c>
      <c r="I18" s="281" t="s">
        <v>178</v>
      </c>
      <c r="J18" s="152"/>
    </row>
    <row r="19" spans="1:10" ht="14.25" customHeight="1">
      <c r="A19" s="279" t="s">
        <v>178</v>
      </c>
      <c r="B19" s="279" t="s">
        <v>179</v>
      </c>
      <c r="C19" s="279" t="s">
        <v>179</v>
      </c>
      <c r="D19" s="277" t="s">
        <v>654</v>
      </c>
      <c r="E19" s="281" t="s">
        <v>179</v>
      </c>
      <c r="F19" s="279" t="s">
        <v>178</v>
      </c>
      <c r="G19" s="281" t="s">
        <v>178</v>
      </c>
      <c r="H19" s="281" t="s">
        <v>178</v>
      </c>
      <c r="I19" s="281" t="s">
        <v>178</v>
      </c>
      <c r="J19" s="152"/>
    </row>
    <row r="20" spans="1:10" ht="14.25" customHeight="1">
      <c r="A20" s="277" t="s">
        <v>201</v>
      </c>
      <c r="B20" s="277" t="s">
        <v>203</v>
      </c>
      <c r="C20" s="277" t="s">
        <v>654</v>
      </c>
      <c r="D20" s="281" t="s">
        <v>655</v>
      </c>
      <c r="E20" s="281" t="s">
        <v>178</v>
      </c>
      <c r="F20" s="279" t="s">
        <v>178</v>
      </c>
      <c r="G20" s="280" t="s">
        <v>179</v>
      </c>
      <c r="H20" s="281" t="s">
        <v>178</v>
      </c>
      <c r="I20" s="281" t="s">
        <v>178</v>
      </c>
      <c r="J20" s="152"/>
    </row>
    <row r="21" spans="1:10" ht="14.25" customHeight="1">
      <c r="A21" s="279" t="s">
        <v>178</v>
      </c>
      <c r="B21" s="279" t="s">
        <v>179</v>
      </c>
      <c r="C21" s="280" t="s">
        <v>179</v>
      </c>
      <c r="D21" s="281" t="s">
        <v>179</v>
      </c>
      <c r="E21" s="281" t="s">
        <v>178</v>
      </c>
      <c r="F21" s="279" t="s">
        <v>178</v>
      </c>
      <c r="G21" s="278" t="s">
        <v>645</v>
      </c>
      <c r="H21" s="281" t="s">
        <v>178</v>
      </c>
      <c r="I21" s="281" t="s">
        <v>178</v>
      </c>
      <c r="J21" s="152"/>
    </row>
    <row r="22" spans="1:10" ht="14.25" customHeight="1">
      <c r="A22" s="277" t="s">
        <v>199</v>
      </c>
      <c r="B22" s="277" t="s">
        <v>205</v>
      </c>
      <c r="C22" s="278" t="s">
        <v>656</v>
      </c>
      <c r="D22" s="280" t="s">
        <v>179</v>
      </c>
      <c r="E22" s="281" t="s">
        <v>178</v>
      </c>
      <c r="F22" s="279" t="s">
        <v>178</v>
      </c>
      <c r="G22" s="279" t="s">
        <v>355</v>
      </c>
      <c r="H22" s="281" t="s">
        <v>178</v>
      </c>
      <c r="I22" s="281" t="s">
        <v>178</v>
      </c>
      <c r="J22" s="152"/>
    </row>
    <row r="23" spans="1:10" ht="14.25" customHeight="1">
      <c r="A23" s="279" t="s">
        <v>178</v>
      </c>
      <c r="B23" s="279" t="s">
        <v>179</v>
      </c>
      <c r="C23" s="279" t="s">
        <v>179</v>
      </c>
      <c r="D23" s="278" t="s">
        <v>656</v>
      </c>
      <c r="E23" s="281" t="s">
        <v>178</v>
      </c>
      <c r="F23" s="279" t="s">
        <v>178</v>
      </c>
      <c r="G23" s="279" t="s">
        <v>179</v>
      </c>
      <c r="H23" s="281" t="s">
        <v>178</v>
      </c>
      <c r="I23" s="281" t="s">
        <v>178</v>
      </c>
      <c r="J23" s="152"/>
    </row>
    <row r="24" spans="1:10" ht="14.25" customHeight="1">
      <c r="A24" s="277" t="s">
        <v>197</v>
      </c>
      <c r="B24" s="277" t="s">
        <v>179</v>
      </c>
      <c r="C24" s="277" t="s">
        <v>290</v>
      </c>
      <c r="D24" s="279" t="s">
        <v>179</v>
      </c>
      <c r="E24" s="280" t="s">
        <v>179</v>
      </c>
      <c r="F24" s="279" t="s">
        <v>178</v>
      </c>
      <c r="G24" s="279" t="s">
        <v>178</v>
      </c>
      <c r="H24" s="281" t="s">
        <v>178</v>
      </c>
      <c r="I24" s="281" t="s">
        <v>178</v>
      </c>
      <c r="J24" s="152"/>
    </row>
    <row r="25" spans="1:10" ht="14.25" customHeight="1">
      <c r="A25" s="279" t="s">
        <v>178</v>
      </c>
      <c r="B25" s="279" t="s">
        <v>179</v>
      </c>
      <c r="C25" s="281" t="s">
        <v>179</v>
      </c>
      <c r="D25" s="279" t="s">
        <v>179</v>
      </c>
      <c r="E25" s="278" t="s">
        <v>656</v>
      </c>
      <c r="F25" s="279" t="s">
        <v>178</v>
      </c>
      <c r="G25" s="279" t="s">
        <v>178</v>
      </c>
      <c r="H25" s="281" t="s">
        <v>178</v>
      </c>
      <c r="I25" s="281" t="s">
        <v>178</v>
      </c>
      <c r="J25" s="152"/>
    </row>
    <row r="26" spans="1:10" ht="14.25" customHeight="1">
      <c r="A26" s="277" t="s">
        <v>196</v>
      </c>
      <c r="B26" s="277" t="s">
        <v>339</v>
      </c>
      <c r="C26" s="282" t="s">
        <v>657</v>
      </c>
      <c r="D26" s="279" t="s">
        <v>179</v>
      </c>
      <c r="E26" s="279" t="s">
        <v>658</v>
      </c>
      <c r="F26" s="279" t="s">
        <v>178</v>
      </c>
      <c r="G26" s="279" t="s">
        <v>178</v>
      </c>
      <c r="H26" s="281" t="s">
        <v>178</v>
      </c>
      <c r="I26" s="281" t="s">
        <v>178</v>
      </c>
      <c r="J26" s="152"/>
    </row>
    <row r="27" spans="1:10" ht="14.25" customHeight="1">
      <c r="A27" s="279" t="s">
        <v>178</v>
      </c>
      <c r="B27" s="279" t="s">
        <v>179</v>
      </c>
      <c r="C27" s="279" t="s">
        <v>179</v>
      </c>
      <c r="D27" s="277" t="s">
        <v>659</v>
      </c>
      <c r="E27" s="279" t="s">
        <v>179</v>
      </c>
      <c r="F27" s="279" t="s">
        <v>178</v>
      </c>
      <c r="G27" s="279" t="s">
        <v>178</v>
      </c>
      <c r="H27" s="281" t="s">
        <v>178</v>
      </c>
      <c r="I27" s="281" t="s">
        <v>178</v>
      </c>
      <c r="J27" s="152"/>
    </row>
    <row r="28" spans="1:10" ht="14.25" customHeight="1">
      <c r="A28" s="277" t="s">
        <v>195</v>
      </c>
      <c r="B28" s="277" t="s">
        <v>203</v>
      </c>
      <c r="C28" s="277" t="s">
        <v>659</v>
      </c>
      <c r="D28" s="281" t="s">
        <v>6</v>
      </c>
      <c r="E28" s="279" t="s">
        <v>178</v>
      </c>
      <c r="F28" s="283" t="s">
        <v>179</v>
      </c>
      <c r="G28" s="279" t="s">
        <v>178</v>
      </c>
      <c r="H28" s="281" t="s">
        <v>178</v>
      </c>
      <c r="I28" s="281" t="s">
        <v>178</v>
      </c>
      <c r="J28" s="152"/>
    </row>
    <row r="29" spans="1:10" ht="14.25" customHeight="1">
      <c r="A29" s="279" t="s">
        <v>178</v>
      </c>
      <c r="B29" s="279" t="s">
        <v>179</v>
      </c>
      <c r="C29" s="280" t="s">
        <v>179</v>
      </c>
      <c r="D29" s="281" t="s">
        <v>179</v>
      </c>
      <c r="E29" s="279" t="s">
        <v>178</v>
      </c>
      <c r="F29" s="284" t="s">
        <v>656</v>
      </c>
      <c r="G29" s="279" t="s">
        <v>178</v>
      </c>
      <c r="H29" s="281" t="s">
        <v>178</v>
      </c>
      <c r="I29" s="281" t="s">
        <v>178</v>
      </c>
      <c r="J29" s="152"/>
    </row>
    <row r="30" spans="1:10" ht="14.25" customHeight="1">
      <c r="A30" s="277" t="s">
        <v>194</v>
      </c>
      <c r="B30" s="277" t="s">
        <v>200</v>
      </c>
      <c r="C30" s="278" t="s">
        <v>660</v>
      </c>
      <c r="D30" s="280" t="s">
        <v>179</v>
      </c>
      <c r="E30" s="279" t="s">
        <v>178</v>
      </c>
      <c r="F30" s="281" t="s">
        <v>661</v>
      </c>
      <c r="G30" s="279" t="s">
        <v>178</v>
      </c>
      <c r="H30" s="281" t="s">
        <v>178</v>
      </c>
      <c r="I30" s="281" t="s">
        <v>178</v>
      </c>
      <c r="J30" s="152"/>
    </row>
    <row r="31" spans="1:10" ht="14.25" customHeight="1">
      <c r="A31" s="279" t="s">
        <v>178</v>
      </c>
      <c r="B31" s="279" t="s">
        <v>179</v>
      </c>
      <c r="C31" s="279" t="s">
        <v>179</v>
      </c>
      <c r="D31" s="278" t="s">
        <v>660</v>
      </c>
      <c r="E31" s="279" t="s">
        <v>178</v>
      </c>
      <c r="F31" s="281" t="s">
        <v>179</v>
      </c>
      <c r="G31" s="279" t="s">
        <v>178</v>
      </c>
      <c r="H31" s="281" t="s">
        <v>178</v>
      </c>
      <c r="I31" s="281" t="s">
        <v>178</v>
      </c>
      <c r="J31" s="152"/>
    </row>
    <row r="32" spans="1:10" ht="14.25" customHeight="1">
      <c r="A32" s="277" t="s">
        <v>192</v>
      </c>
      <c r="B32" s="277" t="s">
        <v>207</v>
      </c>
      <c r="C32" s="277" t="s">
        <v>662</v>
      </c>
      <c r="D32" s="279" t="s">
        <v>663</v>
      </c>
      <c r="E32" s="283" t="s">
        <v>179</v>
      </c>
      <c r="F32" s="281" t="s">
        <v>178</v>
      </c>
      <c r="G32" s="279" t="s">
        <v>178</v>
      </c>
      <c r="H32" s="281" t="s">
        <v>178</v>
      </c>
      <c r="I32" s="281" t="s">
        <v>178</v>
      </c>
      <c r="J32" s="152"/>
    </row>
    <row r="33" spans="1:10" ht="14.25" customHeight="1">
      <c r="A33" s="279" t="s">
        <v>178</v>
      </c>
      <c r="B33" s="279" t="s">
        <v>179</v>
      </c>
      <c r="C33" s="281" t="s">
        <v>179</v>
      </c>
      <c r="D33" s="279" t="s">
        <v>179</v>
      </c>
      <c r="E33" s="284" t="s">
        <v>660</v>
      </c>
      <c r="F33" s="281" t="s">
        <v>178</v>
      </c>
      <c r="G33" s="279" t="s">
        <v>178</v>
      </c>
      <c r="H33" s="281" t="s">
        <v>178</v>
      </c>
      <c r="I33" s="281" t="s">
        <v>178</v>
      </c>
      <c r="J33" s="152"/>
    </row>
    <row r="34" spans="1:10" ht="14.25" customHeight="1">
      <c r="A34" s="277" t="s">
        <v>191</v>
      </c>
      <c r="B34" s="277" t="s">
        <v>209</v>
      </c>
      <c r="C34" s="282" t="s">
        <v>664</v>
      </c>
      <c r="D34" s="279" t="s">
        <v>179</v>
      </c>
      <c r="E34" s="281" t="s">
        <v>665</v>
      </c>
      <c r="F34" s="281" t="s">
        <v>178</v>
      </c>
      <c r="G34" s="279" t="s">
        <v>178</v>
      </c>
      <c r="H34" s="281" t="s">
        <v>178</v>
      </c>
      <c r="I34" s="281" t="s">
        <v>178</v>
      </c>
      <c r="J34" s="152"/>
    </row>
    <row r="35" spans="1:10" ht="14.25" customHeight="1">
      <c r="A35" s="279" t="s">
        <v>178</v>
      </c>
      <c r="B35" s="279" t="s">
        <v>179</v>
      </c>
      <c r="C35" s="279" t="s">
        <v>179</v>
      </c>
      <c r="D35" s="277" t="s">
        <v>666</v>
      </c>
      <c r="E35" s="281" t="s">
        <v>179</v>
      </c>
      <c r="F35" s="281" t="s">
        <v>178</v>
      </c>
      <c r="G35" s="279" t="s">
        <v>178</v>
      </c>
      <c r="H35" s="281" t="s">
        <v>178</v>
      </c>
      <c r="I35" s="281" t="s">
        <v>178</v>
      </c>
      <c r="J35" s="152"/>
    </row>
    <row r="36" spans="1:10" ht="14.25" customHeight="1">
      <c r="A36" s="277" t="s">
        <v>189</v>
      </c>
      <c r="B36" s="277" t="s">
        <v>338</v>
      </c>
      <c r="C36" s="277" t="s">
        <v>666</v>
      </c>
      <c r="D36" s="281" t="s">
        <v>667</v>
      </c>
      <c r="E36" s="281" t="s">
        <v>178</v>
      </c>
      <c r="F36" s="281" t="s">
        <v>178</v>
      </c>
      <c r="G36" s="279" t="s">
        <v>178</v>
      </c>
      <c r="H36" s="280" t="s">
        <v>179</v>
      </c>
      <c r="I36" s="281" t="s">
        <v>178</v>
      </c>
      <c r="J36" s="152"/>
    </row>
    <row r="37" spans="1:10" ht="14.25" customHeight="1">
      <c r="A37" s="279" t="s">
        <v>178</v>
      </c>
      <c r="B37" s="279" t="s">
        <v>179</v>
      </c>
      <c r="C37" s="280" t="s">
        <v>179</v>
      </c>
      <c r="D37" s="281" t="s">
        <v>179</v>
      </c>
      <c r="E37" s="281" t="s">
        <v>178</v>
      </c>
      <c r="F37" s="281" t="s">
        <v>178</v>
      </c>
      <c r="G37" s="279" t="s">
        <v>178</v>
      </c>
      <c r="H37" s="278" t="s">
        <v>645</v>
      </c>
      <c r="I37" s="281" t="s">
        <v>178</v>
      </c>
      <c r="J37" s="152"/>
    </row>
    <row r="38" spans="1:10" ht="14.25" customHeight="1">
      <c r="A38" s="277" t="s">
        <v>293</v>
      </c>
      <c r="B38" s="277" t="s">
        <v>207</v>
      </c>
      <c r="C38" s="278" t="s">
        <v>668</v>
      </c>
      <c r="D38" s="280" t="s">
        <v>179</v>
      </c>
      <c r="E38" s="281" t="s">
        <v>178</v>
      </c>
      <c r="F38" s="281" t="s">
        <v>178</v>
      </c>
      <c r="G38" s="279" t="s">
        <v>178</v>
      </c>
      <c r="H38" s="279" t="s">
        <v>669</v>
      </c>
      <c r="I38" s="281" t="s">
        <v>178</v>
      </c>
      <c r="J38" s="152"/>
    </row>
    <row r="39" spans="1:10" ht="14.25" customHeight="1">
      <c r="A39" s="279" t="s">
        <v>178</v>
      </c>
      <c r="B39" s="279" t="s">
        <v>179</v>
      </c>
      <c r="C39" s="279" t="s">
        <v>179</v>
      </c>
      <c r="D39" s="278" t="s">
        <v>668</v>
      </c>
      <c r="E39" s="281" t="s">
        <v>178</v>
      </c>
      <c r="F39" s="281" t="s">
        <v>178</v>
      </c>
      <c r="G39" s="279" t="s">
        <v>178</v>
      </c>
      <c r="H39" s="279" t="s">
        <v>179</v>
      </c>
      <c r="I39" s="281" t="s">
        <v>178</v>
      </c>
      <c r="J39" s="152"/>
    </row>
    <row r="40" spans="1:10" ht="14.25" customHeight="1">
      <c r="A40" s="277" t="s">
        <v>291</v>
      </c>
      <c r="B40" s="277" t="s">
        <v>179</v>
      </c>
      <c r="C40" s="277" t="s">
        <v>271</v>
      </c>
      <c r="D40" s="279" t="s">
        <v>179</v>
      </c>
      <c r="E40" s="280" t="s">
        <v>179</v>
      </c>
      <c r="F40" s="281" t="s">
        <v>178</v>
      </c>
      <c r="G40" s="279" t="s">
        <v>178</v>
      </c>
      <c r="H40" s="279" t="s">
        <v>178</v>
      </c>
      <c r="I40" s="281" t="s">
        <v>178</v>
      </c>
      <c r="J40" s="152"/>
    </row>
    <row r="41" spans="1:10" ht="14.25" customHeight="1">
      <c r="A41" s="279" t="s">
        <v>178</v>
      </c>
      <c r="B41" s="279" t="s">
        <v>179</v>
      </c>
      <c r="C41" s="281" t="s">
        <v>179</v>
      </c>
      <c r="D41" s="279" t="s">
        <v>179</v>
      </c>
      <c r="E41" s="278" t="s">
        <v>668</v>
      </c>
      <c r="F41" s="281" t="s">
        <v>178</v>
      </c>
      <c r="G41" s="279" t="s">
        <v>178</v>
      </c>
      <c r="H41" s="279" t="s">
        <v>178</v>
      </c>
      <c r="I41" s="281" t="s">
        <v>178</v>
      </c>
      <c r="J41" s="152"/>
    </row>
    <row r="42" spans="1:10" ht="14.25" customHeight="1">
      <c r="A42" s="277" t="s">
        <v>289</v>
      </c>
      <c r="B42" s="277" t="s">
        <v>205</v>
      </c>
      <c r="C42" s="282" t="s">
        <v>670</v>
      </c>
      <c r="D42" s="279" t="s">
        <v>179</v>
      </c>
      <c r="E42" s="279" t="s">
        <v>671</v>
      </c>
      <c r="F42" s="281" t="s">
        <v>178</v>
      </c>
      <c r="G42" s="279" t="s">
        <v>178</v>
      </c>
      <c r="H42" s="279" t="s">
        <v>178</v>
      </c>
      <c r="I42" s="281" t="s">
        <v>178</v>
      </c>
      <c r="J42" s="152"/>
    </row>
    <row r="43" spans="1:10" ht="14.25" customHeight="1">
      <c r="A43" s="279" t="s">
        <v>178</v>
      </c>
      <c r="B43" s="279" t="s">
        <v>179</v>
      </c>
      <c r="C43" s="279" t="s">
        <v>179</v>
      </c>
      <c r="D43" s="277" t="s">
        <v>670</v>
      </c>
      <c r="E43" s="279" t="s">
        <v>179</v>
      </c>
      <c r="F43" s="281" t="s">
        <v>178</v>
      </c>
      <c r="G43" s="279" t="s">
        <v>178</v>
      </c>
      <c r="H43" s="279" t="s">
        <v>178</v>
      </c>
      <c r="I43" s="281" t="s">
        <v>178</v>
      </c>
      <c r="J43" s="152"/>
    </row>
    <row r="44" spans="1:10" ht="14.25" customHeight="1">
      <c r="A44" s="277" t="s">
        <v>287</v>
      </c>
      <c r="B44" s="277" t="s">
        <v>339</v>
      </c>
      <c r="C44" s="277" t="s">
        <v>672</v>
      </c>
      <c r="D44" s="281" t="s">
        <v>673</v>
      </c>
      <c r="E44" s="279" t="s">
        <v>178</v>
      </c>
      <c r="F44" s="280" t="s">
        <v>179</v>
      </c>
      <c r="G44" s="279" t="s">
        <v>178</v>
      </c>
      <c r="H44" s="279" t="s">
        <v>178</v>
      </c>
      <c r="I44" s="281" t="s">
        <v>178</v>
      </c>
      <c r="J44" s="152"/>
    </row>
    <row r="45" spans="1:10" ht="14.25" customHeight="1">
      <c r="A45" s="279" t="s">
        <v>178</v>
      </c>
      <c r="B45" s="279" t="s">
        <v>179</v>
      </c>
      <c r="C45" s="280" t="s">
        <v>179</v>
      </c>
      <c r="D45" s="281" t="s">
        <v>179</v>
      </c>
      <c r="E45" s="279" t="s">
        <v>178</v>
      </c>
      <c r="F45" s="278" t="s">
        <v>674</v>
      </c>
      <c r="G45" s="279" t="s">
        <v>178</v>
      </c>
      <c r="H45" s="279" t="s">
        <v>178</v>
      </c>
      <c r="I45" s="281" t="s">
        <v>178</v>
      </c>
      <c r="J45" s="152"/>
    </row>
    <row r="46" spans="1:10" ht="14.25" customHeight="1">
      <c r="A46" s="277" t="s">
        <v>286</v>
      </c>
      <c r="B46" s="277" t="s">
        <v>188</v>
      </c>
      <c r="C46" s="278" t="s">
        <v>674</v>
      </c>
      <c r="D46" s="280" t="s">
        <v>179</v>
      </c>
      <c r="E46" s="279" t="s">
        <v>178</v>
      </c>
      <c r="F46" s="279" t="s">
        <v>349</v>
      </c>
      <c r="G46" s="279" t="s">
        <v>178</v>
      </c>
      <c r="H46" s="279" t="s">
        <v>178</v>
      </c>
      <c r="I46" s="281" t="s">
        <v>178</v>
      </c>
      <c r="J46" s="152"/>
    </row>
    <row r="47" spans="1:10" ht="14.25" customHeight="1">
      <c r="A47" s="279" t="s">
        <v>178</v>
      </c>
      <c r="B47" s="279" t="s">
        <v>179</v>
      </c>
      <c r="C47" s="279" t="s">
        <v>179</v>
      </c>
      <c r="D47" s="278" t="s">
        <v>674</v>
      </c>
      <c r="E47" s="279" t="s">
        <v>178</v>
      </c>
      <c r="F47" s="279" t="s">
        <v>179</v>
      </c>
      <c r="G47" s="279" t="s">
        <v>178</v>
      </c>
      <c r="H47" s="279" t="s">
        <v>178</v>
      </c>
      <c r="I47" s="281" t="s">
        <v>178</v>
      </c>
      <c r="J47" s="152"/>
    </row>
    <row r="48" spans="1:10" ht="14.25" customHeight="1">
      <c r="A48" s="277" t="s">
        <v>285</v>
      </c>
      <c r="B48" s="277" t="s">
        <v>179</v>
      </c>
      <c r="C48" s="277" t="s">
        <v>675</v>
      </c>
      <c r="D48" s="279" t="s">
        <v>179</v>
      </c>
      <c r="E48" s="283" t="s">
        <v>179</v>
      </c>
      <c r="F48" s="279" t="s">
        <v>178</v>
      </c>
      <c r="G48" s="279" t="s">
        <v>178</v>
      </c>
      <c r="H48" s="279" t="s">
        <v>178</v>
      </c>
      <c r="I48" s="281" t="s">
        <v>178</v>
      </c>
      <c r="J48" s="152"/>
    </row>
    <row r="49" spans="1:10" ht="14.25" customHeight="1">
      <c r="A49" s="279" t="s">
        <v>178</v>
      </c>
      <c r="B49" s="279" t="s">
        <v>179</v>
      </c>
      <c r="C49" s="281" t="s">
        <v>179</v>
      </c>
      <c r="D49" s="279" t="s">
        <v>179</v>
      </c>
      <c r="E49" s="284" t="s">
        <v>674</v>
      </c>
      <c r="F49" s="279" t="s">
        <v>178</v>
      </c>
      <c r="G49" s="279" t="s">
        <v>178</v>
      </c>
      <c r="H49" s="279" t="s">
        <v>178</v>
      </c>
      <c r="I49" s="281" t="s">
        <v>178</v>
      </c>
      <c r="J49" s="152"/>
    </row>
    <row r="50" spans="1:10" ht="14.25" customHeight="1">
      <c r="A50" s="277" t="s">
        <v>284</v>
      </c>
      <c r="B50" s="277" t="s">
        <v>209</v>
      </c>
      <c r="C50" s="282" t="s">
        <v>676</v>
      </c>
      <c r="D50" s="279" t="s">
        <v>179</v>
      </c>
      <c r="E50" s="281" t="s">
        <v>677</v>
      </c>
      <c r="F50" s="279" t="s">
        <v>178</v>
      </c>
      <c r="G50" s="279" t="s">
        <v>178</v>
      </c>
      <c r="H50" s="279" t="s">
        <v>178</v>
      </c>
      <c r="I50" s="281" t="s">
        <v>178</v>
      </c>
      <c r="J50" s="152"/>
    </row>
    <row r="51" spans="1:10" ht="14.25" customHeight="1">
      <c r="A51" s="279" t="s">
        <v>178</v>
      </c>
      <c r="B51" s="279" t="s">
        <v>179</v>
      </c>
      <c r="C51" s="279" t="s">
        <v>179</v>
      </c>
      <c r="D51" s="277" t="s">
        <v>678</v>
      </c>
      <c r="E51" s="281" t="s">
        <v>179</v>
      </c>
      <c r="F51" s="279" t="s">
        <v>178</v>
      </c>
      <c r="G51" s="279" t="s">
        <v>178</v>
      </c>
      <c r="H51" s="279" t="s">
        <v>178</v>
      </c>
      <c r="I51" s="281" t="s">
        <v>178</v>
      </c>
      <c r="J51" s="152"/>
    </row>
    <row r="52" spans="1:10" ht="14.25" customHeight="1">
      <c r="A52" s="277" t="s">
        <v>283</v>
      </c>
      <c r="B52" s="277" t="s">
        <v>338</v>
      </c>
      <c r="C52" s="277" t="s">
        <v>678</v>
      </c>
      <c r="D52" s="281" t="s">
        <v>235</v>
      </c>
      <c r="E52" s="281" t="s">
        <v>178</v>
      </c>
      <c r="F52" s="279" t="s">
        <v>178</v>
      </c>
      <c r="G52" s="279" t="s">
        <v>179</v>
      </c>
      <c r="H52" s="279" t="s">
        <v>178</v>
      </c>
      <c r="I52" s="281" t="s">
        <v>178</v>
      </c>
      <c r="J52" s="152"/>
    </row>
    <row r="53" spans="1:10" ht="14.25" customHeight="1">
      <c r="A53" s="279" t="s">
        <v>178</v>
      </c>
      <c r="B53" s="279" t="s">
        <v>179</v>
      </c>
      <c r="C53" s="280" t="s">
        <v>179</v>
      </c>
      <c r="D53" s="281" t="s">
        <v>179</v>
      </c>
      <c r="E53" s="281" t="s">
        <v>178</v>
      </c>
      <c r="F53" s="279" t="s">
        <v>178</v>
      </c>
      <c r="G53" s="277" t="s">
        <v>679</v>
      </c>
      <c r="H53" s="279" t="s">
        <v>178</v>
      </c>
      <c r="I53" s="281" t="s">
        <v>178</v>
      </c>
      <c r="J53" s="152"/>
    </row>
    <row r="54" spans="1:10" ht="14.25" customHeight="1">
      <c r="A54" s="277" t="s">
        <v>282</v>
      </c>
      <c r="B54" s="277" t="s">
        <v>338</v>
      </c>
      <c r="C54" s="278" t="s">
        <v>680</v>
      </c>
      <c r="D54" s="280" t="s">
        <v>179</v>
      </c>
      <c r="E54" s="281" t="s">
        <v>178</v>
      </c>
      <c r="F54" s="279" t="s">
        <v>178</v>
      </c>
      <c r="G54" s="281" t="s">
        <v>681</v>
      </c>
      <c r="H54" s="279" t="s">
        <v>178</v>
      </c>
      <c r="I54" s="281" t="s">
        <v>178</v>
      </c>
      <c r="J54" s="152"/>
    </row>
    <row r="55" spans="1:10" ht="14.25" customHeight="1">
      <c r="A55" s="279" t="s">
        <v>178</v>
      </c>
      <c r="B55" s="279" t="s">
        <v>179</v>
      </c>
      <c r="C55" s="279" t="s">
        <v>179</v>
      </c>
      <c r="D55" s="278" t="s">
        <v>680</v>
      </c>
      <c r="E55" s="281" t="s">
        <v>178</v>
      </c>
      <c r="F55" s="279" t="s">
        <v>178</v>
      </c>
      <c r="G55" s="281" t="s">
        <v>179</v>
      </c>
      <c r="H55" s="279" t="s">
        <v>178</v>
      </c>
      <c r="I55" s="281" t="s">
        <v>178</v>
      </c>
      <c r="J55" s="152"/>
    </row>
    <row r="56" spans="1:10" ht="14.25" customHeight="1">
      <c r="A56" s="277" t="s">
        <v>281</v>
      </c>
      <c r="B56" s="277" t="s">
        <v>179</v>
      </c>
      <c r="C56" s="277" t="s">
        <v>250</v>
      </c>
      <c r="D56" s="279" t="s">
        <v>179</v>
      </c>
      <c r="E56" s="281" t="s">
        <v>179</v>
      </c>
      <c r="F56" s="279" t="s">
        <v>178</v>
      </c>
      <c r="G56" s="281" t="s">
        <v>178</v>
      </c>
      <c r="H56" s="279" t="s">
        <v>178</v>
      </c>
      <c r="I56" s="281" t="s">
        <v>178</v>
      </c>
      <c r="J56" s="152"/>
    </row>
    <row r="57" spans="1:10" ht="14.25" customHeight="1">
      <c r="A57" s="279" t="s">
        <v>178</v>
      </c>
      <c r="B57" s="279" t="s">
        <v>179</v>
      </c>
      <c r="C57" s="281" t="s">
        <v>179</v>
      </c>
      <c r="D57" s="279" t="s">
        <v>179</v>
      </c>
      <c r="E57" s="282" t="s">
        <v>682</v>
      </c>
      <c r="F57" s="279" t="s">
        <v>178</v>
      </c>
      <c r="G57" s="281" t="s">
        <v>178</v>
      </c>
      <c r="H57" s="279" t="s">
        <v>178</v>
      </c>
      <c r="I57" s="281" t="s">
        <v>178</v>
      </c>
      <c r="J57" s="152"/>
    </row>
    <row r="58" spans="1:10" ht="14.25" customHeight="1">
      <c r="A58" s="277" t="s">
        <v>280</v>
      </c>
      <c r="B58" s="277" t="s">
        <v>203</v>
      </c>
      <c r="C58" s="282" t="s">
        <v>683</v>
      </c>
      <c r="D58" s="279" t="s">
        <v>179</v>
      </c>
      <c r="E58" s="279" t="s">
        <v>222</v>
      </c>
      <c r="F58" s="279" t="s">
        <v>178</v>
      </c>
      <c r="G58" s="281" t="s">
        <v>178</v>
      </c>
      <c r="H58" s="279" t="s">
        <v>178</v>
      </c>
      <c r="I58" s="281" t="s">
        <v>178</v>
      </c>
      <c r="J58" s="152"/>
    </row>
    <row r="59" spans="1:10" ht="14.25" customHeight="1">
      <c r="A59" s="279" t="s">
        <v>178</v>
      </c>
      <c r="B59" s="279" t="s">
        <v>179</v>
      </c>
      <c r="C59" s="279" t="s">
        <v>179</v>
      </c>
      <c r="D59" s="277" t="s">
        <v>682</v>
      </c>
      <c r="E59" s="279" t="s">
        <v>179</v>
      </c>
      <c r="F59" s="279" t="s">
        <v>178</v>
      </c>
      <c r="G59" s="281" t="s">
        <v>178</v>
      </c>
      <c r="H59" s="279" t="s">
        <v>178</v>
      </c>
      <c r="I59" s="281" t="s">
        <v>178</v>
      </c>
      <c r="J59" s="152"/>
    </row>
    <row r="60" spans="1:10" ht="14.25" customHeight="1">
      <c r="A60" s="277" t="s">
        <v>278</v>
      </c>
      <c r="B60" s="277" t="s">
        <v>198</v>
      </c>
      <c r="C60" s="277" t="s">
        <v>682</v>
      </c>
      <c r="D60" s="281" t="s">
        <v>684</v>
      </c>
      <c r="E60" s="279" t="s">
        <v>178</v>
      </c>
      <c r="F60" s="279" t="s">
        <v>179</v>
      </c>
      <c r="G60" s="281" t="s">
        <v>178</v>
      </c>
      <c r="H60" s="279" t="s">
        <v>178</v>
      </c>
      <c r="I60" s="281" t="s">
        <v>178</v>
      </c>
      <c r="J60" s="152"/>
    </row>
    <row r="61" spans="1:10" ht="14.25" customHeight="1">
      <c r="A61" s="279" t="s">
        <v>178</v>
      </c>
      <c r="B61" s="279" t="s">
        <v>179</v>
      </c>
      <c r="C61" s="280" t="s">
        <v>179</v>
      </c>
      <c r="D61" s="281" t="s">
        <v>179</v>
      </c>
      <c r="E61" s="279" t="s">
        <v>178</v>
      </c>
      <c r="F61" s="277" t="s">
        <v>679</v>
      </c>
      <c r="G61" s="281" t="s">
        <v>178</v>
      </c>
      <c r="H61" s="279" t="s">
        <v>178</v>
      </c>
      <c r="I61" s="281" t="s">
        <v>178</v>
      </c>
      <c r="J61" s="152"/>
    </row>
    <row r="62" spans="1:10" ht="14.25" customHeight="1">
      <c r="A62" s="277" t="s">
        <v>277</v>
      </c>
      <c r="B62" s="277" t="s">
        <v>221</v>
      </c>
      <c r="C62" s="278" t="s">
        <v>685</v>
      </c>
      <c r="D62" s="281" t="s">
        <v>179</v>
      </c>
      <c r="E62" s="279" t="s">
        <v>178</v>
      </c>
      <c r="F62" s="281" t="s">
        <v>297</v>
      </c>
      <c r="G62" s="281" t="s">
        <v>178</v>
      </c>
      <c r="H62" s="279" t="s">
        <v>178</v>
      </c>
      <c r="I62" s="281" t="s">
        <v>178</v>
      </c>
      <c r="J62" s="152"/>
    </row>
    <row r="63" spans="1:10" ht="14.25" customHeight="1">
      <c r="A63" s="279" t="s">
        <v>178</v>
      </c>
      <c r="B63" s="279" t="s">
        <v>179</v>
      </c>
      <c r="C63" s="279" t="s">
        <v>179</v>
      </c>
      <c r="D63" s="282" t="s">
        <v>679</v>
      </c>
      <c r="E63" s="279" t="s">
        <v>178</v>
      </c>
      <c r="F63" s="281" t="s">
        <v>179</v>
      </c>
      <c r="G63" s="281" t="s">
        <v>178</v>
      </c>
      <c r="H63" s="279" t="s">
        <v>178</v>
      </c>
      <c r="I63" s="281" t="s">
        <v>178</v>
      </c>
      <c r="J63" s="152"/>
    </row>
    <row r="64" spans="1:10" ht="14.25" customHeight="1">
      <c r="A64" s="277" t="s">
        <v>276</v>
      </c>
      <c r="B64" s="277" t="s">
        <v>205</v>
      </c>
      <c r="C64" s="277" t="s">
        <v>679</v>
      </c>
      <c r="D64" s="279" t="s">
        <v>686</v>
      </c>
      <c r="E64" s="279" t="s">
        <v>179</v>
      </c>
      <c r="F64" s="281" t="s">
        <v>178</v>
      </c>
      <c r="G64" s="281" t="s">
        <v>178</v>
      </c>
      <c r="H64" s="279" t="s">
        <v>178</v>
      </c>
      <c r="I64" s="281" t="s">
        <v>178</v>
      </c>
      <c r="J64" s="152"/>
    </row>
    <row r="65" spans="1:10" ht="14.25" customHeight="1">
      <c r="A65" s="279" t="s">
        <v>178</v>
      </c>
      <c r="B65" s="279" t="s">
        <v>179</v>
      </c>
      <c r="C65" s="281" t="s">
        <v>179</v>
      </c>
      <c r="D65" s="279" t="s">
        <v>179</v>
      </c>
      <c r="E65" s="277" t="s">
        <v>679</v>
      </c>
      <c r="F65" s="281" t="s">
        <v>178</v>
      </c>
      <c r="G65" s="281" t="s">
        <v>178</v>
      </c>
      <c r="H65" s="279" t="s">
        <v>178</v>
      </c>
      <c r="I65" s="281" t="s">
        <v>178</v>
      </c>
      <c r="J65" s="152"/>
    </row>
    <row r="66" spans="1:10" ht="14.25" customHeight="1">
      <c r="A66" s="277" t="s">
        <v>275</v>
      </c>
      <c r="B66" s="277" t="s">
        <v>193</v>
      </c>
      <c r="C66" s="282" t="s">
        <v>687</v>
      </c>
      <c r="D66" s="279" t="s">
        <v>179</v>
      </c>
      <c r="E66" s="281" t="s">
        <v>688</v>
      </c>
      <c r="F66" s="281" t="s">
        <v>178</v>
      </c>
      <c r="G66" s="281" t="s">
        <v>178</v>
      </c>
      <c r="H66" s="279" t="s">
        <v>178</v>
      </c>
      <c r="I66" s="281" t="s">
        <v>178</v>
      </c>
      <c r="J66" s="152"/>
    </row>
    <row r="67" spans="1:10" ht="14.25" customHeight="1">
      <c r="A67" s="279" t="s">
        <v>178</v>
      </c>
      <c r="B67" s="279" t="s">
        <v>179</v>
      </c>
      <c r="C67" s="279" t="s">
        <v>179</v>
      </c>
      <c r="D67" s="277" t="s">
        <v>687</v>
      </c>
      <c r="E67" s="281" t="s">
        <v>179</v>
      </c>
      <c r="F67" s="281" t="s">
        <v>178</v>
      </c>
      <c r="G67" s="281" t="s">
        <v>178</v>
      </c>
      <c r="H67" s="279" t="s">
        <v>178</v>
      </c>
      <c r="I67" s="281" t="s">
        <v>178</v>
      </c>
      <c r="J67" s="152"/>
    </row>
    <row r="68" spans="1:10" ht="14.25" customHeight="1">
      <c r="A68" s="277" t="s">
        <v>274</v>
      </c>
      <c r="B68" s="277" t="s">
        <v>339</v>
      </c>
      <c r="C68" s="277" t="s">
        <v>689</v>
      </c>
      <c r="D68" s="281" t="s">
        <v>690</v>
      </c>
      <c r="E68" s="281" t="s">
        <v>178</v>
      </c>
      <c r="F68" s="281" t="s">
        <v>178</v>
      </c>
      <c r="G68" s="281" t="s">
        <v>178</v>
      </c>
      <c r="H68" s="279" t="s">
        <v>178</v>
      </c>
      <c r="I68" s="280" t="s">
        <v>179</v>
      </c>
      <c r="J68" s="152"/>
    </row>
    <row r="69" spans="1:10" ht="14.25" customHeight="1">
      <c r="A69" s="279" t="s">
        <v>178</v>
      </c>
      <c r="B69" s="279" t="s">
        <v>179</v>
      </c>
      <c r="C69" s="281" t="s">
        <v>179</v>
      </c>
      <c r="D69" s="281" t="s">
        <v>179</v>
      </c>
      <c r="E69" s="281" t="s">
        <v>178</v>
      </c>
      <c r="F69" s="281" t="s">
        <v>178</v>
      </c>
      <c r="G69" s="281" t="s">
        <v>178</v>
      </c>
      <c r="H69" s="279" t="s">
        <v>178</v>
      </c>
      <c r="I69" s="278" t="s">
        <v>645</v>
      </c>
      <c r="J69" s="152"/>
    </row>
    <row r="70" spans="1:10" ht="14.25" customHeight="1">
      <c r="A70" s="277" t="s">
        <v>273</v>
      </c>
      <c r="B70" s="277" t="s">
        <v>205</v>
      </c>
      <c r="C70" s="282" t="s">
        <v>691</v>
      </c>
      <c r="D70" s="281" t="s">
        <v>179</v>
      </c>
      <c r="E70" s="281" t="s">
        <v>178</v>
      </c>
      <c r="F70" s="281" t="s">
        <v>178</v>
      </c>
      <c r="G70" s="281" t="s">
        <v>178</v>
      </c>
      <c r="H70" s="279" t="s">
        <v>178</v>
      </c>
      <c r="I70" s="281" t="s">
        <v>217</v>
      </c>
      <c r="J70" s="152"/>
    </row>
    <row r="71" spans="1:10" ht="14.25" customHeight="1">
      <c r="A71" s="279" t="s">
        <v>178</v>
      </c>
      <c r="B71" s="279" t="s">
        <v>179</v>
      </c>
      <c r="C71" s="279" t="s">
        <v>179</v>
      </c>
      <c r="D71" s="282" t="s">
        <v>691</v>
      </c>
      <c r="E71" s="281" t="s">
        <v>178</v>
      </c>
      <c r="F71" s="281" t="s">
        <v>178</v>
      </c>
      <c r="G71" s="281" t="s">
        <v>178</v>
      </c>
      <c r="H71" s="279" t="s">
        <v>178</v>
      </c>
      <c r="I71" s="281" t="s">
        <v>179</v>
      </c>
      <c r="J71" s="152"/>
    </row>
    <row r="72" spans="1:10" ht="14.25" customHeight="1">
      <c r="A72" s="277" t="s">
        <v>272</v>
      </c>
      <c r="B72" s="277" t="s">
        <v>209</v>
      </c>
      <c r="C72" s="277" t="s">
        <v>692</v>
      </c>
      <c r="D72" s="279" t="s">
        <v>693</v>
      </c>
      <c r="E72" s="281" t="s">
        <v>179</v>
      </c>
      <c r="F72" s="281" t="s">
        <v>178</v>
      </c>
      <c r="G72" s="281" t="s">
        <v>178</v>
      </c>
      <c r="H72" s="279" t="s">
        <v>178</v>
      </c>
      <c r="I72" s="281" t="s">
        <v>178</v>
      </c>
      <c r="J72" s="152"/>
    </row>
    <row r="73" spans="1:10" ht="14.25" customHeight="1">
      <c r="A73" s="279" t="s">
        <v>178</v>
      </c>
      <c r="B73" s="279" t="s">
        <v>179</v>
      </c>
      <c r="C73" s="281" t="s">
        <v>179</v>
      </c>
      <c r="D73" s="279" t="s">
        <v>179</v>
      </c>
      <c r="E73" s="282" t="s">
        <v>691</v>
      </c>
      <c r="F73" s="281" t="s">
        <v>178</v>
      </c>
      <c r="G73" s="281" t="s">
        <v>178</v>
      </c>
      <c r="H73" s="279" t="s">
        <v>178</v>
      </c>
      <c r="I73" s="281" t="s">
        <v>178</v>
      </c>
      <c r="J73" s="152"/>
    </row>
    <row r="74" spans="1:10" ht="14.25" customHeight="1">
      <c r="A74" s="277" t="s">
        <v>270</v>
      </c>
      <c r="B74" s="277" t="s">
        <v>339</v>
      </c>
      <c r="C74" s="282" t="s">
        <v>694</v>
      </c>
      <c r="D74" s="283" t="s">
        <v>179</v>
      </c>
      <c r="E74" s="279" t="s">
        <v>695</v>
      </c>
      <c r="F74" s="281" t="s">
        <v>178</v>
      </c>
      <c r="G74" s="281" t="s">
        <v>178</v>
      </c>
      <c r="H74" s="279" t="s">
        <v>178</v>
      </c>
      <c r="I74" s="281" t="s">
        <v>178</v>
      </c>
      <c r="J74" s="152"/>
    </row>
    <row r="75" spans="1:10" ht="14.25" customHeight="1">
      <c r="A75" s="279" t="s">
        <v>178</v>
      </c>
      <c r="B75" s="279" t="s">
        <v>179</v>
      </c>
      <c r="C75" s="283" t="s">
        <v>179</v>
      </c>
      <c r="D75" s="284" t="s">
        <v>696</v>
      </c>
      <c r="E75" s="279" t="s">
        <v>179</v>
      </c>
      <c r="F75" s="281" t="s">
        <v>178</v>
      </c>
      <c r="G75" s="281" t="s">
        <v>178</v>
      </c>
      <c r="H75" s="279" t="s">
        <v>178</v>
      </c>
      <c r="I75" s="281" t="s">
        <v>178</v>
      </c>
      <c r="J75" s="152"/>
    </row>
    <row r="76" spans="1:10" ht="14.25" customHeight="1">
      <c r="A76" s="277" t="s">
        <v>268</v>
      </c>
      <c r="B76" s="277" t="s">
        <v>338</v>
      </c>
      <c r="C76" s="284" t="s">
        <v>696</v>
      </c>
      <c r="D76" s="281" t="s">
        <v>697</v>
      </c>
      <c r="E76" s="279" t="s">
        <v>178</v>
      </c>
      <c r="F76" s="280" t="s">
        <v>179</v>
      </c>
      <c r="G76" s="281" t="s">
        <v>178</v>
      </c>
      <c r="H76" s="279" t="s">
        <v>178</v>
      </c>
      <c r="I76" s="281" t="s">
        <v>178</v>
      </c>
      <c r="J76" s="152"/>
    </row>
    <row r="77" spans="1:10" ht="14.25" customHeight="1">
      <c r="A77" s="279" t="s">
        <v>178</v>
      </c>
      <c r="B77" s="279" t="s">
        <v>179</v>
      </c>
      <c r="C77" s="281" t="s">
        <v>179</v>
      </c>
      <c r="D77" s="281" t="s">
        <v>179</v>
      </c>
      <c r="E77" s="279" t="s">
        <v>178</v>
      </c>
      <c r="F77" s="278" t="s">
        <v>698</v>
      </c>
      <c r="G77" s="281" t="s">
        <v>178</v>
      </c>
      <c r="H77" s="279" t="s">
        <v>178</v>
      </c>
      <c r="I77" s="281" t="s">
        <v>178</v>
      </c>
      <c r="J77" s="152"/>
    </row>
    <row r="78" spans="1:10" ht="14.25" customHeight="1">
      <c r="A78" s="277" t="s">
        <v>267</v>
      </c>
      <c r="B78" s="277" t="s">
        <v>188</v>
      </c>
      <c r="C78" s="282" t="s">
        <v>699</v>
      </c>
      <c r="D78" s="281" t="s">
        <v>179</v>
      </c>
      <c r="E78" s="279" t="s">
        <v>178</v>
      </c>
      <c r="F78" s="279" t="s">
        <v>345</v>
      </c>
      <c r="G78" s="281" t="s">
        <v>178</v>
      </c>
      <c r="H78" s="279" t="s">
        <v>178</v>
      </c>
      <c r="I78" s="281" t="s">
        <v>178</v>
      </c>
      <c r="J78" s="152"/>
    </row>
    <row r="79" spans="1:10" ht="14.25" customHeight="1">
      <c r="A79" s="279" t="s">
        <v>178</v>
      </c>
      <c r="B79" s="279" t="s">
        <v>179</v>
      </c>
      <c r="C79" s="279" t="s">
        <v>179</v>
      </c>
      <c r="D79" s="282" t="s">
        <v>699</v>
      </c>
      <c r="E79" s="279" t="s">
        <v>178</v>
      </c>
      <c r="F79" s="279" t="s">
        <v>179</v>
      </c>
      <c r="G79" s="281" t="s">
        <v>178</v>
      </c>
      <c r="H79" s="279" t="s">
        <v>178</v>
      </c>
      <c r="I79" s="281" t="s">
        <v>178</v>
      </c>
      <c r="J79" s="152"/>
    </row>
    <row r="80" spans="1:10" ht="14.25" customHeight="1">
      <c r="A80" s="277" t="s">
        <v>266</v>
      </c>
      <c r="B80" s="277" t="s">
        <v>193</v>
      </c>
      <c r="C80" s="277" t="s">
        <v>700</v>
      </c>
      <c r="D80" s="279" t="s">
        <v>701</v>
      </c>
      <c r="E80" s="283" t="s">
        <v>179</v>
      </c>
      <c r="F80" s="279" t="s">
        <v>178</v>
      </c>
      <c r="G80" s="281" t="s">
        <v>178</v>
      </c>
      <c r="H80" s="279" t="s">
        <v>178</v>
      </c>
      <c r="I80" s="281" t="s">
        <v>178</v>
      </c>
      <c r="J80" s="152"/>
    </row>
    <row r="81" spans="1:10" ht="14.25" customHeight="1">
      <c r="A81" s="279" t="s">
        <v>178</v>
      </c>
      <c r="B81" s="279" t="s">
        <v>179</v>
      </c>
      <c r="C81" s="281" t="s">
        <v>179</v>
      </c>
      <c r="D81" s="279" t="s">
        <v>179</v>
      </c>
      <c r="E81" s="284" t="s">
        <v>698</v>
      </c>
      <c r="F81" s="279" t="s">
        <v>178</v>
      </c>
      <c r="G81" s="281" t="s">
        <v>178</v>
      </c>
      <c r="H81" s="279" t="s">
        <v>178</v>
      </c>
      <c r="I81" s="281" t="s">
        <v>178</v>
      </c>
      <c r="J81" s="152"/>
    </row>
    <row r="82" spans="1:10" ht="14.25" customHeight="1">
      <c r="A82" s="277" t="s">
        <v>265</v>
      </c>
      <c r="B82" s="277" t="s">
        <v>179</v>
      </c>
      <c r="C82" s="282" t="s">
        <v>231</v>
      </c>
      <c r="D82" s="283" t="s">
        <v>179</v>
      </c>
      <c r="E82" s="281" t="s">
        <v>702</v>
      </c>
      <c r="F82" s="279" t="s">
        <v>178</v>
      </c>
      <c r="G82" s="281" t="s">
        <v>178</v>
      </c>
      <c r="H82" s="279" t="s">
        <v>178</v>
      </c>
      <c r="I82" s="281" t="s">
        <v>178</v>
      </c>
      <c r="J82" s="152"/>
    </row>
    <row r="83" spans="1:10" ht="14.25" customHeight="1">
      <c r="A83" s="279" t="s">
        <v>178</v>
      </c>
      <c r="B83" s="279" t="s">
        <v>179</v>
      </c>
      <c r="C83" s="283" t="s">
        <v>179</v>
      </c>
      <c r="D83" s="284" t="s">
        <v>698</v>
      </c>
      <c r="E83" s="281" t="s">
        <v>179</v>
      </c>
      <c r="F83" s="279" t="s">
        <v>178</v>
      </c>
      <c r="G83" s="281" t="s">
        <v>178</v>
      </c>
      <c r="H83" s="279" t="s">
        <v>178</v>
      </c>
      <c r="I83" s="281" t="s">
        <v>178</v>
      </c>
      <c r="J83" s="152"/>
    </row>
    <row r="84" spans="1:10" ht="14.25" customHeight="1">
      <c r="A84" s="277" t="s">
        <v>263</v>
      </c>
      <c r="B84" s="277" t="s">
        <v>212</v>
      </c>
      <c r="C84" s="284" t="s">
        <v>698</v>
      </c>
      <c r="D84" s="281" t="s">
        <v>179</v>
      </c>
      <c r="E84" s="281" t="s">
        <v>178</v>
      </c>
      <c r="F84" s="279" t="s">
        <v>178</v>
      </c>
      <c r="G84" s="280" t="s">
        <v>179</v>
      </c>
      <c r="H84" s="279" t="s">
        <v>178</v>
      </c>
      <c r="I84" s="281" t="s">
        <v>178</v>
      </c>
      <c r="J84" s="152"/>
    </row>
    <row r="85" spans="1:10" ht="14.25" customHeight="1">
      <c r="A85" s="279" t="s">
        <v>178</v>
      </c>
      <c r="B85" s="279" t="s">
        <v>179</v>
      </c>
      <c r="C85" s="281" t="s">
        <v>179</v>
      </c>
      <c r="D85" s="281" t="s">
        <v>179</v>
      </c>
      <c r="E85" s="281" t="s">
        <v>178</v>
      </c>
      <c r="F85" s="279" t="s">
        <v>178</v>
      </c>
      <c r="G85" s="278" t="s">
        <v>703</v>
      </c>
      <c r="H85" s="279" t="s">
        <v>178</v>
      </c>
      <c r="I85" s="281" t="s">
        <v>178</v>
      </c>
      <c r="J85" s="152"/>
    </row>
    <row r="86" spans="1:10" ht="14.25" customHeight="1">
      <c r="A86" s="277" t="s">
        <v>261</v>
      </c>
      <c r="B86" s="277" t="s">
        <v>338</v>
      </c>
      <c r="C86" s="282" t="s">
        <v>704</v>
      </c>
      <c r="D86" s="281" t="s">
        <v>179</v>
      </c>
      <c r="E86" s="281" t="s">
        <v>178</v>
      </c>
      <c r="F86" s="279" t="s">
        <v>178</v>
      </c>
      <c r="G86" s="279" t="s">
        <v>705</v>
      </c>
      <c r="H86" s="279" t="s">
        <v>178</v>
      </c>
      <c r="I86" s="281" t="s">
        <v>178</v>
      </c>
      <c r="J86" s="152"/>
    </row>
    <row r="87" spans="1:10" ht="14.25" customHeight="1">
      <c r="A87" s="279" t="s">
        <v>178</v>
      </c>
      <c r="B87" s="279" t="s">
        <v>179</v>
      </c>
      <c r="C87" s="279" t="s">
        <v>179</v>
      </c>
      <c r="D87" s="282" t="s">
        <v>706</v>
      </c>
      <c r="E87" s="281" t="s">
        <v>178</v>
      </c>
      <c r="F87" s="279" t="s">
        <v>178</v>
      </c>
      <c r="G87" s="279" t="s">
        <v>179</v>
      </c>
      <c r="H87" s="279" t="s">
        <v>178</v>
      </c>
      <c r="I87" s="281" t="s">
        <v>178</v>
      </c>
      <c r="J87" s="152"/>
    </row>
    <row r="88" spans="1:10" ht="14.25" customHeight="1">
      <c r="A88" s="277" t="s">
        <v>260</v>
      </c>
      <c r="B88" s="277" t="s">
        <v>207</v>
      </c>
      <c r="C88" s="277" t="s">
        <v>706</v>
      </c>
      <c r="D88" s="279" t="s">
        <v>707</v>
      </c>
      <c r="E88" s="281" t="s">
        <v>179</v>
      </c>
      <c r="F88" s="279" t="s">
        <v>178</v>
      </c>
      <c r="G88" s="279" t="s">
        <v>178</v>
      </c>
      <c r="H88" s="279" t="s">
        <v>178</v>
      </c>
      <c r="I88" s="281" t="s">
        <v>178</v>
      </c>
      <c r="J88" s="152"/>
    </row>
    <row r="89" spans="1:10" ht="14.25" customHeight="1">
      <c r="A89" s="279" t="s">
        <v>178</v>
      </c>
      <c r="B89" s="279" t="s">
        <v>179</v>
      </c>
      <c r="C89" s="281" t="s">
        <v>179</v>
      </c>
      <c r="D89" s="279" t="s">
        <v>179</v>
      </c>
      <c r="E89" s="282" t="s">
        <v>706</v>
      </c>
      <c r="F89" s="279" t="s">
        <v>178</v>
      </c>
      <c r="G89" s="279" t="s">
        <v>178</v>
      </c>
      <c r="H89" s="279" t="s">
        <v>178</v>
      </c>
      <c r="I89" s="281" t="s">
        <v>178</v>
      </c>
      <c r="J89" s="152"/>
    </row>
    <row r="90" spans="1:10" ht="14.25" customHeight="1">
      <c r="A90" s="277" t="s">
        <v>259</v>
      </c>
      <c r="B90" s="277" t="s">
        <v>179</v>
      </c>
      <c r="C90" s="282" t="s">
        <v>708</v>
      </c>
      <c r="D90" s="283" t="s">
        <v>179</v>
      </c>
      <c r="E90" s="279" t="s">
        <v>709</v>
      </c>
      <c r="F90" s="279" t="s">
        <v>178</v>
      </c>
      <c r="G90" s="279" t="s">
        <v>178</v>
      </c>
      <c r="H90" s="279" t="s">
        <v>178</v>
      </c>
      <c r="I90" s="281" t="s">
        <v>178</v>
      </c>
      <c r="J90" s="152"/>
    </row>
    <row r="91" spans="1:10" ht="14.25" customHeight="1">
      <c r="A91" s="279" t="s">
        <v>178</v>
      </c>
      <c r="B91" s="279" t="s">
        <v>179</v>
      </c>
      <c r="C91" s="283" t="s">
        <v>179</v>
      </c>
      <c r="D91" s="284" t="s">
        <v>710</v>
      </c>
      <c r="E91" s="279" t="s">
        <v>179</v>
      </c>
      <c r="F91" s="279" t="s">
        <v>178</v>
      </c>
      <c r="G91" s="279" t="s">
        <v>178</v>
      </c>
      <c r="H91" s="279" t="s">
        <v>178</v>
      </c>
      <c r="I91" s="281" t="s">
        <v>178</v>
      </c>
      <c r="J91" s="152"/>
    </row>
    <row r="92" spans="1:10" ht="14.25" customHeight="1">
      <c r="A92" s="277" t="s">
        <v>257</v>
      </c>
      <c r="B92" s="277" t="s">
        <v>205</v>
      </c>
      <c r="C92" s="284" t="s">
        <v>710</v>
      </c>
      <c r="D92" s="281" t="s">
        <v>179</v>
      </c>
      <c r="E92" s="279" t="s">
        <v>178</v>
      </c>
      <c r="F92" s="283" t="s">
        <v>179</v>
      </c>
      <c r="G92" s="279" t="s">
        <v>178</v>
      </c>
      <c r="H92" s="279" t="s">
        <v>178</v>
      </c>
      <c r="I92" s="281" t="s">
        <v>178</v>
      </c>
      <c r="J92" s="152"/>
    </row>
    <row r="93" spans="1:10" ht="14.25" customHeight="1">
      <c r="A93" s="279" t="s">
        <v>178</v>
      </c>
      <c r="B93" s="279" t="s">
        <v>179</v>
      </c>
      <c r="C93" s="281" t="s">
        <v>179</v>
      </c>
      <c r="D93" s="281" t="s">
        <v>179</v>
      </c>
      <c r="E93" s="279" t="s">
        <v>178</v>
      </c>
      <c r="F93" s="284" t="s">
        <v>703</v>
      </c>
      <c r="G93" s="279" t="s">
        <v>178</v>
      </c>
      <c r="H93" s="279" t="s">
        <v>178</v>
      </c>
      <c r="I93" s="281" t="s">
        <v>178</v>
      </c>
      <c r="J93" s="152"/>
    </row>
    <row r="94" spans="1:10" ht="14.25" customHeight="1">
      <c r="A94" s="277" t="s">
        <v>256</v>
      </c>
      <c r="B94" s="277" t="s">
        <v>339</v>
      </c>
      <c r="C94" s="282" t="s">
        <v>711</v>
      </c>
      <c r="D94" s="281" t="s">
        <v>179</v>
      </c>
      <c r="E94" s="279" t="s">
        <v>178</v>
      </c>
      <c r="F94" s="281" t="s">
        <v>712</v>
      </c>
      <c r="G94" s="279" t="s">
        <v>178</v>
      </c>
      <c r="H94" s="279" t="s">
        <v>178</v>
      </c>
      <c r="I94" s="281" t="s">
        <v>178</v>
      </c>
      <c r="J94" s="152"/>
    </row>
    <row r="95" spans="1:10" ht="14.25" customHeight="1">
      <c r="A95" s="279" t="s">
        <v>178</v>
      </c>
      <c r="B95" s="279" t="s">
        <v>179</v>
      </c>
      <c r="C95" s="279" t="s">
        <v>179</v>
      </c>
      <c r="D95" s="282" t="s">
        <v>713</v>
      </c>
      <c r="E95" s="279" t="s">
        <v>178</v>
      </c>
      <c r="F95" s="281" t="s">
        <v>179</v>
      </c>
      <c r="G95" s="279" t="s">
        <v>178</v>
      </c>
      <c r="H95" s="279" t="s">
        <v>178</v>
      </c>
      <c r="I95" s="281" t="s">
        <v>178</v>
      </c>
      <c r="J95" s="152"/>
    </row>
    <row r="96" spans="1:10" ht="14.25" customHeight="1">
      <c r="A96" s="277" t="s">
        <v>255</v>
      </c>
      <c r="B96" s="277" t="s">
        <v>203</v>
      </c>
      <c r="C96" s="277" t="s">
        <v>713</v>
      </c>
      <c r="D96" s="279" t="s">
        <v>232</v>
      </c>
      <c r="E96" s="283" t="s">
        <v>179</v>
      </c>
      <c r="F96" s="281" t="s">
        <v>178</v>
      </c>
      <c r="G96" s="279" t="s">
        <v>178</v>
      </c>
      <c r="H96" s="279" t="s">
        <v>178</v>
      </c>
      <c r="I96" s="281" t="s">
        <v>178</v>
      </c>
      <c r="J96" s="152"/>
    </row>
    <row r="97" spans="1:10" ht="14.25" customHeight="1">
      <c r="A97" s="279" t="s">
        <v>178</v>
      </c>
      <c r="B97" s="279" t="s">
        <v>179</v>
      </c>
      <c r="C97" s="281" t="s">
        <v>179</v>
      </c>
      <c r="D97" s="279" t="s">
        <v>179</v>
      </c>
      <c r="E97" s="284" t="s">
        <v>703</v>
      </c>
      <c r="F97" s="281" t="s">
        <v>178</v>
      </c>
      <c r="G97" s="279" t="s">
        <v>178</v>
      </c>
      <c r="H97" s="279" t="s">
        <v>178</v>
      </c>
      <c r="I97" s="281" t="s">
        <v>178</v>
      </c>
      <c r="J97" s="152"/>
    </row>
    <row r="98" spans="1:10" ht="14.25" customHeight="1">
      <c r="A98" s="277" t="s">
        <v>254</v>
      </c>
      <c r="B98" s="277" t="s">
        <v>179</v>
      </c>
      <c r="C98" s="282" t="s">
        <v>229</v>
      </c>
      <c r="D98" s="283" t="s">
        <v>179</v>
      </c>
      <c r="E98" s="281" t="s">
        <v>360</v>
      </c>
      <c r="F98" s="281" t="s">
        <v>178</v>
      </c>
      <c r="G98" s="279" t="s">
        <v>178</v>
      </c>
      <c r="H98" s="279" t="s">
        <v>178</v>
      </c>
      <c r="I98" s="281" t="s">
        <v>178</v>
      </c>
      <c r="J98" s="152"/>
    </row>
    <row r="99" spans="1:10" ht="14.25" customHeight="1">
      <c r="A99" s="279" t="s">
        <v>178</v>
      </c>
      <c r="B99" s="279" t="s">
        <v>179</v>
      </c>
      <c r="C99" s="283" t="s">
        <v>179</v>
      </c>
      <c r="D99" s="284" t="s">
        <v>703</v>
      </c>
      <c r="E99" s="281" t="s">
        <v>179</v>
      </c>
      <c r="F99" s="281" t="s">
        <v>178</v>
      </c>
      <c r="G99" s="279" t="s">
        <v>178</v>
      </c>
      <c r="H99" s="279" t="s">
        <v>178</v>
      </c>
      <c r="I99" s="281" t="s">
        <v>178</v>
      </c>
      <c r="J99" s="152"/>
    </row>
    <row r="100" spans="1:10" ht="14.25" customHeight="1">
      <c r="A100" s="277" t="s">
        <v>253</v>
      </c>
      <c r="B100" s="277" t="s">
        <v>188</v>
      </c>
      <c r="C100" s="284" t="s">
        <v>703</v>
      </c>
      <c r="D100" s="281" t="s">
        <v>179</v>
      </c>
      <c r="E100" s="281" t="s">
        <v>178</v>
      </c>
      <c r="F100" s="281" t="s">
        <v>178</v>
      </c>
      <c r="G100" s="279" t="s">
        <v>178</v>
      </c>
      <c r="H100" s="283" t="s">
        <v>179</v>
      </c>
      <c r="I100" s="281" t="s">
        <v>178</v>
      </c>
      <c r="J100" s="152"/>
    </row>
    <row r="101" spans="1:10" ht="14.25" customHeight="1">
      <c r="A101" s="279" t="s">
        <v>178</v>
      </c>
      <c r="B101" s="279" t="s">
        <v>179</v>
      </c>
      <c r="C101" s="281" t="s">
        <v>179</v>
      </c>
      <c r="D101" s="281" t="s">
        <v>179</v>
      </c>
      <c r="E101" s="281" t="s">
        <v>178</v>
      </c>
      <c r="F101" s="281" t="s">
        <v>178</v>
      </c>
      <c r="G101" s="279" t="s">
        <v>178</v>
      </c>
      <c r="H101" s="284" t="s">
        <v>714</v>
      </c>
      <c r="I101" s="281" t="s">
        <v>178</v>
      </c>
      <c r="J101" s="152"/>
    </row>
    <row r="102" spans="1:10" ht="14.25" customHeight="1">
      <c r="A102" s="277" t="s">
        <v>252</v>
      </c>
      <c r="B102" s="277" t="s">
        <v>203</v>
      </c>
      <c r="C102" s="282" t="s">
        <v>715</v>
      </c>
      <c r="D102" s="281" t="s">
        <v>179</v>
      </c>
      <c r="E102" s="281" t="s">
        <v>178</v>
      </c>
      <c r="F102" s="281" t="s">
        <v>178</v>
      </c>
      <c r="G102" s="279" t="s">
        <v>178</v>
      </c>
      <c r="H102" s="281" t="s">
        <v>230</v>
      </c>
      <c r="I102" s="281" t="s">
        <v>178</v>
      </c>
      <c r="J102" s="152"/>
    </row>
    <row r="103" spans="1:10" ht="14.25" customHeight="1">
      <c r="A103" s="279" t="s">
        <v>178</v>
      </c>
      <c r="B103" s="279" t="s">
        <v>179</v>
      </c>
      <c r="C103" s="279" t="s">
        <v>179</v>
      </c>
      <c r="D103" s="282" t="s">
        <v>716</v>
      </c>
      <c r="E103" s="281" t="s">
        <v>178</v>
      </c>
      <c r="F103" s="281" t="s">
        <v>178</v>
      </c>
      <c r="G103" s="279" t="s">
        <v>178</v>
      </c>
      <c r="H103" s="281" t="s">
        <v>179</v>
      </c>
      <c r="I103" s="281" t="s">
        <v>178</v>
      </c>
      <c r="J103" s="152"/>
    </row>
    <row r="104" spans="1:10" ht="14.25" customHeight="1">
      <c r="A104" s="277" t="s">
        <v>251</v>
      </c>
      <c r="B104" s="277" t="s">
        <v>188</v>
      </c>
      <c r="C104" s="277" t="s">
        <v>716</v>
      </c>
      <c r="D104" s="279" t="s">
        <v>307</v>
      </c>
      <c r="E104" s="280" t="s">
        <v>179</v>
      </c>
      <c r="F104" s="281" t="s">
        <v>178</v>
      </c>
      <c r="G104" s="279" t="s">
        <v>178</v>
      </c>
      <c r="H104" s="281" t="s">
        <v>178</v>
      </c>
      <c r="I104" s="281" t="s">
        <v>178</v>
      </c>
      <c r="J104" s="152"/>
    </row>
    <row r="105" spans="1:10" ht="14.25" customHeight="1">
      <c r="A105" s="279" t="s">
        <v>178</v>
      </c>
      <c r="B105" s="279" t="s">
        <v>179</v>
      </c>
      <c r="C105" s="281" t="s">
        <v>179</v>
      </c>
      <c r="D105" s="279" t="s">
        <v>179</v>
      </c>
      <c r="E105" s="278" t="s">
        <v>714</v>
      </c>
      <c r="F105" s="281" t="s">
        <v>178</v>
      </c>
      <c r="G105" s="279" t="s">
        <v>178</v>
      </c>
      <c r="H105" s="281" t="s">
        <v>178</v>
      </c>
      <c r="I105" s="281" t="s">
        <v>178</v>
      </c>
      <c r="J105" s="152"/>
    </row>
    <row r="106" spans="1:10" ht="14.25" customHeight="1">
      <c r="A106" s="277" t="s">
        <v>249</v>
      </c>
      <c r="B106" s="277" t="s">
        <v>209</v>
      </c>
      <c r="C106" s="282" t="s">
        <v>717</v>
      </c>
      <c r="D106" s="283" t="s">
        <v>179</v>
      </c>
      <c r="E106" s="279" t="s">
        <v>362</v>
      </c>
      <c r="F106" s="281" t="s">
        <v>178</v>
      </c>
      <c r="G106" s="279" t="s">
        <v>178</v>
      </c>
      <c r="H106" s="281" t="s">
        <v>178</v>
      </c>
      <c r="I106" s="281" t="s">
        <v>178</v>
      </c>
      <c r="J106" s="152"/>
    </row>
    <row r="107" spans="1:10" ht="14.25" customHeight="1">
      <c r="A107" s="279" t="s">
        <v>178</v>
      </c>
      <c r="B107" s="279" t="s">
        <v>179</v>
      </c>
      <c r="C107" s="283" t="s">
        <v>179</v>
      </c>
      <c r="D107" s="284" t="s">
        <v>714</v>
      </c>
      <c r="E107" s="279" t="s">
        <v>179</v>
      </c>
      <c r="F107" s="281" t="s">
        <v>178</v>
      </c>
      <c r="G107" s="279" t="s">
        <v>178</v>
      </c>
      <c r="H107" s="281" t="s">
        <v>178</v>
      </c>
      <c r="I107" s="281" t="s">
        <v>178</v>
      </c>
      <c r="J107" s="152"/>
    </row>
    <row r="108" spans="1:10" ht="14.25" customHeight="1">
      <c r="A108" s="277" t="s">
        <v>247</v>
      </c>
      <c r="B108" s="277" t="s">
        <v>221</v>
      </c>
      <c r="C108" s="284" t="s">
        <v>714</v>
      </c>
      <c r="D108" s="281" t="s">
        <v>684</v>
      </c>
      <c r="E108" s="279" t="s">
        <v>178</v>
      </c>
      <c r="F108" s="280" t="s">
        <v>179</v>
      </c>
      <c r="G108" s="279" t="s">
        <v>178</v>
      </c>
      <c r="H108" s="281" t="s">
        <v>178</v>
      </c>
      <c r="I108" s="281" t="s">
        <v>178</v>
      </c>
      <c r="J108" s="152"/>
    </row>
    <row r="109" spans="1:10" ht="14.25" customHeight="1">
      <c r="A109" s="279" t="s">
        <v>178</v>
      </c>
      <c r="B109" s="279" t="s">
        <v>179</v>
      </c>
      <c r="C109" s="281" t="s">
        <v>179</v>
      </c>
      <c r="D109" s="281" t="s">
        <v>179</v>
      </c>
      <c r="E109" s="279" t="s">
        <v>178</v>
      </c>
      <c r="F109" s="278" t="s">
        <v>714</v>
      </c>
      <c r="G109" s="279" t="s">
        <v>178</v>
      </c>
      <c r="H109" s="281" t="s">
        <v>178</v>
      </c>
      <c r="I109" s="281" t="s">
        <v>178</v>
      </c>
      <c r="J109" s="152"/>
    </row>
    <row r="110" spans="1:10" ht="14.25" customHeight="1">
      <c r="A110" s="277" t="s">
        <v>246</v>
      </c>
      <c r="B110" s="277" t="s">
        <v>339</v>
      </c>
      <c r="C110" s="282" t="s">
        <v>718</v>
      </c>
      <c r="D110" s="281" t="s">
        <v>179</v>
      </c>
      <c r="E110" s="279" t="s">
        <v>178</v>
      </c>
      <c r="F110" s="279" t="s">
        <v>719</v>
      </c>
      <c r="G110" s="279" t="s">
        <v>178</v>
      </c>
      <c r="H110" s="281" t="s">
        <v>178</v>
      </c>
      <c r="I110" s="281" t="s">
        <v>178</v>
      </c>
      <c r="J110" s="152"/>
    </row>
    <row r="111" spans="1:10" ht="14.25" customHeight="1">
      <c r="A111" s="279" t="s">
        <v>178</v>
      </c>
      <c r="B111" s="279" t="s">
        <v>179</v>
      </c>
      <c r="C111" s="279" t="s">
        <v>179</v>
      </c>
      <c r="D111" s="282" t="s">
        <v>720</v>
      </c>
      <c r="E111" s="279" t="s">
        <v>178</v>
      </c>
      <c r="F111" s="279" t="s">
        <v>179</v>
      </c>
      <c r="G111" s="279" t="s">
        <v>178</v>
      </c>
      <c r="H111" s="281" t="s">
        <v>178</v>
      </c>
      <c r="I111" s="281" t="s">
        <v>178</v>
      </c>
      <c r="J111" s="152"/>
    </row>
    <row r="112" spans="1:10" ht="14.25" customHeight="1">
      <c r="A112" s="277" t="s">
        <v>245</v>
      </c>
      <c r="B112" s="277" t="s">
        <v>651</v>
      </c>
      <c r="C112" s="277" t="s">
        <v>720</v>
      </c>
      <c r="D112" s="279" t="s">
        <v>721</v>
      </c>
      <c r="E112" s="283" t="s">
        <v>179</v>
      </c>
      <c r="F112" s="279" t="s">
        <v>178</v>
      </c>
      <c r="G112" s="279" t="s">
        <v>178</v>
      </c>
      <c r="H112" s="281" t="s">
        <v>178</v>
      </c>
      <c r="I112" s="281" t="s">
        <v>178</v>
      </c>
      <c r="J112" s="152"/>
    </row>
    <row r="113" spans="1:10" ht="14.25" customHeight="1">
      <c r="A113" s="279" t="s">
        <v>178</v>
      </c>
      <c r="B113" s="279" t="s">
        <v>179</v>
      </c>
      <c r="C113" s="281" t="s">
        <v>179</v>
      </c>
      <c r="D113" s="279" t="s">
        <v>179</v>
      </c>
      <c r="E113" s="284" t="s">
        <v>722</v>
      </c>
      <c r="F113" s="279" t="s">
        <v>178</v>
      </c>
      <c r="G113" s="279" t="s">
        <v>178</v>
      </c>
      <c r="H113" s="281" t="s">
        <v>178</v>
      </c>
      <c r="I113" s="281" t="s">
        <v>178</v>
      </c>
      <c r="J113" s="152"/>
    </row>
    <row r="114" spans="1:10" ht="14.25" customHeight="1">
      <c r="A114" s="277" t="s">
        <v>244</v>
      </c>
      <c r="B114" s="277" t="s">
        <v>179</v>
      </c>
      <c r="C114" s="282" t="s">
        <v>223</v>
      </c>
      <c r="D114" s="283" t="s">
        <v>179</v>
      </c>
      <c r="E114" s="281" t="s">
        <v>723</v>
      </c>
      <c r="F114" s="279" t="s">
        <v>178</v>
      </c>
      <c r="G114" s="279" t="s">
        <v>178</v>
      </c>
      <c r="H114" s="281" t="s">
        <v>178</v>
      </c>
      <c r="I114" s="281" t="s">
        <v>178</v>
      </c>
      <c r="J114" s="152"/>
    </row>
    <row r="115" spans="1:10" ht="14.25" customHeight="1">
      <c r="A115" s="279" t="s">
        <v>178</v>
      </c>
      <c r="B115" s="279" t="s">
        <v>179</v>
      </c>
      <c r="C115" s="283" t="s">
        <v>179</v>
      </c>
      <c r="D115" s="284" t="s">
        <v>722</v>
      </c>
      <c r="E115" s="281" t="s">
        <v>179</v>
      </c>
      <c r="F115" s="279" t="s">
        <v>178</v>
      </c>
      <c r="G115" s="279" t="s">
        <v>178</v>
      </c>
      <c r="H115" s="281" t="s">
        <v>178</v>
      </c>
      <c r="I115" s="281" t="s">
        <v>178</v>
      </c>
      <c r="J115" s="152"/>
    </row>
    <row r="116" spans="1:10" ht="14.25" customHeight="1">
      <c r="A116" s="277" t="s">
        <v>243</v>
      </c>
      <c r="B116" s="277" t="s">
        <v>338</v>
      </c>
      <c r="C116" s="284" t="s">
        <v>722</v>
      </c>
      <c r="D116" s="281" t="s">
        <v>179</v>
      </c>
      <c r="E116" s="281" t="s">
        <v>178</v>
      </c>
      <c r="F116" s="279" t="s">
        <v>178</v>
      </c>
      <c r="G116" s="283" t="s">
        <v>179</v>
      </c>
      <c r="H116" s="281" t="s">
        <v>178</v>
      </c>
      <c r="I116" s="281" t="s">
        <v>178</v>
      </c>
      <c r="J116" s="152"/>
    </row>
    <row r="117" spans="1:10" ht="14.25" customHeight="1">
      <c r="A117" s="279" t="s">
        <v>178</v>
      </c>
      <c r="B117" s="279" t="s">
        <v>179</v>
      </c>
      <c r="C117" s="281" t="s">
        <v>179</v>
      </c>
      <c r="D117" s="281" t="s">
        <v>179</v>
      </c>
      <c r="E117" s="281" t="s">
        <v>178</v>
      </c>
      <c r="F117" s="279" t="s">
        <v>178</v>
      </c>
      <c r="G117" s="284" t="s">
        <v>714</v>
      </c>
      <c r="H117" s="281" t="s">
        <v>178</v>
      </c>
      <c r="I117" s="281" t="s">
        <v>178</v>
      </c>
      <c r="J117" s="152"/>
    </row>
    <row r="118" spans="1:10" ht="14.25" customHeight="1">
      <c r="A118" s="277" t="s">
        <v>242</v>
      </c>
      <c r="B118" s="277" t="s">
        <v>339</v>
      </c>
      <c r="C118" s="282" t="s">
        <v>724</v>
      </c>
      <c r="D118" s="281" t="s">
        <v>179</v>
      </c>
      <c r="E118" s="281" t="s">
        <v>178</v>
      </c>
      <c r="F118" s="279" t="s">
        <v>178</v>
      </c>
      <c r="G118" s="281" t="s">
        <v>725</v>
      </c>
      <c r="H118" s="281" t="s">
        <v>178</v>
      </c>
      <c r="I118" s="281" t="s">
        <v>178</v>
      </c>
      <c r="J118" s="152"/>
    </row>
    <row r="119" spans="1:10" ht="14.25" customHeight="1">
      <c r="A119" s="279" t="s">
        <v>178</v>
      </c>
      <c r="B119" s="279" t="s">
        <v>179</v>
      </c>
      <c r="C119" s="279" t="s">
        <v>179</v>
      </c>
      <c r="D119" s="282" t="s">
        <v>726</v>
      </c>
      <c r="E119" s="281" t="s">
        <v>178</v>
      </c>
      <c r="F119" s="279" t="s">
        <v>178</v>
      </c>
      <c r="G119" s="281" t="s">
        <v>179</v>
      </c>
      <c r="H119" s="281" t="s">
        <v>178</v>
      </c>
      <c r="I119" s="281" t="s">
        <v>178</v>
      </c>
      <c r="J119" s="152"/>
    </row>
    <row r="120" spans="1:10" ht="14.25" customHeight="1">
      <c r="A120" s="277" t="s">
        <v>241</v>
      </c>
      <c r="B120" s="277" t="s">
        <v>200</v>
      </c>
      <c r="C120" s="277" t="s">
        <v>726</v>
      </c>
      <c r="D120" s="279" t="s">
        <v>308</v>
      </c>
      <c r="E120" s="280" t="s">
        <v>179</v>
      </c>
      <c r="F120" s="279" t="s">
        <v>178</v>
      </c>
      <c r="G120" s="281" t="s">
        <v>178</v>
      </c>
      <c r="H120" s="281" t="s">
        <v>178</v>
      </c>
      <c r="I120" s="281" t="s">
        <v>178</v>
      </c>
      <c r="J120" s="152"/>
    </row>
    <row r="121" spans="1:10" ht="14.25" customHeight="1">
      <c r="A121" s="279" t="s">
        <v>178</v>
      </c>
      <c r="B121" s="279" t="s">
        <v>179</v>
      </c>
      <c r="C121" s="281" t="s">
        <v>179</v>
      </c>
      <c r="D121" s="279" t="s">
        <v>179</v>
      </c>
      <c r="E121" s="278" t="s">
        <v>727</v>
      </c>
      <c r="F121" s="279" t="s">
        <v>178</v>
      </c>
      <c r="G121" s="281" t="s">
        <v>178</v>
      </c>
      <c r="H121" s="281" t="s">
        <v>178</v>
      </c>
      <c r="I121" s="281" t="s">
        <v>178</v>
      </c>
      <c r="J121" s="152"/>
    </row>
    <row r="122" spans="1:10" ht="14.25" customHeight="1">
      <c r="A122" s="277" t="s">
        <v>240</v>
      </c>
      <c r="B122" s="277" t="s">
        <v>179</v>
      </c>
      <c r="C122" s="282" t="s">
        <v>219</v>
      </c>
      <c r="D122" s="283" t="s">
        <v>179</v>
      </c>
      <c r="E122" s="279" t="s">
        <v>294</v>
      </c>
      <c r="F122" s="279" t="s">
        <v>178</v>
      </c>
      <c r="G122" s="281" t="s">
        <v>178</v>
      </c>
      <c r="H122" s="281" t="s">
        <v>178</v>
      </c>
      <c r="I122" s="281" t="s">
        <v>178</v>
      </c>
      <c r="J122" s="152"/>
    </row>
    <row r="123" spans="1:10" ht="14.25" customHeight="1">
      <c r="A123" s="279" t="s">
        <v>178</v>
      </c>
      <c r="B123" s="279" t="s">
        <v>179</v>
      </c>
      <c r="C123" s="283" t="s">
        <v>179</v>
      </c>
      <c r="D123" s="284" t="s">
        <v>727</v>
      </c>
      <c r="E123" s="279" t="s">
        <v>179</v>
      </c>
      <c r="F123" s="279" t="s">
        <v>178</v>
      </c>
      <c r="G123" s="281" t="s">
        <v>178</v>
      </c>
      <c r="H123" s="281" t="s">
        <v>178</v>
      </c>
      <c r="I123" s="281" t="s">
        <v>178</v>
      </c>
      <c r="J123" s="152"/>
    </row>
    <row r="124" spans="1:10" ht="14.25" customHeight="1">
      <c r="A124" s="277" t="s">
        <v>239</v>
      </c>
      <c r="B124" s="277" t="s">
        <v>198</v>
      </c>
      <c r="C124" s="284" t="s">
        <v>727</v>
      </c>
      <c r="D124" s="281" t="s">
        <v>179</v>
      </c>
      <c r="E124" s="279" t="s">
        <v>178</v>
      </c>
      <c r="F124" s="283" t="s">
        <v>179</v>
      </c>
      <c r="G124" s="281" t="s">
        <v>178</v>
      </c>
      <c r="H124" s="281" t="s">
        <v>178</v>
      </c>
      <c r="I124" s="281" t="s">
        <v>178</v>
      </c>
      <c r="J124" s="152"/>
    </row>
    <row r="125" spans="1:10" ht="14.25" customHeight="1">
      <c r="A125" s="279" t="s">
        <v>178</v>
      </c>
      <c r="B125" s="279" t="s">
        <v>179</v>
      </c>
      <c r="C125" s="281" t="s">
        <v>179</v>
      </c>
      <c r="D125" s="281" t="s">
        <v>179</v>
      </c>
      <c r="E125" s="279" t="s">
        <v>178</v>
      </c>
      <c r="F125" s="284" t="s">
        <v>728</v>
      </c>
      <c r="G125" s="281" t="s">
        <v>178</v>
      </c>
      <c r="H125" s="281" t="s">
        <v>178</v>
      </c>
      <c r="I125" s="281" t="s">
        <v>178</v>
      </c>
      <c r="J125" s="152"/>
    </row>
    <row r="126" spans="1:10" ht="14.25" customHeight="1">
      <c r="A126" s="277" t="s">
        <v>238</v>
      </c>
      <c r="B126" s="277" t="s">
        <v>203</v>
      </c>
      <c r="C126" s="282" t="s">
        <v>729</v>
      </c>
      <c r="D126" s="281" t="s">
        <v>179</v>
      </c>
      <c r="E126" s="279" t="s">
        <v>178</v>
      </c>
      <c r="F126" s="281" t="s">
        <v>730</v>
      </c>
      <c r="G126" s="281" t="s">
        <v>178</v>
      </c>
      <c r="H126" s="281" t="s">
        <v>178</v>
      </c>
      <c r="I126" s="281" t="s">
        <v>178</v>
      </c>
      <c r="J126" s="152"/>
    </row>
    <row r="127" spans="1:10" ht="14.25" customHeight="1">
      <c r="A127" s="279" t="s">
        <v>178</v>
      </c>
      <c r="B127" s="279" t="s">
        <v>179</v>
      </c>
      <c r="C127" s="279" t="s">
        <v>179</v>
      </c>
      <c r="D127" s="282" t="s">
        <v>731</v>
      </c>
      <c r="E127" s="279" t="s">
        <v>178</v>
      </c>
      <c r="F127" s="281" t="s">
        <v>179</v>
      </c>
      <c r="G127" s="281" t="s">
        <v>178</v>
      </c>
      <c r="H127" s="281" t="s">
        <v>178</v>
      </c>
      <c r="I127" s="281" t="s">
        <v>178</v>
      </c>
      <c r="J127" s="152"/>
    </row>
    <row r="128" spans="1:10" ht="14.25" customHeight="1">
      <c r="A128" s="277" t="s">
        <v>237</v>
      </c>
      <c r="B128" s="277" t="s">
        <v>209</v>
      </c>
      <c r="C128" s="277" t="s">
        <v>731</v>
      </c>
      <c r="D128" s="279" t="s">
        <v>225</v>
      </c>
      <c r="E128" s="283" t="s">
        <v>179</v>
      </c>
      <c r="F128" s="281" t="s">
        <v>178</v>
      </c>
      <c r="G128" s="281" t="s">
        <v>178</v>
      </c>
      <c r="H128" s="281" t="s">
        <v>178</v>
      </c>
      <c r="I128" s="281" t="s">
        <v>178</v>
      </c>
      <c r="J128" s="152"/>
    </row>
    <row r="129" spans="1:10" ht="14.25" customHeight="1">
      <c r="A129" s="279" t="s">
        <v>178</v>
      </c>
      <c r="B129" s="279" t="s">
        <v>179</v>
      </c>
      <c r="C129" s="281" t="s">
        <v>179</v>
      </c>
      <c r="D129" s="279" t="s">
        <v>179</v>
      </c>
      <c r="E129" s="284" t="s">
        <v>728</v>
      </c>
      <c r="F129" s="281" t="s">
        <v>178</v>
      </c>
      <c r="G129" s="281" t="s">
        <v>178</v>
      </c>
      <c r="H129" s="281" t="s">
        <v>178</v>
      </c>
      <c r="I129" s="281" t="s">
        <v>178</v>
      </c>
      <c r="J129" s="152"/>
    </row>
    <row r="130" spans="1:10" ht="14.25" customHeight="1">
      <c r="A130" s="277" t="s">
        <v>236</v>
      </c>
      <c r="B130" s="277" t="s">
        <v>179</v>
      </c>
      <c r="C130" s="282" t="s">
        <v>216</v>
      </c>
      <c r="D130" s="283" t="s">
        <v>179</v>
      </c>
      <c r="E130" s="281" t="s">
        <v>732</v>
      </c>
      <c r="F130" s="281" t="s">
        <v>178</v>
      </c>
      <c r="G130" s="281" t="s">
        <v>178</v>
      </c>
      <c r="H130" s="281" t="s">
        <v>178</v>
      </c>
      <c r="I130" s="281" t="s">
        <v>178</v>
      </c>
      <c r="J130" s="152"/>
    </row>
    <row r="131" spans="1:10" ht="14.25" customHeight="1">
      <c r="A131" s="279" t="s">
        <v>178</v>
      </c>
      <c r="B131" s="279" t="s">
        <v>179</v>
      </c>
      <c r="C131" s="283" t="s">
        <v>179</v>
      </c>
      <c r="D131" s="284" t="s">
        <v>728</v>
      </c>
      <c r="E131" s="281" t="s">
        <v>179</v>
      </c>
      <c r="F131" s="281" t="s">
        <v>178</v>
      </c>
      <c r="G131" s="281" t="s">
        <v>178</v>
      </c>
      <c r="H131" s="281" t="s">
        <v>178</v>
      </c>
      <c r="I131" s="281" t="s">
        <v>178</v>
      </c>
      <c r="J131" s="152"/>
    </row>
    <row r="132" spans="1:10" ht="14.25" customHeight="1">
      <c r="A132" s="277" t="s">
        <v>234</v>
      </c>
      <c r="B132" s="277" t="s">
        <v>205</v>
      </c>
      <c r="C132" s="284" t="s">
        <v>728</v>
      </c>
      <c r="D132" s="281" t="s">
        <v>179</v>
      </c>
      <c r="E132" s="281" t="s">
        <v>178</v>
      </c>
      <c r="F132" s="281" t="s">
        <v>178</v>
      </c>
      <c r="G132" s="281" t="s">
        <v>178</v>
      </c>
      <c r="H132" s="281" t="s">
        <v>178</v>
      </c>
      <c r="I132" s="281" t="s">
        <v>178</v>
      </c>
      <c r="J132" s="152"/>
    </row>
    <row r="133" spans="1:10" ht="14.25" customHeight="1">
      <c r="A133" s="281" t="s">
        <v>178</v>
      </c>
      <c r="B133" s="281" t="s">
        <v>179</v>
      </c>
      <c r="C133" s="281" t="s">
        <v>178</v>
      </c>
      <c r="D133" s="281" t="s">
        <v>179</v>
      </c>
      <c r="E133" s="281" t="s">
        <v>178</v>
      </c>
      <c r="F133" s="281" t="s">
        <v>178</v>
      </c>
      <c r="G133" s="281" t="s">
        <v>178</v>
      </c>
      <c r="H133" s="281" t="s">
        <v>179</v>
      </c>
      <c r="I133" s="281" t="s">
        <v>178</v>
      </c>
      <c r="J133" s="151"/>
    </row>
    <row r="134" spans="1:10" ht="15">
      <c r="A134" s="281" t="s">
        <v>178</v>
      </c>
      <c r="B134" s="281" t="s">
        <v>179</v>
      </c>
      <c r="C134" s="281" t="s">
        <v>178</v>
      </c>
      <c r="D134" s="281" t="s">
        <v>178</v>
      </c>
      <c r="E134" s="281" t="s">
        <v>178</v>
      </c>
      <c r="F134" s="281" t="s">
        <v>178</v>
      </c>
      <c r="G134" s="280" t="s">
        <v>368</v>
      </c>
      <c r="H134" s="282" t="s">
        <v>679</v>
      </c>
      <c r="I134" s="281" t="s">
        <v>179</v>
      </c>
      <c r="J134" s="151"/>
    </row>
    <row r="135" spans="1:10" ht="15">
      <c r="A135" s="281" t="s">
        <v>178</v>
      </c>
      <c r="B135" s="281" t="s">
        <v>179</v>
      </c>
      <c r="C135" s="281" t="s">
        <v>178</v>
      </c>
      <c r="D135" s="281" t="s">
        <v>178</v>
      </c>
      <c r="E135" s="281" t="s">
        <v>178</v>
      </c>
      <c r="F135" s="281" t="s">
        <v>178</v>
      </c>
      <c r="G135" s="281" t="s">
        <v>178</v>
      </c>
      <c r="H135" s="283" t="s">
        <v>179</v>
      </c>
      <c r="I135" s="282" t="s">
        <v>179</v>
      </c>
      <c r="J135" s="152"/>
    </row>
    <row r="136" spans="1:10" ht="15">
      <c r="A136" s="281" t="s">
        <v>178</v>
      </c>
      <c r="B136" s="281" t="s">
        <v>179</v>
      </c>
      <c r="C136" s="281" t="s">
        <v>178</v>
      </c>
      <c r="D136" s="281" t="s">
        <v>178</v>
      </c>
      <c r="E136" s="281" t="s">
        <v>178</v>
      </c>
      <c r="F136" s="281" t="s">
        <v>178</v>
      </c>
      <c r="G136" s="281" t="s">
        <v>178</v>
      </c>
      <c r="H136" s="284" t="s">
        <v>703</v>
      </c>
      <c r="I136" s="281" t="s">
        <v>179</v>
      </c>
      <c r="J136" s="152"/>
    </row>
    <row r="137" spans="1:10" ht="15">
      <c r="A137" s="281" t="s">
        <v>178</v>
      </c>
      <c r="B137" s="281" t="s">
        <v>179</v>
      </c>
      <c r="C137" s="281" t="s">
        <v>178</v>
      </c>
      <c r="D137" s="281" t="s">
        <v>178</v>
      </c>
      <c r="E137" s="281" t="s">
        <v>178</v>
      </c>
      <c r="F137" s="281" t="s">
        <v>178</v>
      </c>
      <c r="G137" s="281" t="s">
        <v>178</v>
      </c>
      <c r="H137" s="281" t="s">
        <v>178</v>
      </c>
      <c r="I137" s="281" t="s">
        <v>179</v>
      </c>
      <c r="J137" s="152"/>
    </row>
    <row r="138" spans="1:10" ht="15">
      <c r="A138" s="281" t="s">
        <v>178</v>
      </c>
      <c r="B138" s="281" t="s">
        <v>179</v>
      </c>
      <c r="C138" s="281" t="s">
        <v>178</v>
      </c>
      <c r="D138" s="281" t="s">
        <v>178</v>
      </c>
      <c r="E138" s="281" t="s">
        <v>178</v>
      </c>
      <c r="F138" s="281" t="s">
        <v>178</v>
      </c>
      <c r="G138" s="281" t="s">
        <v>178</v>
      </c>
      <c r="H138" s="281" t="s">
        <v>178</v>
      </c>
      <c r="I138" s="281" t="s">
        <v>178</v>
      </c>
      <c r="J138" s="152"/>
    </row>
    <row r="139" spans="1:10" ht="15">
      <c r="A139" s="214"/>
      <c r="B139" s="214"/>
      <c r="C139" s="214"/>
      <c r="D139" s="214"/>
      <c r="E139" s="214"/>
      <c r="F139" s="214"/>
      <c r="G139" s="214"/>
      <c r="H139" s="214"/>
      <c r="I139" s="214"/>
      <c r="J139" s="152"/>
    </row>
    <row r="140" spans="1:10" ht="21">
      <c r="A140" s="276" t="s">
        <v>733</v>
      </c>
      <c r="B140" s="214"/>
      <c r="C140" s="214"/>
      <c r="D140" s="214"/>
      <c r="E140" s="214"/>
      <c r="F140" s="214"/>
      <c r="G140" s="214"/>
      <c r="H140" s="214"/>
      <c r="I140" s="214"/>
      <c r="J140" s="100" t="s">
        <v>178</v>
      </c>
    </row>
    <row r="141" spans="1:10" ht="15">
      <c r="A141" s="277" t="s">
        <v>178</v>
      </c>
      <c r="B141" s="278" t="s">
        <v>187</v>
      </c>
      <c r="C141" s="278" t="s">
        <v>186</v>
      </c>
      <c r="D141" s="278" t="s">
        <v>300</v>
      </c>
      <c r="E141" s="278" t="s">
        <v>299</v>
      </c>
      <c r="F141" s="278" t="s">
        <v>185</v>
      </c>
      <c r="G141" s="278" t="s">
        <v>184</v>
      </c>
      <c r="H141" s="278" t="s">
        <v>183</v>
      </c>
      <c r="I141" s="278" t="s">
        <v>182</v>
      </c>
      <c r="J141" s="100" t="s">
        <v>178</v>
      </c>
    </row>
    <row r="142" spans="1:9" ht="15">
      <c r="A142" s="281" t="s">
        <v>178</v>
      </c>
      <c r="B142" s="281" t="s">
        <v>179</v>
      </c>
      <c r="C142" s="281" t="s">
        <v>178</v>
      </c>
      <c r="D142" s="281" t="s">
        <v>178</v>
      </c>
      <c r="E142" s="281" t="s">
        <v>178</v>
      </c>
      <c r="F142" s="281" t="s">
        <v>178</v>
      </c>
      <c r="G142" s="280" t="s">
        <v>179</v>
      </c>
      <c r="H142" s="281" t="s">
        <v>178</v>
      </c>
      <c r="I142" s="281" t="s">
        <v>178</v>
      </c>
    </row>
    <row r="143" spans="1:9" ht="15">
      <c r="A143" s="281" t="s">
        <v>178</v>
      </c>
      <c r="B143" s="281" t="s">
        <v>179</v>
      </c>
      <c r="C143" s="281" t="s">
        <v>178</v>
      </c>
      <c r="D143" s="281" t="s">
        <v>178</v>
      </c>
      <c r="E143" s="281" t="s">
        <v>178</v>
      </c>
      <c r="F143" s="280" t="s">
        <v>369</v>
      </c>
      <c r="G143" s="278" t="s">
        <v>656</v>
      </c>
      <c r="H143" s="281" t="s">
        <v>179</v>
      </c>
      <c r="I143" s="281" t="s">
        <v>178</v>
      </c>
    </row>
    <row r="144" spans="1:9" ht="15">
      <c r="A144" s="281" t="s">
        <v>178</v>
      </c>
      <c r="B144" s="281" t="s">
        <v>179</v>
      </c>
      <c r="C144" s="281" t="s">
        <v>178</v>
      </c>
      <c r="D144" s="281" t="s">
        <v>178</v>
      </c>
      <c r="E144" s="281" t="s">
        <v>178</v>
      </c>
      <c r="F144" s="281" t="s">
        <v>178</v>
      </c>
      <c r="G144" s="283" t="s">
        <v>179</v>
      </c>
      <c r="H144" s="282" t="s">
        <v>179</v>
      </c>
      <c r="I144" s="281" t="s">
        <v>178</v>
      </c>
    </row>
    <row r="145" spans="1:9" ht="30">
      <c r="A145" s="281" t="s">
        <v>178</v>
      </c>
      <c r="B145" s="281" t="s">
        <v>179</v>
      </c>
      <c r="C145" s="281" t="s">
        <v>178</v>
      </c>
      <c r="D145" s="281" t="s">
        <v>178</v>
      </c>
      <c r="E145" s="281" t="s">
        <v>178</v>
      </c>
      <c r="F145" s="281" t="s">
        <v>178</v>
      </c>
      <c r="G145" s="284" t="s">
        <v>674</v>
      </c>
      <c r="H145" s="279" t="s">
        <v>179</v>
      </c>
      <c r="I145" s="281" t="s">
        <v>179</v>
      </c>
    </row>
    <row r="146" spans="1:9" ht="15">
      <c r="A146" s="281" t="s">
        <v>178</v>
      </c>
      <c r="B146" s="281" t="s">
        <v>179</v>
      </c>
      <c r="C146" s="281" t="s">
        <v>178</v>
      </c>
      <c r="D146" s="281" t="s">
        <v>178</v>
      </c>
      <c r="E146" s="281" t="s">
        <v>178</v>
      </c>
      <c r="F146" s="281" t="s">
        <v>178</v>
      </c>
      <c r="G146" s="280" t="s">
        <v>179</v>
      </c>
      <c r="H146" s="279" t="s">
        <v>179</v>
      </c>
      <c r="I146" s="282" t="s">
        <v>179</v>
      </c>
    </row>
    <row r="147" spans="1:9" ht="30">
      <c r="A147" s="281" t="s">
        <v>178</v>
      </c>
      <c r="B147" s="281" t="s">
        <v>179</v>
      </c>
      <c r="C147" s="281" t="s">
        <v>178</v>
      </c>
      <c r="D147" s="281" t="s">
        <v>178</v>
      </c>
      <c r="E147" s="281" t="s">
        <v>178</v>
      </c>
      <c r="F147" s="281" t="s">
        <v>178</v>
      </c>
      <c r="G147" s="278" t="s">
        <v>698</v>
      </c>
      <c r="H147" s="279" t="s">
        <v>179</v>
      </c>
      <c r="I147" s="281" t="s">
        <v>179</v>
      </c>
    </row>
    <row r="148" spans="1:9" ht="15">
      <c r="A148" s="281" t="s">
        <v>178</v>
      </c>
      <c r="B148" s="281" t="s">
        <v>179</v>
      </c>
      <c r="C148" s="281" t="s">
        <v>178</v>
      </c>
      <c r="D148" s="281" t="s">
        <v>178</v>
      </c>
      <c r="E148" s="281" t="s">
        <v>178</v>
      </c>
      <c r="F148" s="281" t="s">
        <v>178</v>
      </c>
      <c r="G148" s="283" t="s">
        <v>179</v>
      </c>
      <c r="H148" s="277" t="s">
        <v>179</v>
      </c>
      <c r="I148" s="281" t="s">
        <v>179</v>
      </c>
    </row>
    <row r="149" spans="1:9" ht="15">
      <c r="A149" s="281" t="s">
        <v>178</v>
      </c>
      <c r="B149" s="281" t="s">
        <v>179</v>
      </c>
      <c r="C149" s="281" t="s">
        <v>178</v>
      </c>
      <c r="D149" s="281" t="s">
        <v>178</v>
      </c>
      <c r="E149" s="281" t="s">
        <v>178</v>
      </c>
      <c r="F149" s="281" t="s">
        <v>178</v>
      </c>
      <c r="G149" s="284" t="s">
        <v>728</v>
      </c>
      <c r="H149" s="281" t="s">
        <v>179</v>
      </c>
      <c r="I149" s="281" t="s">
        <v>178</v>
      </c>
    </row>
    <row r="150" spans="1:9" ht="15">
      <c r="A150" s="281" t="s">
        <v>178</v>
      </c>
      <c r="B150" s="281" t="s">
        <v>179</v>
      </c>
      <c r="C150" s="281" t="s">
        <v>178</v>
      </c>
      <c r="D150" s="281" t="s">
        <v>178</v>
      </c>
      <c r="E150" s="281" t="s">
        <v>178</v>
      </c>
      <c r="F150" s="281" t="s">
        <v>178</v>
      </c>
      <c r="G150" s="281" t="s">
        <v>178</v>
      </c>
      <c r="H150" s="281" t="s">
        <v>370</v>
      </c>
      <c r="I150" s="281" t="s">
        <v>178</v>
      </c>
    </row>
    <row r="151" spans="1:9" ht="15">
      <c r="A151" s="281" t="s">
        <v>178</v>
      </c>
      <c r="B151" s="281" t="s">
        <v>179</v>
      </c>
      <c r="C151" s="281" t="s">
        <v>178</v>
      </c>
      <c r="D151" s="281" t="s">
        <v>178</v>
      </c>
      <c r="E151" s="281" t="s">
        <v>178</v>
      </c>
      <c r="F151" s="281" t="s">
        <v>178</v>
      </c>
      <c r="G151" s="280" t="s">
        <v>371</v>
      </c>
      <c r="H151" s="282" t="s">
        <v>179</v>
      </c>
      <c r="I151" s="281" t="s">
        <v>179</v>
      </c>
    </row>
    <row r="152" spans="1:9" ht="15">
      <c r="A152" s="281" t="s">
        <v>178</v>
      </c>
      <c r="B152" s="281" t="s">
        <v>179</v>
      </c>
      <c r="C152" s="281" t="s">
        <v>178</v>
      </c>
      <c r="D152" s="281" t="s">
        <v>178</v>
      </c>
      <c r="E152" s="281" t="s">
        <v>178</v>
      </c>
      <c r="F152" s="281" t="s">
        <v>178</v>
      </c>
      <c r="G152" s="281" t="s">
        <v>178</v>
      </c>
      <c r="H152" s="279" t="s">
        <v>179</v>
      </c>
      <c r="I152" s="282" t="s">
        <v>179</v>
      </c>
    </row>
    <row r="153" spans="1:9" ht="15">
      <c r="A153" s="281" t="s">
        <v>178</v>
      </c>
      <c r="B153" s="281" t="s">
        <v>179</v>
      </c>
      <c r="C153" s="281" t="s">
        <v>178</v>
      </c>
      <c r="D153" s="281" t="s">
        <v>178</v>
      </c>
      <c r="E153" s="281" t="s">
        <v>178</v>
      </c>
      <c r="F153" s="281" t="s">
        <v>178</v>
      </c>
      <c r="G153" s="281" t="s">
        <v>178</v>
      </c>
      <c r="H153" s="277" t="s">
        <v>179</v>
      </c>
      <c r="I153" s="281" t="s">
        <v>179</v>
      </c>
    </row>
    <row r="154" spans="1:9" ht="15">
      <c r="A154" s="281" t="s">
        <v>178</v>
      </c>
      <c r="B154" s="281" t="s">
        <v>179</v>
      </c>
      <c r="C154" s="281" t="s">
        <v>178</v>
      </c>
      <c r="D154" s="281" t="s">
        <v>178</v>
      </c>
      <c r="E154" s="281" t="s">
        <v>178</v>
      </c>
      <c r="F154" s="280" t="s">
        <v>179</v>
      </c>
      <c r="G154" s="281" t="s">
        <v>178</v>
      </c>
      <c r="H154" s="281" t="s">
        <v>178</v>
      </c>
      <c r="I154" s="281" t="s">
        <v>179</v>
      </c>
    </row>
    <row r="155" spans="1:9" ht="15">
      <c r="A155" s="281" t="s">
        <v>178</v>
      </c>
      <c r="B155" s="281" t="s">
        <v>179</v>
      </c>
      <c r="C155" s="281" t="s">
        <v>178</v>
      </c>
      <c r="D155" s="281" t="s">
        <v>178</v>
      </c>
      <c r="E155" s="280" t="s">
        <v>372</v>
      </c>
      <c r="F155" s="278" t="s">
        <v>649</v>
      </c>
      <c r="G155" s="281" t="s">
        <v>179</v>
      </c>
      <c r="H155" s="281" t="s">
        <v>178</v>
      </c>
      <c r="I155" s="281" t="s">
        <v>178</v>
      </c>
    </row>
    <row r="156" spans="1:9" ht="15">
      <c r="A156" s="281" t="s">
        <v>178</v>
      </c>
      <c r="B156" s="281" t="s">
        <v>179</v>
      </c>
      <c r="C156" s="281" t="s">
        <v>178</v>
      </c>
      <c r="D156" s="281" t="s">
        <v>178</v>
      </c>
      <c r="E156" s="281" t="s">
        <v>178</v>
      </c>
      <c r="F156" s="283" t="s">
        <v>179</v>
      </c>
      <c r="G156" s="282" t="s">
        <v>179</v>
      </c>
      <c r="H156" s="281" t="s">
        <v>178</v>
      </c>
      <c r="I156" s="281" t="s">
        <v>178</v>
      </c>
    </row>
    <row r="157" spans="1:9" ht="15">
      <c r="A157" s="281" t="s">
        <v>178</v>
      </c>
      <c r="B157" s="281" t="s">
        <v>179</v>
      </c>
      <c r="C157" s="281" t="s">
        <v>178</v>
      </c>
      <c r="D157" s="281" t="s">
        <v>178</v>
      </c>
      <c r="E157" s="281" t="s">
        <v>178</v>
      </c>
      <c r="F157" s="284" t="s">
        <v>660</v>
      </c>
      <c r="G157" s="279" t="s">
        <v>179</v>
      </c>
      <c r="H157" s="281" t="s">
        <v>179</v>
      </c>
      <c r="I157" s="281" t="s">
        <v>178</v>
      </c>
    </row>
    <row r="158" spans="1:9" ht="15">
      <c r="A158" s="281" t="s">
        <v>178</v>
      </c>
      <c r="B158" s="281" t="s">
        <v>179</v>
      </c>
      <c r="C158" s="281" t="s">
        <v>178</v>
      </c>
      <c r="D158" s="281" t="s">
        <v>178</v>
      </c>
      <c r="E158" s="281" t="s">
        <v>178</v>
      </c>
      <c r="F158" s="280" t="s">
        <v>179</v>
      </c>
      <c r="G158" s="279" t="s">
        <v>179</v>
      </c>
      <c r="H158" s="282" t="s">
        <v>179</v>
      </c>
      <c r="I158" s="281" t="s">
        <v>178</v>
      </c>
    </row>
    <row r="159" spans="1:9" ht="15">
      <c r="A159" s="281" t="s">
        <v>178</v>
      </c>
      <c r="B159" s="281" t="s">
        <v>179</v>
      </c>
      <c r="C159" s="281" t="s">
        <v>178</v>
      </c>
      <c r="D159" s="281" t="s">
        <v>178</v>
      </c>
      <c r="E159" s="281" t="s">
        <v>178</v>
      </c>
      <c r="F159" s="278" t="s">
        <v>668</v>
      </c>
      <c r="G159" s="279" t="s">
        <v>179</v>
      </c>
      <c r="H159" s="279" t="s">
        <v>179</v>
      </c>
      <c r="I159" s="281" t="s">
        <v>178</v>
      </c>
    </row>
    <row r="160" spans="1:9" ht="15">
      <c r="A160" s="281" t="s">
        <v>178</v>
      </c>
      <c r="B160" s="281" t="s">
        <v>179</v>
      </c>
      <c r="C160" s="281" t="s">
        <v>178</v>
      </c>
      <c r="D160" s="281" t="s">
        <v>178</v>
      </c>
      <c r="E160" s="281" t="s">
        <v>178</v>
      </c>
      <c r="F160" s="279" t="s">
        <v>179</v>
      </c>
      <c r="G160" s="277" t="s">
        <v>179</v>
      </c>
      <c r="H160" s="279" t="s">
        <v>179</v>
      </c>
      <c r="I160" s="281" t="s">
        <v>178</v>
      </c>
    </row>
    <row r="161" spans="1:9" ht="15">
      <c r="A161" s="281" t="s">
        <v>178</v>
      </c>
      <c r="B161" s="281" t="s">
        <v>179</v>
      </c>
      <c r="C161" s="281" t="s">
        <v>178</v>
      </c>
      <c r="D161" s="281" t="s">
        <v>178</v>
      </c>
      <c r="E161" s="281" t="s">
        <v>178</v>
      </c>
      <c r="F161" s="277" t="s">
        <v>682</v>
      </c>
      <c r="G161" s="281" t="s">
        <v>179</v>
      </c>
      <c r="H161" s="279" t="s">
        <v>178</v>
      </c>
      <c r="I161" s="281" t="s">
        <v>179</v>
      </c>
    </row>
    <row r="162" spans="1:9" ht="15">
      <c r="A162" s="281" t="s">
        <v>178</v>
      </c>
      <c r="B162" s="281" t="s">
        <v>179</v>
      </c>
      <c r="C162" s="281" t="s">
        <v>178</v>
      </c>
      <c r="D162" s="281" t="s">
        <v>178</v>
      </c>
      <c r="E162" s="281" t="s">
        <v>178</v>
      </c>
      <c r="F162" s="281" t="s">
        <v>179</v>
      </c>
      <c r="G162" s="281" t="s">
        <v>179</v>
      </c>
      <c r="H162" s="279" t="s">
        <v>178</v>
      </c>
      <c r="I162" s="282" t="s">
        <v>179</v>
      </c>
    </row>
    <row r="163" spans="1:9" ht="15">
      <c r="A163" s="281" t="s">
        <v>178</v>
      </c>
      <c r="B163" s="281" t="s">
        <v>179</v>
      </c>
      <c r="C163" s="281" t="s">
        <v>178</v>
      </c>
      <c r="D163" s="281" t="s">
        <v>178</v>
      </c>
      <c r="E163" s="281" t="s">
        <v>178</v>
      </c>
      <c r="F163" s="282" t="s">
        <v>691</v>
      </c>
      <c r="G163" s="281" t="s">
        <v>179</v>
      </c>
      <c r="H163" s="279" t="s">
        <v>178</v>
      </c>
      <c r="I163" s="281" t="s">
        <v>179</v>
      </c>
    </row>
    <row r="164" spans="1:9" ht="15">
      <c r="A164" s="281" t="s">
        <v>178</v>
      </c>
      <c r="B164" s="281" t="s">
        <v>179</v>
      </c>
      <c r="C164" s="281" t="s">
        <v>178</v>
      </c>
      <c r="D164" s="281" t="s">
        <v>178</v>
      </c>
      <c r="E164" s="281" t="s">
        <v>178</v>
      </c>
      <c r="F164" s="279" t="s">
        <v>179</v>
      </c>
      <c r="G164" s="282" t="s">
        <v>179</v>
      </c>
      <c r="H164" s="279" t="s">
        <v>178</v>
      </c>
      <c r="I164" s="281" t="s">
        <v>179</v>
      </c>
    </row>
    <row r="165" spans="1:9" ht="15">
      <c r="A165" s="281" t="s">
        <v>178</v>
      </c>
      <c r="B165" s="281" t="s">
        <v>179</v>
      </c>
      <c r="C165" s="281" t="s">
        <v>178</v>
      </c>
      <c r="D165" s="281" t="s">
        <v>178</v>
      </c>
      <c r="E165" s="281" t="s">
        <v>178</v>
      </c>
      <c r="F165" s="277" t="s">
        <v>706</v>
      </c>
      <c r="G165" s="279" t="s">
        <v>179</v>
      </c>
      <c r="H165" s="279" t="s">
        <v>179</v>
      </c>
      <c r="I165" s="281" t="s">
        <v>178</v>
      </c>
    </row>
    <row r="166" spans="1:9" ht="15">
      <c r="A166" s="281" t="s">
        <v>178</v>
      </c>
      <c r="B166" s="281" t="s">
        <v>179</v>
      </c>
      <c r="C166" s="281" t="s">
        <v>178</v>
      </c>
      <c r="D166" s="281" t="s">
        <v>178</v>
      </c>
      <c r="E166" s="281" t="s">
        <v>178</v>
      </c>
      <c r="F166" s="280" t="s">
        <v>179</v>
      </c>
      <c r="G166" s="279" t="s">
        <v>179</v>
      </c>
      <c r="H166" s="277" t="s">
        <v>179</v>
      </c>
      <c r="I166" s="281" t="s">
        <v>178</v>
      </c>
    </row>
    <row r="167" spans="1:9" ht="15">
      <c r="A167" s="281" t="s">
        <v>178</v>
      </c>
      <c r="B167" s="281" t="s">
        <v>179</v>
      </c>
      <c r="C167" s="281" t="s">
        <v>178</v>
      </c>
      <c r="D167" s="281" t="s">
        <v>178</v>
      </c>
      <c r="E167" s="281" t="s">
        <v>178</v>
      </c>
      <c r="F167" s="278" t="s">
        <v>722</v>
      </c>
      <c r="G167" s="279" t="s">
        <v>179</v>
      </c>
      <c r="H167" s="281" t="s">
        <v>179</v>
      </c>
      <c r="I167" s="281" t="s">
        <v>178</v>
      </c>
    </row>
    <row r="168" spans="1:9" ht="15">
      <c r="A168" s="281" t="s">
        <v>178</v>
      </c>
      <c r="B168" s="281" t="s">
        <v>179</v>
      </c>
      <c r="C168" s="281" t="s">
        <v>178</v>
      </c>
      <c r="D168" s="281" t="s">
        <v>178</v>
      </c>
      <c r="E168" s="281" t="s">
        <v>178</v>
      </c>
      <c r="F168" s="283" t="s">
        <v>179</v>
      </c>
      <c r="G168" s="277" t="s">
        <v>179</v>
      </c>
      <c r="H168" s="281" t="s">
        <v>179</v>
      </c>
      <c r="I168" s="281" t="s">
        <v>178</v>
      </c>
    </row>
    <row r="169" spans="1:9" ht="15">
      <c r="A169" s="281" t="s">
        <v>178</v>
      </c>
      <c r="B169" s="281" t="s">
        <v>179</v>
      </c>
      <c r="C169" s="281" t="s">
        <v>178</v>
      </c>
      <c r="D169" s="281" t="s">
        <v>178</v>
      </c>
      <c r="E169" s="281" t="s">
        <v>178</v>
      </c>
      <c r="F169" s="284" t="s">
        <v>727</v>
      </c>
      <c r="G169" s="281" t="s">
        <v>179</v>
      </c>
      <c r="H169" s="281" t="s">
        <v>178</v>
      </c>
      <c r="I169" s="281" t="s">
        <v>178</v>
      </c>
    </row>
    <row r="170" spans="1:9" ht="15">
      <c r="A170" s="281" t="s">
        <v>178</v>
      </c>
      <c r="B170" s="281" t="s">
        <v>179</v>
      </c>
      <c r="C170" s="281" t="s">
        <v>178</v>
      </c>
      <c r="D170" s="281" t="s">
        <v>178</v>
      </c>
      <c r="E170" s="281" t="s">
        <v>178</v>
      </c>
      <c r="F170" s="281" t="s">
        <v>178</v>
      </c>
      <c r="G170" s="281" t="s">
        <v>179</v>
      </c>
      <c r="H170" s="281" t="s">
        <v>179</v>
      </c>
      <c r="I170" s="281" t="s">
        <v>178</v>
      </c>
    </row>
    <row r="171" spans="1:9" ht="15">
      <c r="A171" s="281" t="s">
        <v>178</v>
      </c>
      <c r="B171" s="281" t="s">
        <v>179</v>
      </c>
      <c r="C171" s="281" t="s">
        <v>178</v>
      </c>
      <c r="D171" s="281" t="s">
        <v>178</v>
      </c>
      <c r="E171" s="281" t="s">
        <v>178</v>
      </c>
      <c r="F171" s="281" t="s">
        <v>178</v>
      </c>
      <c r="G171" s="280" t="s">
        <v>373</v>
      </c>
      <c r="H171" s="282" t="s">
        <v>179</v>
      </c>
      <c r="I171" s="281" t="s">
        <v>179</v>
      </c>
    </row>
    <row r="172" spans="1:9" ht="15">
      <c r="A172" s="281" t="s">
        <v>178</v>
      </c>
      <c r="B172" s="281" t="s">
        <v>179</v>
      </c>
      <c r="C172" s="281" t="s">
        <v>178</v>
      </c>
      <c r="D172" s="281" t="s">
        <v>178</v>
      </c>
      <c r="E172" s="281" t="s">
        <v>178</v>
      </c>
      <c r="F172" s="281" t="s">
        <v>178</v>
      </c>
      <c r="G172" s="281" t="s">
        <v>178</v>
      </c>
      <c r="H172" s="279" t="s">
        <v>179</v>
      </c>
      <c r="I172" s="282" t="s">
        <v>179</v>
      </c>
    </row>
    <row r="173" spans="1:9" ht="15">
      <c r="A173" s="281" t="s">
        <v>178</v>
      </c>
      <c r="B173" s="281" t="s">
        <v>179</v>
      </c>
      <c r="C173" s="281" t="s">
        <v>178</v>
      </c>
      <c r="D173" s="281" t="s">
        <v>178</v>
      </c>
      <c r="E173" s="281" t="s">
        <v>178</v>
      </c>
      <c r="F173" s="281" t="s">
        <v>178</v>
      </c>
      <c r="G173" s="281" t="s">
        <v>178</v>
      </c>
      <c r="H173" s="277" t="s">
        <v>179</v>
      </c>
      <c r="I173" s="281" t="s">
        <v>179</v>
      </c>
    </row>
    <row r="174" spans="1:9" ht="15">
      <c r="A174" s="281" t="s">
        <v>178</v>
      </c>
      <c r="B174" s="281" t="s">
        <v>179</v>
      </c>
      <c r="C174" s="281" t="s">
        <v>178</v>
      </c>
      <c r="D174" s="281" t="s">
        <v>178</v>
      </c>
      <c r="E174" s="281" t="s">
        <v>178</v>
      </c>
      <c r="F174" s="281" t="s">
        <v>178</v>
      </c>
      <c r="G174" s="281" t="s">
        <v>179</v>
      </c>
      <c r="H174" s="281" t="s">
        <v>178</v>
      </c>
      <c r="I174" s="281" t="s">
        <v>179</v>
      </c>
    </row>
    <row r="175" spans="1:9" ht="15">
      <c r="A175" s="281" t="s">
        <v>178</v>
      </c>
      <c r="B175" s="281" t="s">
        <v>179</v>
      </c>
      <c r="C175" s="281" t="s">
        <v>178</v>
      </c>
      <c r="D175" s="281" t="s">
        <v>178</v>
      </c>
      <c r="E175" s="281" t="s">
        <v>178</v>
      </c>
      <c r="F175" s="280" t="s">
        <v>374</v>
      </c>
      <c r="G175" s="282" t="s">
        <v>179</v>
      </c>
      <c r="H175" s="281" t="s">
        <v>179</v>
      </c>
      <c r="I175" s="281" t="s">
        <v>178</v>
      </c>
    </row>
    <row r="176" spans="1:9" ht="15">
      <c r="A176" s="281" t="s">
        <v>178</v>
      </c>
      <c r="B176" s="281" t="s">
        <v>179</v>
      </c>
      <c r="C176" s="281" t="s">
        <v>178</v>
      </c>
      <c r="D176" s="281" t="s">
        <v>178</v>
      </c>
      <c r="E176" s="281" t="s">
        <v>178</v>
      </c>
      <c r="F176" s="281" t="s">
        <v>178</v>
      </c>
      <c r="G176" s="279" t="s">
        <v>179</v>
      </c>
      <c r="H176" s="282" t="s">
        <v>179</v>
      </c>
      <c r="I176" s="281" t="s">
        <v>178</v>
      </c>
    </row>
    <row r="177" spans="1:9" ht="15">
      <c r="A177" s="281" t="s">
        <v>178</v>
      </c>
      <c r="B177" s="281" t="s">
        <v>179</v>
      </c>
      <c r="C177" s="281" t="s">
        <v>178</v>
      </c>
      <c r="D177" s="281" t="s">
        <v>178</v>
      </c>
      <c r="E177" s="281" t="s">
        <v>178</v>
      </c>
      <c r="F177" s="281" t="s">
        <v>178</v>
      </c>
      <c r="G177" s="277" t="s">
        <v>179</v>
      </c>
      <c r="H177" s="279" t="s">
        <v>179</v>
      </c>
      <c r="I177" s="281" t="s">
        <v>179</v>
      </c>
    </row>
    <row r="178" spans="1:9" ht="15">
      <c r="A178" s="281" t="s">
        <v>178</v>
      </c>
      <c r="B178" s="281" t="s">
        <v>179</v>
      </c>
      <c r="C178" s="281" t="s">
        <v>178</v>
      </c>
      <c r="D178" s="281" t="s">
        <v>178</v>
      </c>
      <c r="E178" s="281" t="s">
        <v>178</v>
      </c>
      <c r="F178" s="281" t="s">
        <v>178</v>
      </c>
      <c r="G178" s="281" t="s">
        <v>179</v>
      </c>
      <c r="H178" s="279" t="s">
        <v>179</v>
      </c>
      <c r="I178" s="282" t="s">
        <v>179</v>
      </c>
    </row>
    <row r="179" spans="1:9" ht="15">
      <c r="A179" s="281" t="s">
        <v>178</v>
      </c>
      <c r="B179" s="281" t="s">
        <v>179</v>
      </c>
      <c r="C179" s="281" t="s">
        <v>178</v>
      </c>
      <c r="D179" s="281" t="s">
        <v>178</v>
      </c>
      <c r="E179" s="281" t="s">
        <v>178</v>
      </c>
      <c r="F179" s="281" t="s">
        <v>178</v>
      </c>
      <c r="G179" s="282" t="s">
        <v>179</v>
      </c>
      <c r="H179" s="279" t="s">
        <v>179</v>
      </c>
      <c r="I179" s="281" t="s">
        <v>179</v>
      </c>
    </row>
    <row r="180" spans="1:9" ht="15">
      <c r="A180" s="281" t="s">
        <v>178</v>
      </c>
      <c r="B180" s="281" t="s">
        <v>179</v>
      </c>
      <c r="C180" s="281" t="s">
        <v>178</v>
      </c>
      <c r="D180" s="281" t="s">
        <v>178</v>
      </c>
      <c r="E180" s="281" t="s">
        <v>178</v>
      </c>
      <c r="F180" s="281" t="s">
        <v>178</v>
      </c>
      <c r="G180" s="279" t="s">
        <v>179</v>
      </c>
      <c r="H180" s="277" t="s">
        <v>179</v>
      </c>
      <c r="I180" s="281" t="s">
        <v>179</v>
      </c>
    </row>
    <row r="181" spans="1:9" ht="15">
      <c r="A181" s="281" t="s">
        <v>178</v>
      </c>
      <c r="B181" s="281" t="s">
        <v>179</v>
      </c>
      <c r="C181" s="281" t="s">
        <v>178</v>
      </c>
      <c r="D181" s="281" t="s">
        <v>178</v>
      </c>
      <c r="E181" s="281" t="s">
        <v>178</v>
      </c>
      <c r="F181" s="281" t="s">
        <v>178</v>
      </c>
      <c r="G181" s="277" t="s">
        <v>179</v>
      </c>
      <c r="H181" s="281" t="s">
        <v>179</v>
      </c>
      <c r="I181" s="281" t="s">
        <v>178</v>
      </c>
    </row>
    <row r="182" spans="1:9" ht="15">
      <c r="A182" s="281" t="s">
        <v>178</v>
      </c>
      <c r="B182" s="281" t="s">
        <v>179</v>
      </c>
      <c r="C182" s="281" t="s">
        <v>178</v>
      </c>
      <c r="D182" s="281" t="s">
        <v>178</v>
      </c>
      <c r="E182" s="281" t="s">
        <v>178</v>
      </c>
      <c r="F182" s="281" t="s">
        <v>178</v>
      </c>
      <c r="G182" s="281" t="s">
        <v>178</v>
      </c>
      <c r="H182" s="281" t="s">
        <v>370</v>
      </c>
      <c r="I182" s="281" t="s">
        <v>178</v>
      </c>
    </row>
    <row r="183" spans="1:9" ht="15">
      <c r="A183" s="281" t="s">
        <v>178</v>
      </c>
      <c r="B183" s="281" t="s">
        <v>179</v>
      </c>
      <c r="C183" s="281" t="s">
        <v>178</v>
      </c>
      <c r="D183" s="281" t="s">
        <v>178</v>
      </c>
      <c r="E183" s="281" t="s">
        <v>178</v>
      </c>
      <c r="F183" s="281" t="s">
        <v>178</v>
      </c>
      <c r="G183" s="280" t="s">
        <v>375</v>
      </c>
      <c r="H183" s="282" t="s">
        <v>179</v>
      </c>
      <c r="I183" s="281" t="s">
        <v>179</v>
      </c>
    </row>
    <row r="184" spans="1:9" ht="15">
      <c r="A184" s="281" t="s">
        <v>178</v>
      </c>
      <c r="B184" s="281" t="s">
        <v>179</v>
      </c>
      <c r="C184" s="281" t="s">
        <v>178</v>
      </c>
      <c r="D184" s="281" t="s">
        <v>178</v>
      </c>
      <c r="E184" s="281" t="s">
        <v>178</v>
      </c>
      <c r="F184" s="281" t="s">
        <v>178</v>
      </c>
      <c r="G184" s="281" t="s">
        <v>178</v>
      </c>
      <c r="H184" s="279" t="s">
        <v>179</v>
      </c>
      <c r="I184" s="282" t="s">
        <v>179</v>
      </c>
    </row>
    <row r="185" spans="1:9" ht="15">
      <c r="A185" s="281" t="s">
        <v>178</v>
      </c>
      <c r="B185" s="281" t="s">
        <v>179</v>
      </c>
      <c r="C185" s="281" t="s">
        <v>178</v>
      </c>
      <c r="D185" s="281" t="s">
        <v>178</v>
      </c>
      <c r="E185" s="281" t="s">
        <v>178</v>
      </c>
      <c r="F185" s="281" t="s">
        <v>178</v>
      </c>
      <c r="G185" s="281" t="s">
        <v>178</v>
      </c>
      <c r="H185" s="277" t="s">
        <v>179</v>
      </c>
      <c r="I185" s="281" t="s">
        <v>179</v>
      </c>
    </row>
    <row r="186" spans="1:9" ht="15">
      <c r="A186" s="281" t="s">
        <v>178</v>
      </c>
      <c r="B186" s="281" t="s">
        <v>179</v>
      </c>
      <c r="C186" s="281" t="s">
        <v>178</v>
      </c>
      <c r="D186" s="281" t="s">
        <v>178</v>
      </c>
      <c r="E186" s="281" t="s">
        <v>178</v>
      </c>
      <c r="F186" s="281" t="s">
        <v>178</v>
      </c>
      <c r="G186" s="281" t="s">
        <v>178</v>
      </c>
      <c r="H186" s="281" t="s">
        <v>178</v>
      </c>
      <c r="I186" s="281" t="s">
        <v>179</v>
      </c>
    </row>
    <row r="187" spans="1:9" ht="15">
      <c r="A187" s="281" t="s">
        <v>178</v>
      </c>
      <c r="B187" s="281" t="s">
        <v>179</v>
      </c>
      <c r="C187" s="281" t="s">
        <v>178</v>
      </c>
      <c r="D187" s="281" t="s">
        <v>178</v>
      </c>
      <c r="E187" s="281" t="s">
        <v>178</v>
      </c>
      <c r="F187" s="281" t="s">
        <v>178</v>
      </c>
      <c r="G187" s="281" t="s">
        <v>178</v>
      </c>
      <c r="H187" s="281" t="s">
        <v>178</v>
      </c>
      <c r="I187" s="281" t="s">
        <v>178</v>
      </c>
    </row>
    <row r="188" spans="1:9" ht="15">
      <c r="A188" s="214"/>
      <c r="B188" s="214"/>
      <c r="C188" s="214"/>
      <c r="D188" s="214"/>
      <c r="E188" s="214"/>
      <c r="F188" s="214"/>
      <c r="G188" s="214"/>
      <c r="H188" s="214"/>
      <c r="I188" s="214"/>
    </row>
    <row r="189" spans="1:9" ht="21">
      <c r="A189" s="276" t="s">
        <v>734</v>
      </c>
      <c r="B189" s="214"/>
      <c r="C189" s="214"/>
      <c r="D189" s="214"/>
      <c r="E189" s="214"/>
      <c r="F189" s="214"/>
      <c r="G189" s="214"/>
      <c r="H189" s="214"/>
      <c r="I189" s="214"/>
    </row>
    <row r="190" spans="1:9" ht="15">
      <c r="A190" s="277" t="s">
        <v>178</v>
      </c>
      <c r="B190" s="278" t="s">
        <v>187</v>
      </c>
      <c r="C190" s="278" t="s">
        <v>186</v>
      </c>
      <c r="D190" s="278" t="s">
        <v>300</v>
      </c>
      <c r="E190" s="278" t="s">
        <v>299</v>
      </c>
      <c r="F190" s="278" t="s">
        <v>185</v>
      </c>
      <c r="G190" s="278" t="s">
        <v>184</v>
      </c>
      <c r="H190" s="278" t="s">
        <v>183</v>
      </c>
      <c r="I190" s="278" t="s">
        <v>182</v>
      </c>
    </row>
    <row r="191" spans="1:9" ht="15">
      <c r="A191" s="281" t="s">
        <v>178</v>
      </c>
      <c r="B191" s="281" t="s">
        <v>179</v>
      </c>
      <c r="C191" s="281" t="s">
        <v>178</v>
      </c>
      <c r="D191" s="281" t="s">
        <v>178</v>
      </c>
      <c r="E191" s="281" t="s">
        <v>179</v>
      </c>
      <c r="F191" s="281" t="s">
        <v>178</v>
      </c>
      <c r="G191" s="281" t="s">
        <v>178</v>
      </c>
      <c r="H191" s="281" t="s">
        <v>178</v>
      </c>
      <c r="I191" s="281" t="s">
        <v>178</v>
      </c>
    </row>
    <row r="192" spans="1:9" ht="15">
      <c r="A192" s="281" t="s">
        <v>178</v>
      </c>
      <c r="B192" s="281" t="s">
        <v>179</v>
      </c>
      <c r="C192" s="281" t="s">
        <v>178</v>
      </c>
      <c r="D192" s="280" t="s">
        <v>735</v>
      </c>
      <c r="E192" s="282" t="s">
        <v>646</v>
      </c>
      <c r="F192" s="281" t="s">
        <v>179</v>
      </c>
      <c r="G192" s="281" t="s">
        <v>178</v>
      </c>
      <c r="H192" s="281" t="s">
        <v>178</v>
      </c>
      <c r="I192" s="281" t="s">
        <v>178</v>
      </c>
    </row>
    <row r="193" spans="1:9" ht="15">
      <c r="A193" s="281" t="s">
        <v>178</v>
      </c>
      <c r="B193" s="281" t="s">
        <v>179</v>
      </c>
      <c r="C193" s="281" t="s">
        <v>178</v>
      </c>
      <c r="D193" s="281" t="s">
        <v>178</v>
      </c>
      <c r="E193" s="279" t="s">
        <v>179</v>
      </c>
      <c r="F193" s="282" t="s">
        <v>654</v>
      </c>
      <c r="G193" s="281" t="s">
        <v>178</v>
      </c>
      <c r="H193" s="281" t="s">
        <v>178</v>
      </c>
      <c r="I193" s="281" t="s">
        <v>178</v>
      </c>
    </row>
    <row r="194" spans="1:9" ht="15">
      <c r="A194" s="281" t="s">
        <v>178</v>
      </c>
      <c r="B194" s="281" t="s">
        <v>179</v>
      </c>
      <c r="C194" s="281" t="s">
        <v>178</v>
      </c>
      <c r="D194" s="281" t="s">
        <v>178</v>
      </c>
      <c r="E194" s="277" t="s">
        <v>654</v>
      </c>
      <c r="F194" s="279" t="s">
        <v>736</v>
      </c>
      <c r="G194" s="281" t="s">
        <v>179</v>
      </c>
      <c r="H194" s="281" t="s">
        <v>178</v>
      </c>
      <c r="I194" s="281" t="s">
        <v>178</v>
      </c>
    </row>
    <row r="195" spans="1:9" ht="15">
      <c r="A195" s="281" t="s">
        <v>178</v>
      </c>
      <c r="B195" s="281" t="s">
        <v>179</v>
      </c>
      <c r="C195" s="281" t="s">
        <v>178</v>
      </c>
      <c r="D195" s="281" t="s">
        <v>178</v>
      </c>
      <c r="E195" s="281" t="s">
        <v>179</v>
      </c>
      <c r="F195" s="279" t="s">
        <v>179</v>
      </c>
      <c r="G195" s="282" t="s">
        <v>654</v>
      </c>
      <c r="H195" s="281" t="s">
        <v>178</v>
      </c>
      <c r="I195" s="281" t="s">
        <v>178</v>
      </c>
    </row>
    <row r="196" spans="1:9" ht="15">
      <c r="A196" s="281" t="s">
        <v>178</v>
      </c>
      <c r="B196" s="281" t="s">
        <v>179</v>
      </c>
      <c r="C196" s="281" t="s">
        <v>178</v>
      </c>
      <c r="D196" s="281" t="s">
        <v>178</v>
      </c>
      <c r="E196" s="282" t="s">
        <v>659</v>
      </c>
      <c r="F196" s="279" t="s">
        <v>179</v>
      </c>
      <c r="G196" s="279" t="s">
        <v>262</v>
      </c>
      <c r="H196" s="281" t="s">
        <v>178</v>
      </c>
      <c r="I196" s="281" t="s">
        <v>178</v>
      </c>
    </row>
    <row r="197" spans="1:9" ht="15">
      <c r="A197" s="281" t="s">
        <v>178</v>
      </c>
      <c r="B197" s="281" t="s">
        <v>179</v>
      </c>
      <c r="C197" s="281" t="s">
        <v>178</v>
      </c>
      <c r="D197" s="281" t="s">
        <v>178</v>
      </c>
      <c r="E197" s="279" t="s">
        <v>179</v>
      </c>
      <c r="F197" s="277" t="s">
        <v>666</v>
      </c>
      <c r="G197" s="279" t="s">
        <v>179</v>
      </c>
      <c r="H197" s="281" t="s">
        <v>178</v>
      </c>
      <c r="I197" s="281" t="s">
        <v>178</v>
      </c>
    </row>
    <row r="198" spans="1:9" ht="15">
      <c r="A198" s="281" t="s">
        <v>178</v>
      </c>
      <c r="B198" s="281" t="s">
        <v>179</v>
      </c>
      <c r="C198" s="281" t="s">
        <v>178</v>
      </c>
      <c r="D198" s="281" t="s">
        <v>178</v>
      </c>
      <c r="E198" s="277" t="s">
        <v>666</v>
      </c>
      <c r="F198" s="281" t="s">
        <v>737</v>
      </c>
      <c r="G198" s="279" t="s">
        <v>178</v>
      </c>
      <c r="H198" s="281" t="s">
        <v>179</v>
      </c>
      <c r="I198" s="281" t="s">
        <v>178</v>
      </c>
    </row>
    <row r="199" spans="1:9" ht="15">
      <c r="A199" s="281" t="s">
        <v>178</v>
      </c>
      <c r="B199" s="281" t="s">
        <v>179</v>
      </c>
      <c r="C199" s="281" t="s">
        <v>178</v>
      </c>
      <c r="D199" s="281" t="s">
        <v>178</v>
      </c>
      <c r="E199" s="281" t="s">
        <v>179</v>
      </c>
      <c r="F199" s="281" t="s">
        <v>179</v>
      </c>
      <c r="G199" s="279" t="s">
        <v>178</v>
      </c>
      <c r="H199" s="282" t="s">
        <v>678</v>
      </c>
      <c r="I199" s="281" t="s">
        <v>178</v>
      </c>
    </row>
    <row r="200" spans="1:9" ht="15">
      <c r="A200" s="281" t="s">
        <v>178</v>
      </c>
      <c r="B200" s="281" t="s">
        <v>179</v>
      </c>
      <c r="C200" s="281" t="s">
        <v>178</v>
      </c>
      <c r="D200" s="281" t="s">
        <v>178</v>
      </c>
      <c r="E200" s="282" t="s">
        <v>670</v>
      </c>
      <c r="F200" s="281" t="s">
        <v>179</v>
      </c>
      <c r="G200" s="279" t="s">
        <v>178</v>
      </c>
      <c r="H200" s="279" t="s">
        <v>225</v>
      </c>
      <c r="I200" s="281" t="s">
        <v>178</v>
      </c>
    </row>
    <row r="201" spans="1:9" ht="15">
      <c r="A201" s="281" t="s">
        <v>178</v>
      </c>
      <c r="B201" s="281" t="s">
        <v>179</v>
      </c>
      <c r="C201" s="281" t="s">
        <v>178</v>
      </c>
      <c r="D201" s="281" t="s">
        <v>178</v>
      </c>
      <c r="E201" s="279" t="s">
        <v>179</v>
      </c>
      <c r="F201" s="282" t="s">
        <v>678</v>
      </c>
      <c r="G201" s="279" t="s">
        <v>178</v>
      </c>
      <c r="H201" s="279" t="s">
        <v>179</v>
      </c>
      <c r="I201" s="281" t="s">
        <v>178</v>
      </c>
    </row>
    <row r="202" spans="1:9" ht="15">
      <c r="A202" s="281" t="s">
        <v>178</v>
      </c>
      <c r="B202" s="281" t="s">
        <v>179</v>
      </c>
      <c r="C202" s="281" t="s">
        <v>178</v>
      </c>
      <c r="D202" s="281" t="s">
        <v>178</v>
      </c>
      <c r="E202" s="277" t="s">
        <v>678</v>
      </c>
      <c r="F202" s="279" t="s">
        <v>738</v>
      </c>
      <c r="G202" s="279" t="s">
        <v>179</v>
      </c>
      <c r="H202" s="279" t="s">
        <v>178</v>
      </c>
      <c r="I202" s="281" t="s">
        <v>178</v>
      </c>
    </row>
    <row r="203" spans="1:9" ht="15">
      <c r="A203" s="281" t="s">
        <v>178</v>
      </c>
      <c r="B203" s="281" t="s">
        <v>179</v>
      </c>
      <c r="C203" s="281" t="s">
        <v>178</v>
      </c>
      <c r="D203" s="281" t="s">
        <v>178</v>
      </c>
      <c r="E203" s="280" t="s">
        <v>179</v>
      </c>
      <c r="F203" s="279" t="s">
        <v>179</v>
      </c>
      <c r="G203" s="277" t="s">
        <v>678</v>
      </c>
      <c r="H203" s="279" t="s">
        <v>178</v>
      </c>
      <c r="I203" s="281" t="s">
        <v>178</v>
      </c>
    </row>
    <row r="204" spans="1:9" ht="15">
      <c r="A204" s="281" t="s">
        <v>178</v>
      </c>
      <c r="B204" s="281" t="s">
        <v>179</v>
      </c>
      <c r="C204" s="281" t="s">
        <v>178</v>
      </c>
      <c r="D204" s="281" t="s">
        <v>178</v>
      </c>
      <c r="E204" s="278" t="s">
        <v>680</v>
      </c>
      <c r="F204" s="283" t="s">
        <v>179</v>
      </c>
      <c r="G204" s="281" t="s">
        <v>228</v>
      </c>
      <c r="H204" s="279" t="s">
        <v>178</v>
      </c>
      <c r="I204" s="281" t="s">
        <v>178</v>
      </c>
    </row>
    <row r="205" spans="1:9" ht="15">
      <c r="A205" s="281" t="s">
        <v>178</v>
      </c>
      <c r="B205" s="281" t="s">
        <v>179</v>
      </c>
      <c r="C205" s="281" t="s">
        <v>178</v>
      </c>
      <c r="D205" s="281" t="s">
        <v>178</v>
      </c>
      <c r="E205" s="279" t="s">
        <v>179</v>
      </c>
      <c r="F205" s="284" t="s">
        <v>680</v>
      </c>
      <c r="G205" s="281" t="s">
        <v>179</v>
      </c>
      <c r="H205" s="279" t="s">
        <v>178</v>
      </c>
      <c r="I205" s="281" t="s">
        <v>178</v>
      </c>
    </row>
    <row r="206" spans="1:9" ht="15">
      <c r="A206" s="281" t="s">
        <v>178</v>
      </c>
      <c r="B206" s="281" t="s">
        <v>179</v>
      </c>
      <c r="C206" s="281" t="s">
        <v>178</v>
      </c>
      <c r="D206" s="281" t="s">
        <v>178</v>
      </c>
      <c r="E206" s="277" t="s">
        <v>687</v>
      </c>
      <c r="F206" s="281" t="s">
        <v>739</v>
      </c>
      <c r="G206" s="281" t="s">
        <v>178</v>
      </c>
      <c r="H206" s="279" t="s">
        <v>178</v>
      </c>
      <c r="I206" s="281" t="s">
        <v>179</v>
      </c>
    </row>
    <row r="207" spans="1:9" ht="15">
      <c r="A207" s="281" t="s">
        <v>178</v>
      </c>
      <c r="B207" s="281" t="s">
        <v>179</v>
      </c>
      <c r="C207" s="281" t="s">
        <v>178</v>
      </c>
      <c r="D207" s="281" t="s">
        <v>178</v>
      </c>
      <c r="E207" s="280" t="s">
        <v>179</v>
      </c>
      <c r="F207" s="281" t="s">
        <v>179</v>
      </c>
      <c r="G207" s="281" t="s">
        <v>178</v>
      </c>
      <c r="H207" s="279" t="s">
        <v>178</v>
      </c>
      <c r="I207" s="282" t="s">
        <v>716</v>
      </c>
    </row>
    <row r="208" spans="1:9" ht="15">
      <c r="A208" s="281" t="s">
        <v>178</v>
      </c>
      <c r="B208" s="281" t="s">
        <v>179</v>
      </c>
      <c r="C208" s="281" t="s">
        <v>178</v>
      </c>
      <c r="D208" s="281" t="s">
        <v>178</v>
      </c>
      <c r="E208" s="278" t="s">
        <v>696</v>
      </c>
      <c r="F208" s="280" t="s">
        <v>179</v>
      </c>
      <c r="G208" s="281" t="s">
        <v>178</v>
      </c>
      <c r="H208" s="279" t="s">
        <v>178</v>
      </c>
      <c r="I208" s="281" t="s">
        <v>740</v>
      </c>
    </row>
    <row r="209" spans="1:9" ht="15">
      <c r="A209" s="281" t="s">
        <v>178</v>
      </c>
      <c r="B209" s="281" t="s">
        <v>179</v>
      </c>
      <c r="C209" s="281" t="s">
        <v>178</v>
      </c>
      <c r="D209" s="281" t="s">
        <v>178</v>
      </c>
      <c r="E209" s="279" t="s">
        <v>179</v>
      </c>
      <c r="F209" s="278" t="s">
        <v>696</v>
      </c>
      <c r="G209" s="281" t="s">
        <v>178</v>
      </c>
      <c r="H209" s="279" t="s">
        <v>178</v>
      </c>
      <c r="I209" s="281" t="s">
        <v>179</v>
      </c>
    </row>
    <row r="210" spans="1:9" ht="15">
      <c r="A210" s="281" t="s">
        <v>178</v>
      </c>
      <c r="B210" s="281" t="s">
        <v>179</v>
      </c>
      <c r="C210" s="281" t="s">
        <v>178</v>
      </c>
      <c r="D210" s="281" t="s">
        <v>178</v>
      </c>
      <c r="E210" s="277" t="s">
        <v>699</v>
      </c>
      <c r="F210" s="279" t="s">
        <v>741</v>
      </c>
      <c r="G210" s="280" t="s">
        <v>179</v>
      </c>
      <c r="H210" s="279" t="s">
        <v>178</v>
      </c>
      <c r="I210" s="281" t="s">
        <v>178</v>
      </c>
    </row>
    <row r="211" spans="1:9" ht="15">
      <c r="A211" s="281" t="s">
        <v>178</v>
      </c>
      <c r="B211" s="281" t="s">
        <v>179</v>
      </c>
      <c r="C211" s="281" t="s">
        <v>178</v>
      </c>
      <c r="D211" s="281" t="s">
        <v>178</v>
      </c>
      <c r="E211" s="280" t="s">
        <v>179</v>
      </c>
      <c r="F211" s="279" t="s">
        <v>179</v>
      </c>
      <c r="G211" s="278" t="s">
        <v>696</v>
      </c>
      <c r="H211" s="279" t="s">
        <v>178</v>
      </c>
      <c r="I211" s="281" t="s">
        <v>178</v>
      </c>
    </row>
    <row r="212" spans="1:9" ht="15">
      <c r="A212" s="281" t="s">
        <v>178</v>
      </c>
      <c r="B212" s="281" t="s">
        <v>179</v>
      </c>
      <c r="C212" s="281" t="s">
        <v>178</v>
      </c>
      <c r="D212" s="281" t="s">
        <v>178</v>
      </c>
      <c r="E212" s="278" t="s">
        <v>710</v>
      </c>
      <c r="F212" s="279" t="s">
        <v>179</v>
      </c>
      <c r="G212" s="279" t="s">
        <v>742</v>
      </c>
      <c r="H212" s="279" t="s">
        <v>178</v>
      </c>
      <c r="I212" s="281" t="s">
        <v>178</v>
      </c>
    </row>
    <row r="213" spans="1:9" ht="15">
      <c r="A213" s="281" t="s">
        <v>178</v>
      </c>
      <c r="B213" s="281" t="s">
        <v>179</v>
      </c>
      <c r="C213" s="281" t="s">
        <v>178</v>
      </c>
      <c r="D213" s="281" t="s">
        <v>178</v>
      </c>
      <c r="E213" s="279" t="s">
        <v>179</v>
      </c>
      <c r="F213" s="277" t="s">
        <v>713</v>
      </c>
      <c r="G213" s="279" t="s">
        <v>179</v>
      </c>
      <c r="H213" s="279" t="s">
        <v>178</v>
      </c>
      <c r="I213" s="281" t="s">
        <v>178</v>
      </c>
    </row>
    <row r="214" spans="1:9" ht="15">
      <c r="A214" s="281" t="s">
        <v>178</v>
      </c>
      <c r="B214" s="281" t="s">
        <v>179</v>
      </c>
      <c r="C214" s="281" t="s">
        <v>178</v>
      </c>
      <c r="D214" s="281" t="s">
        <v>178</v>
      </c>
      <c r="E214" s="277" t="s">
        <v>713</v>
      </c>
      <c r="F214" s="281" t="s">
        <v>743</v>
      </c>
      <c r="G214" s="279" t="s">
        <v>178</v>
      </c>
      <c r="H214" s="279" t="s">
        <v>179</v>
      </c>
      <c r="I214" s="281" t="s">
        <v>178</v>
      </c>
    </row>
    <row r="215" spans="1:9" ht="15">
      <c r="A215" s="281" t="s">
        <v>178</v>
      </c>
      <c r="B215" s="281" t="s">
        <v>179</v>
      </c>
      <c r="C215" s="281" t="s">
        <v>178</v>
      </c>
      <c r="D215" s="281" t="s">
        <v>178</v>
      </c>
      <c r="E215" s="281" t="s">
        <v>179</v>
      </c>
      <c r="F215" s="281" t="s">
        <v>179</v>
      </c>
      <c r="G215" s="279" t="s">
        <v>178</v>
      </c>
      <c r="H215" s="277" t="s">
        <v>716</v>
      </c>
      <c r="I215" s="281" t="s">
        <v>178</v>
      </c>
    </row>
    <row r="216" spans="1:9" ht="15">
      <c r="A216" s="281" t="s">
        <v>178</v>
      </c>
      <c r="B216" s="281" t="s">
        <v>179</v>
      </c>
      <c r="C216" s="281" t="s">
        <v>178</v>
      </c>
      <c r="D216" s="281" t="s">
        <v>178</v>
      </c>
      <c r="E216" s="282" t="s">
        <v>716</v>
      </c>
      <c r="F216" s="281" t="s">
        <v>179</v>
      </c>
      <c r="G216" s="279" t="s">
        <v>178</v>
      </c>
      <c r="H216" s="281" t="s">
        <v>744</v>
      </c>
      <c r="I216" s="281" t="s">
        <v>178</v>
      </c>
    </row>
    <row r="217" spans="1:9" ht="15">
      <c r="A217" s="281" t="s">
        <v>178</v>
      </c>
      <c r="B217" s="281" t="s">
        <v>179</v>
      </c>
      <c r="C217" s="281" t="s">
        <v>178</v>
      </c>
      <c r="D217" s="281" t="s">
        <v>178</v>
      </c>
      <c r="E217" s="279" t="s">
        <v>179</v>
      </c>
      <c r="F217" s="282" t="s">
        <v>716</v>
      </c>
      <c r="G217" s="279" t="s">
        <v>178</v>
      </c>
      <c r="H217" s="281" t="s">
        <v>179</v>
      </c>
      <c r="I217" s="281" t="s">
        <v>178</v>
      </c>
    </row>
    <row r="218" spans="1:9" ht="15">
      <c r="A218" s="281" t="s">
        <v>178</v>
      </c>
      <c r="B218" s="281" t="s">
        <v>179</v>
      </c>
      <c r="C218" s="281" t="s">
        <v>178</v>
      </c>
      <c r="D218" s="281" t="s">
        <v>178</v>
      </c>
      <c r="E218" s="277" t="s">
        <v>720</v>
      </c>
      <c r="F218" s="279" t="s">
        <v>745</v>
      </c>
      <c r="G218" s="279" t="s">
        <v>179</v>
      </c>
      <c r="H218" s="281" t="s">
        <v>178</v>
      </c>
      <c r="I218" s="281" t="s">
        <v>178</v>
      </c>
    </row>
    <row r="219" spans="1:9" ht="15">
      <c r="A219" s="281" t="s">
        <v>178</v>
      </c>
      <c r="B219" s="281" t="s">
        <v>179</v>
      </c>
      <c r="C219" s="281" t="s">
        <v>178</v>
      </c>
      <c r="D219" s="281" t="s">
        <v>178</v>
      </c>
      <c r="E219" s="281" t="s">
        <v>179</v>
      </c>
      <c r="F219" s="279" t="s">
        <v>179</v>
      </c>
      <c r="G219" s="277" t="s">
        <v>716</v>
      </c>
      <c r="H219" s="281" t="s">
        <v>178</v>
      </c>
      <c r="I219" s="281" t="s">
        <v>178</v>
      </c>
    </row>
    <row r="220" spans="1:9" ht="15">
      <c r="A220" s="281" t="s">
        <v>178</v>
      </c>
      <c r="B220" s="281" t="s">
        <v>179</v>
      </c>
      <c r="C220" s="281" t="s">
        <v>178</v>
      </c>
      <c r="D220" s="281" t="s">
        <v>178</v>
      </c>
      <c r="E220" s="282" t="s">
        <v>726</v>
      </c>
      <c r="F220" s="279" t="s">
        <v>179</v>
      </c>
      <c r="G220" s="281" t="s">
        <v>353</v>
      </c>
      <c r="H220" s="281" t="s">
        <v>178</v>
      </c>
      <c r="I220" s="281" t="s">
        <v>178</v>
      </c>
    </row>
    <row r="221" spans="1:9" ht="15">
      <c r="A221" s="281" t="s">
        <v>178</v>
      </c>
      <c r="B221" s="281" t="s">
        <v>179</v>
      </c>
      <c r="C221" s="281" t="s">
        <v>178</v>
      </c>
      <c r="D221" s="281" t="s">
        <v>178</v>
      </c>
      <c r="E221" s="279" t="s">
        <v>179</v>
      </c>
      <c r="F221" s="277" t="s">
        <v>726</v>
      </c>
      <c r="G221" s="281" t="s">
        <v>179</v>
      </c>
      <c r="H221" s="281" t="s">
        <v>178</v>
      </c>
      <c r="I221" s="281" t="s">
        <v>178</v>
      </c>
    </row>
    <row r="222" spans="1:9" ht="15">
      <c r="A222" s="281" t="s">
        <v>178</v>
      </c>
      <c r="B222" s="281" t="s">
        <v>179</v>
      </c>
      <c r="C222" s="281" t="s">
        <v>178</v>
      </c>
      <c r="D222" s="281" t="s">
        <v>178</v>
      </c>
      <c r="E222" s="277" t="s">
        <v>731</v>
      </c>
      <c r="F222" s="281" t="s">
        <v>746</v>
      </c>
      <c r="G222" s="281" t="s">
        <v>178</v>
      </c>
      <c r="H222" s="281" t="s">
        <v>178</v>
      </c>
      <c r="I222" s="281" t="s">
        <v>178</v>
      </c>
    </row>
    <row r="223" spans="1:9" ht="15">
      <c r="A223" s="281" t="s">
        <v>178</v>
      </c>
      <c r="B223" s="281" t="s">
        <v>179</v>
      </c>
      <c r="C223" s="281" t="s">
        <v>178</v>
      </c>
      <c r="D223" s="281" t="s">
        <v>178</v>
      </c>
      <c r="E223" s="281" t="s">
        <v>178</v>
      </c>
      <c r="F223" s="281" t="s">
        <v>179</v>
      </c>
      <c r="G223" s="281" t="s">
        <v>178</v>
      </c>
      <c r="H223" s="281" t="s">
        <v>179</v>
      </c>
      <c r="I223" s="281" t="s">
        <v>178</v>
      </c>
    </row>
    <row r="224" spans="1:9" ht="15">
      <c r="A224" s="281" t="s">
        <v>178</v>
      </c>
      <c r="B224" s="281" t="s">
        <v>179</v>
      </c>
      <c r="C224" s="281" t="s">
        <v>178</v>
      </c>
      <c r="D224" s="281" t="s">
        <v>178</v>
      </c>
      <c r="E224" s="281" t="s">
        <v>178</v>
      </c>
      <c r="F224" s="281" t="s">
        <v>178</v>
      </c>
      <c r="G224" s="280" t="s">
        <v>747</v>
      </c>
      <c r="H224" s="282" t="s">
        <v>654</v>
      </c>
      <c r="I224" s="281" t="s">
        <v>179</v>
      </c>
    </row>
    <row r="225" spans="1:9" ht="15">
      <c r="A225" s="281" t="s">
        <v>178</v>
      </c>
      <c r="B225" s="281" t="s">
        <v>179</v>
      </c>
      <c r="C225" s="281" t="s">
        <v>178</v>
      </c>
      <c r="D225" s="281" t="s">
        <v>178</v>
      </c>
      <c r="E225" s="281" t="s">
        <v>178</v>
      </c>
      <c r="F225" s="281" t="s">
        <v>178</v>
      </c>
      <c r="G225" s="281" t="s">
        <v>178</v>
      </c>
      <c r="H225" s="283" t="s">
        <v>179</v>
      </c>
      <c r="I225" s="282" t="s">
        <v>179</v>
      </c>
    </row>
    <row r="226" spans="1:9" ht="15">
      <c r="A226" s="281" t="s">
        <v>178</v>
      </c>
      <c r="B226" s="281" t="s">
        <v>179</v>
      </c>
      <c r="C226" s="281" t="s">
        <v>178</v>
      </c>
      <c r="D226" s="281" t="s">
        <v>178</v>
      </c>
      <c r="E226" s="281" t="s">
        <v>178</v>
      </c>
      <c r="F226" s="281" t="s">
        <v>178</v>
      </c>
      <c r="G226" s="281" t="s">
        <v>178</v>
      </c>
      <c r="H226" s="284" t="s">
        <v>696</v>
      </c>
      <c r="I226" s="281" t="s">
        <v>179</v>
      </c>
    </row>
    <row r="227" spans="1:9" ht="15">
      <c r="A227" s="281" t="s">
        <v>178</v>
      </c>
      <c r="B227" s="281" t="s">
        <v>179</v>
      </c>
      <c r="C227" s="281" t="s">
        <v>178</v>
      </c>
      <c r="D227" s="281" t="s">
        <v>178</v>
      </c>
      <c r="E227" s="281" t="s">
        <v>178</v>
      </c>
      <c r="F227" s="281" t="s">
        <v>178</v>
      </c>
      <c r="G227" s="281" t="s">
        <v>179</v>
      </c>
      <c r="H227" s="281" t="s">
        <v>178</v>
      </c>
      <c r="I227" s="281" t="s">
        <v>179</v>
      </c>
    </row>
    <row r="228" spans="1:9" ht="15">
      <c r="A228" s="281" t="s">
        <v>178</v>
      </c>
      <c r="B228" s="281" t="s">
        <v>179</v>
      </c>
      <c r="C228" s="281" t="s">
        <v>178</v>
      </c>
      <c r="D228" s="281" t="s">
        <v>178</v>
      </c>
      <c r="E228" s="281" t="s">
        <v>178</v>
      </c>
      <c r="F228" s="280" t="s">
        <v>748</v>
      </c>
      <c r="G228" s="282" t="s">
        <v>666</v>
      </c>
      <c r="H228" s="281" t="s">
        <v>179</v>
      </c>
      <c r="I228" s="281" t="s">
        <v>178</v>
      </c>
    </row>
    <row r="229" spans="1:9" ht="15">
      <c r="A229" s="281" t="s">
        <v>178</v>
      </c>
      <c r="B229" s="281" t="s">
        <v>179</v>
      </c>
      <c r="C229" s="281" t="s">
        <v>178</v>
      </c>
      <c r="D229" s="281" t="s">
        <v>178</v>
      </c>
      <c r="E229" s="281" t="s">
        <v>178</v>
      </c>
      <c r="F229" s="281" t="s">
        <v>178</v>
      </c>
      <c r="G229" s="283" t="s">
        <v>179</v>
      </c>
      <c r="H229" s="282" t="s">
        <v>179</v>
      </c>
      <c r="I229" s="281" t="s">
        <v>178</v>
      </c>
    </row>
    <row r="230" spans="1:9" ht="15">
      <c r="A230" s="281" t="s">
        <v>178</v>
      </c>
      <c r="B230" s="281" t="s">
        <v>179</v>
      </c>
      <c r="C230" s="281" t="s">
        <v>178</v>
      </c>
      <c r="D230" s="281" t="s">
        <v>178</v>
      </c>
      <c r="E230" s="281" t="s">
        <v>178</v>
      </c>
      <c r="F230" s="281" t="s">
        <v>178</v>
      </c>
      <c r="G230" s="284" t="s">
        <v>680</v>
      </c>
      <c r="H230" s="279" t="s">
        <v>179</v>
      </c>
      <c r="I230" s="281" t="s">
        <v>179</v>
      </c>
    </row>
    <row r="231" spans="1:9" ht="15">
      <c r="A231" s="281" t="s">
        <v>178</v>
      </c>
      <c r="B231" s="281" t="s">
        <v>179</v>
      </c>
      <c r="C231" s="281" t="s">
        <v>178</v>
      </c>
      <c r="D231" s="281" t="s">
        <v>178</v>
      </c>
      <c r="E231" s="281" t="s">
        <v>178</v>
      </c>
      <c r="F231" s="281" t="s">
        <v>178</v>
      </c>
      <c r="G231" s="281" t="s">
        <v>179</v>
      </c>
      <c r="H231" s="279" t="s">
        <v>179</v>
      </c>
      <c r="I231" s="282" t="s">
        <v>179</v>
      </c>
    </row>
    <row r="232" spans="1:9" ht="15">
      <c r="A232" s="281" t="s">
        <v>178</v>
      </c>
      <c r="B232" s="281" t="s">
        <v>179</v>
      </c>
      <c r="C232" s="281" t="s">
        <v>178</v>
      </c>
      <c r="D232" s="281" t="s">
        <v>178</v>
      </c>
      <c r="E232" s="281" t="s">
        <v>178</v>
      </c>
      <c r="F232" s="281" t="s">
        <v>178</v>
      </c>
      <c r="G232" s="282" t="s">
        <v>713</v>
      </c>
      <c r="H232" s="279" t="s">
        <v>179</v>
      </c>
      <c r="I232" s="281" t="s">
        <v>179</v>
      </c>
    </row>
    <row r="233" spans="1:9" ht="15">
      <c r="A233" s="281" t="s">
        <v>178</v>
      </c>
      <c r="B233" s="281" t="s">
        <v>179</v>
      </c>
      <c r="C233" s="281" t="s">
        <v>178</v>
      </c>
      <c r="D233" s="281" t="s">
        <v>178</v>
      </c>
      <c r="E233" s="281" t="s">
        <v>178</v>
      </c>
      <c r="F233" s="281" t="s">
        <v>178</v>
      </c>
      <c r="G233" s="279" t="s">
        <v>179</v>
      </c>
      <c r="H233" s="277" t="s">
        <v>179</v>
      </c>
      <c r="I233" s="281" t="s">
        <v>179</v>
      </c>
    </row>
    <row r="234" spans="1:9" ht="15">
      <c r="A234" s="281" t="s">
        <v>178</v>
      </c>
      <c r="B234" s="281" t="s">
        <v>179</v>
      </c>
      <c r="C234" s="281" t="s">
        <v>178</v>
      </c>
      <c r="D234" s="281" t="s">
        <v>178</v>
      </c>
      <c r="E234" s="281" t="s">
        <v>178</v>
      </c>
      <c r="F234" s="281" t="s">
        <v>178</v>
      </c>
      <c r="G234" s="277" t="s">
        <v>726</v>
      </c>
      <c r="H234" s="281" t="s">
        <v>179</v>
      </c>
      <c r="I234" s="281" t="s">
        <v>178</v>
      </c>
    </row>
    <row r="235" spans="1:9" ht="15">
      <c r="A235" s="281" t="s">
        <v>178</v>
      </c>
      <c r="B235" s="281" t="s">
        <v>179</v>
      </c>
      <c r="C235" s="281" t="s">
        <v>178</v>
      </c>
      <c r="D235" s="281" t="s">
        <v>178</v>
      </c>
      <c r="E235" s="281" t="s">
        <v>178</v>
      </c>
      <c r="F235" s="281" t="s">
        <v>178</v>
      </c>
      <c r="G235" s="281" t="s">
        <v>178</v>
      </c>
      <c r="H235" s="281" t="s">
        <v>370</v>
      </c>
      <c r="I235" s="281" t="s">
        <v>178</v>
      </c>
    </row>
    <row r="236" spans="1:9" ht="15">
      <c r="A236" s="281" t="s">
        <v>178</v>
      </c>
      <c r="B236" s="281" t="s">
        <v>179</v>
      </c>
      <c r="C236" s="281" t="s">
        <v>178</v>
      </c>
      <c r="D236" s="281" t="s">
        <v>178</v>
      </c>
      <c r="E236" s="281" t="s">
        <v>178</v>
      </c>
      <c r="F236" s="281" t="s">
        <v>178</v>
      </c>
      <c r="G236" s="280" t="s">
        <v>749</v>
      </c>
      <c r="H236" s="282" t="s">
        <v>179</v>
      </c>
      <c r="I236" s="281" t="s">
        <v>179</v>
      </c>
    </row>
    <row r="237" spans="1:9" ht="15">
      <c r="A237" s="281" t="s">
        <v>178</v>
      </c>
      <c r="B237" s="281" t="s">
        <v>179</v>
      </c>
      <c r="C237" s="281" t="s">
        <v>178</v>
      </c>
      <c r="D237" s="281" t="s">
        <v>178</v>
      </c>
      <c r="E237" s="281" t="s">
        <v>178</v>
      </c>
      <c r="F237" s="281" t="s">
        <v>178</v>
      </c>
      <c r="G237" s="281" t="s">
        <v>178</v>
      </c>
      <c r="H237" s="279" t="s">
        <v>179</v>
      </c>
      <c r="I237" s="282" t="s">
        <v>179</v>
      </c>
    </row>
    <row r="238" spans="1:9" ht="15">
      <c r="A238" s="281" t="s">
        <v>178</v>
      </c>
      <c r="B238" s="281" t="s">
        <v>179</v>
      </c>
      <c r="C238" s="281" t="s">
        <v>178</v>
      </c>
      <c r="D238" s="281" t="s">
        <v>178</v>
      </c>
      <c r="E238" s="281" t="s">
        <v>178</v>
      </c>
      <c r="F238" s="281" t="s">
        <v>178</v>
      </c>
      <c r="G238" s="281" t="s">
        <v>178</v>
      </c>
      <c r="H238" s="277" t="s">
        <v>179</v>
      </c>
      <c r="I238" s="281" t="s">
        <v>179</v>
      </c>
    </row>
    <row r="239" spans="1:9" ht="15">
      <c r="A239" s="281" t="s">
        <v>178</v>
      </c>
      <c r="B239" s="281" t="s">
        <v>179</v>
      </c>
      <c r="C239" s="281" t="s">
        <v>178</v>
      </c>
      <c r="D239" s="281" t="s">
        <v>178</v>
      </c>
      <c r="E239" s="281" t="s">
        <v>178</v>
      </c>
      <c r="F239" s="281" t="s">
        <v>179</v>
      </c>
      <c r="G239" s="281" t="s">
        <v>178</v>
      </c>
      <c r="H239" s="281" t="s">
        <v>178</v>
      </c>
      <c r="I239" s="281" t="s">
        <v>179</v>
      </c>
    </row>
    <row r="240" spans="1:9" ht="15">
      <c r="A240" s="281" t="s">
        <v>178</v>
      </c>
      <c r="B240" s="281" t="s">
        <v>179</v>
      </c>
      <c r="C240" s="281" t="s">
        <v>178</v>
      </c>
      <c r="D240" s="281" t="s">
        <v>178</v>
      </c>
      <c r="E240" s="280" t="s">
        <v>750</v>
      </c>
      <c r="F240" s="282" t="s">
        <v>646</v>
      </c>
      <c r="G240" s="281" t="s">
        <v>179</v>
      </c>
      <c r="H240" s="281" t="s">
        <v>178</v>
      </c>
      <c r="I240" s="281" t="s">
        <v>178</v>
      </c>
    </row>
    <row r="241" spans="1:9" ht="15">
      <c r="A241" s="281" t="s">
        <v>178</v>
      </c>
      <c r="B241" s="281" t="s">
        <v>179</v>
      </c>
      <c r="C241" s="281" t="s">
        <v>178</v>
      </c>
      <c r="D241" s="281" t="s">
        <v>178</v>
      </c>
      <c r="E241" s="281" t="s">
        <v>178</v>
      </c>
      <c r="F241" s="279" t="s">
        <v>179</v>
      </c>
      <c r="G241" s="282" t="s">
        <v>179</v>
      </c>
      <c r="H241" s="281" t="s">
        <v>178</v>
      </c>
      <c r="I241" s="281" t="s">
        <v>178</v>
      </c>
    </row>
    <row r="242" spans="1:9" ht="15">
      <c r="A242" s="281" t="s">
        <v>178</v>
      </c>
      <c r="B242" s="281" t="s">
        <v>179</v>
      </c>
      <c r="C242" s="281" t="s">
        <v>178</v>
      </c>
      <c r="D242" s="281" t="s">
        <v>178</v>
      </c>
      <c r="E242" s="281" t="s">
        <v>178</v>
      </c>
      <c r="F242" s="277" t="s">
        <v>659</v>
      </c>
      <c r="G242" s="279" t="s">
        <v>179</v>
      </c>
      <c r="H242" s="281" t="s">
        <v>179</v>
      </c>
      <c r="I242" s="281" t="s">
        <v>178</v>
      </c>
    </row>
    <row r="243" spans="1:9" ht="15">
      <c r="A243" s="281" t="s">
        <v>178</v>
      </c>
      <c r="B243" s="281" t="s">
        <v>179</v>
      </c>
      <c r="C243" s="281" t="s">
        <v>178</v>
      </c>
      <c r="D243" s="281" t="s">
        <v>178</v>
      </c>
      <c r="E243" s="281" t="s">
        <v>178</v>
      </c>
      <c r="F243" s="281" t="s">
        <v>179</v>
      </c>
      <c r="G243" s="279" t="s">
        <v>179</v>
      </c>
      <c r="H243" s="282" t="s">
        <v>179</v>
      </c>
      <c r="I243" s="281" t="s">
        <v>178</v>
      </c>
    </row>
    <row r="244" spans="1:9" ht="15">
      <c r="A244" s="281" t="s">
        <v>178</v>
      </c>
      <c r="B244" s="281" t="s">
        <v>179</v>
      </c>
      <c r="C244" s="281" t="s">
        <v>178</v>
      </c>
      <c r="D244" s="281" t="s">
        <v>178</v>
      </c>
      <c r="E244" s="281" t="s">
        <v>178</v>
      </c>
      <c r="F244" s="282" t="s">
        <v>670</v>
      </c>
      <c r="G244" s="279" t="s">
        <v>179</v>
      </c>
      <c r="H244" s="279" t="s">
        <v>179</v>
      </c>
      <c r="I244" s="281" t="s">
        <v>178</v>
      </c>
    </row>
    <row r="245" spans="1:9" ht="15">
      <c r="A245" s="281" t="s">
        <v>178</v>
      </c>
      <c r="B245" s="281" t="s">
        <v>179</v>
      </c>
      <c r="C245" s="281" t="s">
        <v>178</v>
      </c>
      <c r="D245" s="281" t="s">
        <v>178</v>
      </c>
      <c r="E245" s="281" t="s">
        <v>178</v>
      </c>
      <c r="F245" s="279" t="s">
        <v>179</v>
      </c>
      <c r="G245" s="277" t="s">
        <v>179</v>
      </c>
      <c r="H245" s="279" t="s">
        <v>179</v>
      </c>
      <c r="I245" s="281" t="s">
        <v>178</v>
      </c>
    </row>
    <row r="246" spans="1:9" ht="15">
      <c r="A246" s="281" t="s">
        <v>178</v>
      </c>
      <c r="B246" s="281" t="s">
        <v>179</v>
      </c>
      <c r="C246" s="281" t="s">
        <v>178</v>
      </c>
      <c r="D246" s="281" t="s">
        <v>178</v>
      </c>
      <c r="E246" s="281" t="s">
        <v>178</v>
      </c>
      <c r="F246" s="277" t="s">
        <v>687</v>
      </c>
      <c r="G246" s="281" t="s">
        <v>179</v>
      </c>
      <c r="H246" s="279" t="s">
        <v>178</v>
      </c>
      <c r="I246" s="281" t="s">
        <v>179</v>
      </c>
    </row>
    <row r="247" spans="1:9" ht="15">
      <c r="A247" s="281" t="s">
        <v>178</v>
      </c>
      <c r="B247" s="281" t="s">
        <v>179</v>
      </c>
      <c r="C247" s="281" t="s">
        <v>178</v>
      </c>
      <c r="D247" s="281" t="s">
        <v>178</v>
      </c>
      <c r="E247" s="281" t="s">
        <v>178</v>
      </c>
      <c r="F247" s="281" t="s">
        <v>179</v>
      </c>
      <c r="G247" s="281" t="s">
        <v>179</v>
      </c>
      <c r="H247" s="279" t="s">
        <v>178</v>
      </c>
      <c r="I247" s="282" t="s">
        <v>179</v>
      </c>
    </row>
    <row r="248" spans="1:9" ht="15">
      <c r="A248" s="281" t="s">
        <v>178</v>
      </c>
      <c r="B248" s="281" t="s">
        <v>179</v>
      </c>
      <c r="C248" s="281" t="s">
        <v>178</v>
      </c>
      <c r="D248" s="281" t="s">
        <v>178</v>
      </c>
      <c r="E248" s="281" t="s">
        <v>178</v>
      </c>
      <c r="F248" s="282" t="s">
        <v>699</v>
      </c>
      <c r="G248" s="281" t="s">
        <v>179</v>
      </c>
      <c r="H248" s="279" t="s">
        <v>178</v>
      </c>
      <c r="I248" s="281" t="s">
        <v>179</v>
      </c>
    </row>
    <row r="249" spans="1:9" ht="15">
      <c r="A249" s="281" t="s">
        <v>178</v>
      </c>
      <c r="B249" s="281" t="s">
        <v>179</v>
      </c>
      <c r="C249" s="281" t="s">
        <v>178</v>
      </c>
      <c r="D249" s="281" t="s">
        <v>178</v>
      </c>
      <c r="E249" s="281" t="s">
        <v>178</v>
      </c>
      <c r="F249" s="283" t="s">
        <v>179</v>
      </c>
      <c r="G249" s="282" t="s">
        <v>179</v>
      </c>
      <c r="H249" s="279" t="s">
        <v>178</v>
      </c>
      <c r="I249" s="281" t="s">
        <v>179</v>
      </c>
    </row>
    <row r="250" spans="1:9" ht="15">
      <c r="A250" s="281" t="s">
        <v>178</v>
      </c>
      <c r="B250" s="281" t="s">
        <v>179</v>
      </c>
      <c r="C250" s="281" t="s">
        <v>178</v>
      </c>
      <c r="D250" s="281" t="s">
        <v>178</v>
      </c>
      <c r="E250" s="281" t="s">
        <v>178</v>
      </c>
      <c r="F250" s="284" t="s">
        <v>710</v>
      </c>
      <c r="G250" s="279" t="s">
        <v>179</v>
      </c>
      <c r="H250" s="279" t="s">
        <v>179</v>
      </c>
      <c r="I250" s="281" t="s">
        <v>178</v>
      </c>
    </row>
    <row r="251" spans="1:9" ht="15">
      <c r="A251" s="281" t="s">
        <v>178</v>
      </c>
      <c r="B251" s="281" t="s">
        <v>179</v>
      </c>
      <c r="C251" s="281" t="s">
        <v>178</v>
      </c>
      <c r="D251" s="281" t="s">
        <v>178</v>
      </c>
      <c r="E251" s="281" t="s">
        <v>178</v>
      </c>
      <c r="F251" s="281" t="s">
        <v>179</v>
      </c>
      <c r="G251" s="279" t="s">
        <v>179</v>
      </c>
      <c r="H251" s="277" t="s">
        <v>179</v>
      </c>
      <c r="I251" s="281" t="s">
        <v>178</v>
      </c>
    </row>
    <row r="252" spans="1:9" ht="15">
      <c r="A252" s="281" t="s">
        <v>178</v>
      </c>
      <c r="B252" s="281" t="s">
        <v>179</v>
      </c>
      <c r="C252" s="281" t="s">
        <v>178</v>
      </c>
      <c r="D252" s="281" t="s">
        <v>178</v>
      </c>
      <c r="E252" s="281" t="s">
        <v>178</v>
      </c>
      <c r="F252" s="282" t="s">
        <v>720</v>
      </c>
      <c r="G252" s="279" t="s">
        <v>179</v>
      </c>
      <c r="H252" s="281" t="s">
        <v>179</v>
      </c>
      <c r="I252" s="281" t="s">
        <v>178</v>
      </c>
    </row>
    <row r="253" spans="1:9" ht="15">
      <c r="A253" s="281" t="s">
        <v>178</v>
      </c>
      <c r="B253" s="281" t="s">
        <v>179</v>
      </c>
      <c r="C253" s="281" t="s">
        <v>178</v>
      </c>
      <c r="D253" s="281" t="s">
        <v>178</v>
      </c>
      <c r="E253" s="281" t="s">
        <v>178</v>
      </c>
      <c r="F253" s="279" t="s">
        <v>179</v>
      </c>
      <c r="G253" s="277" t="s">
        <v>179</v>
      </c>
      <c r="H253" s="281" t="s">
        <v>179</v>
      </c>
      <c r="I253" s="281" t="s">
        <v>178</v>
      </c>
    </row>
    <row r="254" spans="1:9" ht="15">
      <c r="A254" s="281" t="s">
        <v>178</v>
      </c>
      <c r="B254" s="281" t="s">
        <v>179</v>
      </c>
      <c r="C254" s="281" t="s">
        <v>178</v>
      </c>
      <c r="D254" s="281" t="s">
        <v>178</v>
      </c>
      <c r="E254" s="281" t="s">
        <v>178</v>
      </c>
      <c r="F254" s="277" t="s">
        <v>731</v>
      </c>
      <c r="G254" s="281" t="s">
        <v>179</v>
      </c>
      <c r="H254" s="281" t="s">
        <v>178</v>
      </c>
      <c r="I254" s="281" t="s">
        <v>178</v>
      </c>
    </row>
    <row r="255" spans="1:9" ht="15">
      <c r="A255" s="281" t="s">
        <v>178</v>
      </c>
      <c r="B255" s="281" t="s">
        <v>179</v>
      </c>
      <c r="C255" s="281" t="s">
        <v>178</v>
      </c>
      <c r="D255" s="281" t="s">
        <v>178</v>
      </c>
      <c r="E255" s="281" t="s">
        <v>178</v>
      </c>
      <c r="F255" s="281" t="s">
        <v>178</v>
      </c>
      <c r="G255" s="281" t="s">
        <v>179</v>
      </c>
      <c r="H255" s="281" t="s">
        <v>179</v>
      </c>
      <c r="I255" s="281" t="s">
        <v>178</v>
      </c>
    </row>
    <row r="256" spans="1:9" ht="15">
      <c r="A256" s="281" t="s">
        <v>178</v>
      </c>
      <c r="B256" s="281" t="s">
        <v>179</v>
      </c>
      <c r="C256" s="281" t="s">
        <v>178</v>
      </c>
      <c r="D256" s="281" t="s">
        <v>178</v>
      </c>
      <c r="E256" s="281" t="s">
        <v>178</v>
      </c>
      <c r="F256" s="281" t="s">
        <v>178</v>
      </c>
      <c r="G256" s="280" t="s">
        <v>751</v>
      </c>
      <c r="H256" s="282" t="s">
        <v>179</v>
      </c>
      <c r="I256" s="281" t="s">
        <v>179</v>
      </c>
    </row>
    <row r="257" spans="1:9" ht="15">
      <c r="A257" s="281" t="s">
        <v>178</v>
      </c>
      <c r="B257" s="281" t="s">
        <v>179</v>
      </c>
      <c r="C257" s="281" t="s">
        <v>178</v>
      </c>
      <c r="D257" s="281" t="s">
        <v>178</v>
      </c>
      <c r="E257" s="281" t="s">
        <v>178</v>
      </c>
      <c r="F257" s="281" t="s">
        <v>178</v>
      </c>
      <c r="G257" s="281" t="s">
        <v>178</v>
      </c>
      <c r="H257" s="279" t="s">
        <v>179</v>
      </c>
      <c r="I257" s="282" t="s">
        <v>179</v>
      </c>
    </row>
    <row r="258" spans="1:9" ht="15">
      <c r="A258" s="281" t="s">
        <v>178</v>
      </c>
      <c r="B258" s="281" t="s">
        <v>179</v>
      </c>
      <c r="C258" s="281" t="s">
        <v>178</v>
      </c>
      <c r="D258" s="281" t="s">
        <v>178</v>
      </c>
      <c r="E258" s="281" t="s">
        <v>178</v>
      </c>
      <c r="F258" s="281" t="s">
        <v>178</v>
      </c>
      <c r="G258" s="281" t="s">
        <v>178</v>
      </c>
      <c r="H258" s="277" t="s">
        <v>179</v>
      </c>
      <c r="I258" s="281" t="s">
        <v>179</v>
      </c>
    </row>
    <row r="259" spans="1:9" ht="15">
      <c r="A259" s="281" t="s">
        <v>178</v>
      </c>
      <c r="B259" s="281" t="s">
        <v>179</v>
      </c>
      <c r="C259" s="281" t="s">
        <v>178</v>
      </c>
      <c r="D259" s="281" t="s">
        <v>178</v>
      </c>
      <c r="E259" s="281" t="s">
        <v>178</v>
      </c>
      <c r="F259" s="281" t="s">
        <v>178</v>
      </c>
      <c r="G259" s="281" t="s">
        <v>179</v>
      </c>
      <c r="H259" s="281" t="s">
        <v>178</v>
      </c>
      <c r="I259" s="281" t="s">
        <v>179</v>
      </c>
    </row>
    <row r="260" spans="1:9" ht="15">
      <c r="A260" s="281" t="s">
        <v>178</v>
      </c>
      <c r="B260" s="281" t="s">
        <v>179</v>
      </c>
      <c r="C260" s="281" t="s">
        <v>178</v>
      </c>
      <c r="D260" s="281" t="s">
        <v>178</v>
      </c>
      <c r="E260" s="281" t="s">
        <v>178</v>
      </c>
      <c r="F260" s="280" t="s">
        <v>752</v>
      </c>
      <c r="G260" s="282" t="s">
        <v>179</v>
      </c>
      <c r="H260" s="281" t="s">
        <v>179</v>
      </c>
      <c r="I260" s="281" t="s">
        <v>178</v>
      </c>
    </row>
    <row r="261" spans="1:9" ht="15">
      <c r="A261" s="281" t="s">
        <v>178</v>
      </c>
      <c r="B261" s="281" t="s">
        <v>179</v>
      </c>
      <c r="C261" s="281" t="s">
        <v>178</v>
      </c>
      <c r="D261" s="281" t="s">
        <v>178</v>
      </c>
      <c r="E261" s="281" t="s">
        <v>178</v>
      </c>
      <c r="F261" s="281" t="s">
        <v>178</v>
      </c>
      <c r="G261" s="279" t="s">
        <v>179</v>
      </c>
      <c r="H261" s="282" t="s">
        <v>179</v>
      </c>
      <c r="I261" s="281" t="s">
        <v>178</v>
      </c>
    </row>
    <row r="262" spans="1:9" ht="15">
      <c r="A262" s="281" t="s">
        <v>178</v>
      </c>
      <c r="B262" s="281" t="s">
        <v>179</v>
      </c>
      <c r="C262" s="281" t="s">
        <v>178</v>
      </c>
      <c r="D262" s="281" t="s">
        <v>178</v>
      </c>
      <c r="E262" s="281" t="s">
        <v>178</v>
      </c>
      <c r="F262" s="281" t="s">
        <v>178</v>
      </c>
      <c r="G262" s="277" t="s">
        <v>179</v>
      </c>
      <c r="H262" s="279" t="s">
        <v>179</v>
      </c>
      <c r="I262" s="281" t="s">
        <v>179</v>
      </c>
    </row>
    <row r="263" spans="1:9" ht="15">
      <c r="A263" s="281" t="s">
        <v>178</v>
      </c>
      <c r="B263" s="281" t="s">
        <v>179</v>
      </c>
      <c r="C263" s="281" t="s">
        <v>178</v>
      </c>
      <c r="D263" s="281" t="s">
        <v>178</v>
      </c>
      <c r="E263" s="281" t="s">
        <v>178</v>
      </c>
      <c r="F263" s="281" t="s">
        <v>178</v>
      </c>
      <c r="G263" s="281" t="s">
        <v>179</v>
      </c>
      <c r="H263" s="279" t="s">
        <v>179</v>
      </c>
      <c r="I263" s="282" t="s">
        <v>179</v>
      </c>
    </row>
    <row r="264" spans="1:9" ht="15">
      <c r="A264" s="281" t="s">
        <v>178</v>
      </c>
      <c r="B264" s="281" t="s">
        <v>179</v>
      </c>
      <c r="C264" s="281" t="s">
        <v>178</v>
      </c>
      <c r="D264" s="281" t="s">
        <v>178</v>
      </c>
      <c r="E264" s="281" t="s">
        <v>178</v>
      </c>
      <c r="F264" s="281" t="s">
        <v>178</v>
      </c>
      <c r="G264" s="282" t="s">
        <v>179</v>
      </c>
      <c r="H264" s="279" t="s">
        <v>179</v>
      </c>
      <c r="I264" s="281" t="s">
        <v>179</v>
      </c>
    </row>
    <row r="265" spans="1:9" ht="15">
      <c r="A265" s="281" t="s">
        <v>178</v>
      </c>
      <c r="B265" s="281" t="s">
        <v>179</v>
      </c>
      <c r="C265" s="281" t="s">
        <v>178</v>
      </c>
      <c r="D265" s="281" t="s">
        <v>178</v>
      </c>
      <c r="E265" s="281" t="s">
        <v>178</v>
      </c>
      <c r="F265" s="281" t="s">
        <v>178</v>
      </c>
      <c r="G265" s="279" t="s">
        <v>179</v>
      </c>
      <c r="H265" s="277" t="s">
        <v>179</v>
      </c>
      <c r="I265" s="281" t="s">
        <v>179</v>
      </c>
    </row>
    <row r="266" spans="1:9" ht="15">
      <c r="A266" s="281" t="s">
        <v>178</v>
      </c>
      <c r="B266" s="281" t="s">
        <v>179</v>
      </c>
      <c r="C266" s="281" t="s">
        <v>178</v>
      </c>
      <c r="D266" s="281" t="s">
        <v>178</v>
      </c>
      <c r="E266" s="281" t="s">
        <v>178</v>
      </c>
      <c r="F266" s="281" t="s">
        <v>178</v>
      </c>
      <c r="G266" s="277" t="s">
        <v>179</v>
      </c>
      <c r="H266" s="281" t="s">
        <v>179</v>
      </c>
      <c r="I266" s="281" t="s">
        <v>178</v>
      </c>
    </row>
    <row r="267" spans="1:9" ht="15">
      <c r="A267" s="281" t="s">
        <v>178</v>
      </c>
      <c r="B267" s="281" t="s">
        <v>179</v>
      </c>
      <c r="C267" s="281" t="s">
        <v>178</v>
      </c>
      <c r="D267" s="281" t="s">
        <v>178</v>
      </c>
      <c r="E267" s="281" t="s">
        <v>178</v>
      </c>
      <c r="F267" s="281" t="s">
        <v>178</v>
      </c>
      <c r="G267" s="281" t="s">
        <v>178</v>
      </c>
      <c r="H267" s="281" t="s">
        <v>370</v>
      </c>
      <c r="I267" s="281" t="s">
        <v>178</v>
      </c>
    </row>
    <row r="268" spans="1:9" ht="15">
      <c r="A268" s="281" t="s">
        <v>178</v>
      </c>
      <c r="B268" s="281" t="s">
        <v>179</v>
      </c>
      <c r="C268" s="281" t="s">
        <v>178</v>
      </c>
      <c r="D268" s="281" t="s">
        <v>178</v>
      </c>
      <c r="E268" s="281" t="s">
        <v>178</v>
      </c>
      <c r="F268" s="281" t="s">
        <v>178</v>
      </c>
      <c r="G268" s="280" t="s">
        <v>753</v>
      </c>
      <c r="H268" s="282" t="s">
        <v>179</v>
      </c>
      <c r="I268" s="281" t="s">
        <v>179</v>
      </c>
    </row>
    <row r="269" spans="1:9" ht="15">
      <c r="A269" s="281" t="s">
        <v>178</v>
      </c>
      <c r="B269" s="281" t="s">
        <v>179</v>
      </c>
      <c r="C269" s="281" t="s">
        <v>178</v>
      </c>
      <c r="D269" s="281" t="s">
        <v>178</v>
      </c>
      <c r="E269" s="281" t="s">
        <v>178</v>
      </c>
      <c r="F269" s="281" t="s">
        <v>178</v>
      </c>
      <c r="G269" s="281" t="s">
        <v>178</v>
      </c>
      <c r="H269" s="279" t="s">
        <v>179</v>
      </c>
      <c r="I269" s="282" t="s">
        <v>179</v>
      </c>
    </row>
    <row r="270" spans="1:9" ht="15">
      <c r="A270" s="281" t="s">
        <v>178</v>
      </c>
      <c r="B270" s="281" t="s">
        <v>179</v>
      </c>
      <c r="C270" s="281" t="s">
        <v>178</v>
      </c>
      <c r="D270" s="281" t="s">
        <v>178</v>
      </c>
      <c r="E270" s="281" t="s">
        <v>178</v>
      </c>
      <c r="F270" s="281" t="s">
        <v>178</v>
      </c>
      <c r="G270" s="281" t="s">
        <v>178</v>
      </c>
      <c r="H270" s="277" t="s">
        <v>179</v>
      </c>
      <c r="I270" s="281" t="s">
        <v>179</v>
      </c>
    </row>
    <row r="271" spans="1:9" ht="15">
      <c r="A271" s="281" t="s">
        <v>178</v>
      </c>
      <c r="B271" s="281" t="s">
        <v>179</v>
      </c>
      <c r="C271" s="281" t="s">
        <v>178</v>
      </c>
      <c r="D271" s="281" t="s">
        <v>178</v>
      </c>
      <c r="E271" s="281" t="s">
        <v>178</v>
      </c>
      <c r="F271" s="281" t="s">
        <v>178</v>
      </c>
      <c r="G271" s="281" t="s">
        <v>178</v>
      </c>
      <c r="H271" s="281" t="s">
        <v>178</v>
      </c>
      <c r="I271" s="281" t="s">
        <v>179</v>
      </c>
    </row>
    <row r="272" spans="1:9" ht="15">
      <c r="A272" s="281" t="s">
        <v>178</v>
      </c>
      <c r="B272" s="281" t="s">
        <v>179</v>
      </c>
      <c r="C272" s="281" t="s">
        <v>178</v>
      </c>
      <c r="D272" s="281" t="s">
        <v>178</v>
      </c>
      <c r="E272" s="281" t="s">
        <v>178</v>
      </c>
      <c r="F272" s="281" t="s">
        <v>178</v>
      </c>
      <c r="G272" s="281" t="s">
        <v>178</v>
      </c>
      <c r="H272" s="281" t="s">
        <v>178</v>
      </c>
      <c r="I272" s="281" t="s">
        <v>178</v>
      </c>
    </row>
    <row r="273" spans="1:9" ht="15">
      <c r="A273" s="214"/>
      <c r="B273" s="214"/>
      <c r="C273" s="214"/>
      <c r="D273" s="214"/>
      <c r="E273" s="214"/>
      <c r="F273" s="214"/>
      <c r="G273" s="214"/>
      <c r="H273" s="214"/>
      <c r="I273" s="214"/>
    </row>
    <row r="274" spans="1:9" ht="21">
      <c r="A274" s="276" t="s">
        <v>754</v>
      </c>
      <c r="B274" s="214"/>
      <c r="C274" s="214"/>
      <c r="D274" s="214"/>
      <c r="E274" s="214"/>
      <c r="F274" s="214"/>
      <c r="G274" s="214"/>
      <c r="H274" s="214"/>
      <c r="I274" s="214"/>
    </row>
    <row r="275" spans="1:9" ht="15">
      <c r="A275" s="277" t="s">
        <v>178</v>
      </c>
      <c r="B275" s="278" t="s">
        <v>187</v>
      </c>
      <c r="C275" s="278" t="s">
        <v>186</v>
      </c>
      <c r="D275" s="278" t="s">
        <v>300</v>
      </c>
      <c r="E275" s="278" t="s">
        <v>299</v>
      </c>
      <c r="F275" s="278" t="s">
        <v>185</v>
      </c>
      <c r="G275" s="278" t="s">
        <v>184</v>
      </c>
      <c r="H275" s="278" t="s">
        <v>183</v>
      </c>
      <c r="I275" s="278" t="s">
        <v>182</v>
      </c>
    </row>
    <row r="276" spans="1:9" ht="15">
      <c r="A276" s="281" t="s">
        <v>178</v>
      </c>
      <c r="B276" s="281" t="s">
        <v>179</v>
      </c>
      <c r="C276" s="281" t="s">
        <v>178</v>
      </c>
      <c r="D276" s="281" t="s">
        <v>179</v>
      </c>
      <c r="E276" s="281" t="s">
        <v>178</v>
      </c>
      <c r="F276" s="281" t="s">
        <v>178</v>
      </c>
      <c r="G276" s="281" t="s">
        <v>178</v>
      </c>
      <c r="H276" s="281" t="s">
        <v>178</v>
      </c>
      <c r="I276" s="281" t="s">
        <v>178</v>
      </c>
    </row>
    <row r="277" spans="1:9" ht="15">
      <c r="A277" s="281" t="s">
        <v>178</v>
      </c>
      <c r="B277" s="281" t="s">
        <v>179</v>
      </c>
      <c r="C277" s="280" t="s">
        <v>755</v>
      </c>
      <c r="D277" s="282" t="s">
        <v>180</v>
      </c>
      <c r="E277" s="281" t="s">
        <v>179</v>
      </c>
      <c r="F277" s="281" t="s">
        <v>178</v>
      </c>
      <c r="G277" s="281" t="s">
        <v>178</v>
      </c>
      <c r="H277" s="281" t="s">
        <v>178</v>
      </c>
      <c r="I277" s="281" t="s">
        <v>178</v>
      </c>
    </row>
    <row r="278" spans="1:9" ht="15">
      <c r="A278" s="281" t="s">
        <v>178</v>
      </c>
      <c r="B278" s="281" t="s">
        <v>179</v>
      </c>
      <c r="C278" s="281" t="s">
        <v>178</v>
      </c>
      <c r="D278" s="279" t="s">
        <v>179</v>
      </c>
      <c r="E278" s="282" t="s">
        <v>648</v>
      </c>
      <c r="F278" s="281" t="s">
        <v>178</v>
      </c>
      <c r="G278" s="281" t="s">
        <v>178</v>
      </c>
      <c r="H278" s="281" t="s">
        <v>178</v>
      </c>
      <c r="I278" s="281" t="s">
        <v>178</v>
      </c>
    </row>
    <row r="279" spans="1:9" ht="15">
      <c r="A279" s="281" t="s">
        <v>178</v>
      </c>
      <c r="B279" s="281" t="s">
        <v>179</v>
      </c>
      <c r="C279" s="281" t="s">
        <v>178</v>
      </c>
      <c r="D279" s="277" t="s">
        <v>648</v>
      </c>
      <c r="E279" s="279" t="s">
        <v>179</v>
      </c>
      <c r="F279" s="281" t="s">
        <v>179</v>
      </c>
      <c r="G279" s="281" t="s">
        <v>178</v>
      </c>
      <c r="H279" s="281" t="s">
        <v>178</v>
      </c>
      <c r="I279" s="281" t="s">
        <v>178</v>
      </c>
    </row>
    <row r="280" spans="1:9" ht="15">
      <c r="A280" s="281" t="s">
        <v>178</v>
      </c>
      <c r="B280" s="281" t="s">
        <v>179</v>
      </c>
      <c r="C280" s="281" t="s">
        <v>178</v>
      </c>
      <c r="D280" s="281" t="s">
        <v>179</v>
      </c>
      <c r="E280" s="279" t="s">
        <v>179</v>
      </c>
      <c r="F280" s="282" t="s">
        <v>652</v>
      </c>
      <c r="G280" s="281" t="s">
        <v>178</v>
      </c>
      <c r="H280" s="281" t="s">
        <v>178</v>
      </c>
      <c r="I280" s="281" t="s">
        <v>178</v>
      </c>
    </row>
    <row r="281" spans="1:9" ht="15">
      <c r="A281" s="281" t="s">
        <v>178</v>
      </c>
      <c r="B281" s="281" t="s">
        <v>179</v>
      </c>
      <c r="C281" s="281" t="s">
        <v>178</v>
      </c>
      <c r="D281" s="282" t="s">
        <v>180</v>
      </c>
      <c r="E281" s="279" t="s">
        <v>179</v>
      </c>
      <c r="F281" s="279" t="s">
        <v>756</v>
      </c>
      <c r="G281" s="281" t="s">
        <v>178</v>
      </c>
      <c r="H281" s="281" t="s">
        <v>178</v>
      </c>
      <c r="I281" s="281" t="s">
        <v>178</v>
      </c>
    </row>
    <row r="282" spans="1:9" ht="15">
      <c r="A282" s="281" t="s">
        <v>178</v>
      </c>
      <c r="B282" s="281" t="s">
        <v>179</v>
      </c>
      <c r="C282" s="281" t="s">
        <v>178</v>
      </c>
      <c r="D282" s="279" t="s">
        <v>179</v>
      </c>
      <c r="E282" s="277" t="s">
        <v>652</v>
      </c>
      <c r="F282" s="279" t="s">
        <v>179</v>
      </c>
      <c r="G282" s="281" t="s">
        <v>178</v>
      </c>
      <c r="H282" s="281" t="s">
        <v>178</v>
      </c>
      <c r="I282" s="281" t="s">
        <v>178</v>
      </c>
    </row>
    <row r="283" spans="1:9" ht="15">
      <c r="A283" s="281" t="s">
        <v>178</v>
      </c>
      <c r="B283" s="281" t="s">
        <v>179</v>
      </c>
      <c r="C283" s="281" t="s">
        <v>178</v>
      </c>
      <c r="D283" s="277" t="s">
        <v>652</v>
      </c>
      <c r="E283" s="281" t="s">
        <v>179</v>
      </c>
      <c r="F283" s="279" t="s">
        <v>178</v>
      </c>
      <c r="G283" s="281" t="s">
        <v>179</v>
      </c>
      <c r="H283" s="281" t="s">
        <v>178</v>
      </c>
      <c r="I283" s="281" t="s">
        <v>178</v>
      </c>
    </row>
    <row r="284" spans="1:9" ht="15">
      <c r="A284" s="281" t="s">
        <v>178</v>
      </c>
      <c r="B284" s="281" t="s">
        <v>179</v>
      </c>
      <c r="C284" s="281" t="s">
        <v>178</v>
      </c>
      <c r="D284" s="281" t="s">
        <v>179</v>
      </c>
      <c r="E284" s="281" t="s">
        <v>179</v>
      </c>
      <c r="F284" s="279" t="s">
        <v>178</v>
      </c>
      <c r="G284" s="282" t="s">
        <v>662</v>
      </c>
      <c r="H284" s="281" t="s">
        <v>178</v>
      </c>
      <c r="I284" s="281" t="s">
        <v>178</v>
      </c>
    </row>
    <row r="285" spans="1:9" ht="15">
      <c r="A285" s="281" t="s">
        <v>178</v>
      </c>
      <c r="B285" s="281" t="s">
        <v>179</v>
      </c>
      <c r="C285" s="281" t="s">
        <v>178</v>
      </c>
      <c r="D285" s="282" t="s">
        <v>180</v>
      </c>
      <c r="E285" s="281" t="s">
        <v>179</v>
      </c>
      <c r="F285" s="279" t="s">
        <v>178</v>
      </c>
      <c r="G285" s="279" t="s">
        <v>757</v>
      </c>
      <c r="H285" s="281" t="s">
        <v>178</v>
      </c>
      <c r="I285" s="281" t="s">
        <v>178</v>
      </c>
    </row>
    <row r="286" spans="1:9" ht="15">
      <c r="A286" s="281" t="s">
        <v>178</v>
      </c>
      <c r="B286" s="281" t="s">
        <v>179</v>
      </c>
      <c r="C286" s="281" t="s">
        <v>178</v>
      </c>
      <c r="D286" s="279" t="s">
        <v>179</v>
      </c>
      <c r="E286" s="282" t="s">
        <v>657</v>
      </c>
      <c r="F286" s="279" t="s">
        <v>178</v>
      </c>
      <c r="G286" s="279" t="s">
        <v>179</v>
      </c>
      <c r="H286" s="281" t="s">
        <v>178</v>
      </c>
      <c r="I286" s="281" t="s">
        <v>178</v>
      </c>
    </row>
    <row r="287" spans="1:9" ht="15">
      <c r="A287" s="281" t="s">
        <v>178</v>
      </c>
      <c r="B287" s="281" t="s">
        <v>179</v>
      </c>
      <c r="C287" s="281" t="s">
        <v>178</v>
      </c>
      <c r="D287" s="277" t="s">
        <v>657</v>
      </c>
      <c r="E287" s="279" t="s">
        <v>179</v>
      </c>
      <c r="F287" s="279" t="s">
        <v>179</v>
      </c>
      <c r="G287" s="279" t="s">
        <v>178</v>
      </c>
      <c r="H287" s="281" t="s">
        <v>178</v>
      </c>
      <c r="I287" s="281" t="s">
        <v>178</v>
      </c>
    </row>
    <row r="288" spans="1:9" ht="15">
      <c r="A288" s="281" t="s">
        <v>178</v>
      </c>
      <c r="B288" s="281" t="s">
        <v>179</v>
      </c>
      <c r="C288" s="281" t="s">
        <v>178</v>
      </c>
      <c r="D288" s="281" t="s">
        <v>179</v>
      </c>
      <c r="E288" s="279" t="s">
        <v>179</v>
      </c>
      <c r="F288" s="277" t="s">
        <v>662</v>
      </c>
      <c r="G288" s="279" t="s">
        <v>178</v>
      </c>
      <c r="H288" s="281" t="s">
        <v>178</v>
      </c>
      <c r="I288" s="281" t="s">
        <v>178</v>
      </c>
    </row>
    <row r="289" spans="1:9" ht="15">
      <c r="A289" s="281" t="s">
        <v>178</v>
      </c>
      <c r="B289" s="281" t="s">
        <v>179</v>
      </c>
      <c r="C289" s="281" t="s">
        <v>178</v>
      </c>
      <c r="D289" s="282" t="s">
        <v>662</v>
      </c>
      <c r="E289" s="279" t="s">
        <v>179</v>
      </c>
      <c r="F289" s="281" t="s">
        <v>758</v>
      </c>
      <c r="G289" s="279" t="s">
        <v>178</v>
      </c>
      <c r="H289" s="281" t="s">
        <v>178</v>
      </c>
      <c r="I289" s="281" t="s">
        <v>178</v>
      </c>
    </row>
    <row r="290" spans="1:9" ht="15">
      <c r="A290" s="281" t="s">
        <v>178</v>
      </c>
      <c r="B290" s="281" t="s">
        <v>179</v>
      </c>
      <c r="C290" s="281" t="s">
        <v>178</v>
      </c>
      <c r="D290" s="279" t="s">
        <v>179</v>
      </c>
      <c r="E290" s="277" t="s">
        <v>662</v>
      </c>
      <c r="F290" s="281" t="s">
        <v>179</v>
      </c>
      <c r="G290" s="279" t="s">
        <v>178</v>
      </c>
      <c r="H290" s="281" t="s">
        <v>178</v>
      </c>
      <c r="I290" s="281" t="s">
        <v>178</v>
      </c>
    </row>
    <row r="291" spans="1:9" ht="15">
      <c r="A291" s="281" t="s">
        <v>178</v>
      </c>
      <c r="B291" s="281" t="s">
        <v>179</v>
      </c>
      <c r="C291" s="281" t="s">
        <v>178</v>
      </c>
      <c r="D291" s="277" t="s">
        <v>664</v>
      </c>
      <c r="E291" s="281" t="s">
        <v>759</v>
      </c>
      <c r="F291" s="281" t="s">
        <v>178</v>
      </c>
      <c r="G291" s="279" t="s">
        <v>178</v>
      </c>
      <c r="H291" s="281" t="s">
        <v>179</v>
      </c>
      <c r="I291" s="281" t="s">
        <v>178</v>
      </c>
    </row>
    <row r="292" spans="1:9" ht="15">
      <c r="A292" s="281" t="s">
        <v>178</v>
      </c>
      <c r="B292" s="281" t="s">
        <v>179</v>
      </c>
      <c r="C292" s="281" t="s">
        <v>178</v>
      </c>
      <c r="D292" s="281" t="s">
        <v>179</v>
      </c>
      <c r="E292" s="281" t="s">
        <v>179</v>
      </c>
      <c r="F292" s="281" t="s">
        <v>178</v>
      </c>
      <c r="G292" s="279" t="s">
        <v>178</v>
      </c>
      <c r="H292" s="282" t="s">
        <v>662</v>
      </c>
      <c r="I292" s="281" t="s">
        <v>178</v>
      </c>
    </row>
    <row r="293" spans="1:9" ht="15">
      <c r="A293" s="281" t="s">
        <v>178</v>
      </c>
      <c r="B293" s="281" t="s">
        <v>179</v>
      </c>
      <c r="C293" s="281" t="s">
        <v>178</v>
      </c>
      <c r="D293" s="282" t="s">
        <v>180</v>
      </c>
      <c r="E293" s="281" t="s">
        <v>179</v>
      </c>
      <c r="F293" s="281" t="s">
        <v>178</v>
      </c>
      <c r="G293" s="279" t="s">
        <v>178</v>
      </c>
      <c r="H293" s="279" t="s">
        <v>760</v>
      </c>
      <c r="I293" s="281" t="s">
        <v>178</v>
      </c>
    </row>
    <row r="294" spans="1:9" ht="15">
      <c r="A294" s="281" t="s">
        <v>178</v>
      </c>
      <c r="B294" s="281" t="s">
        <v>179</v>
      </c>
      <c r="C294" s="281" t="s">
        <v>178</v>
      </c>
      <c r="D294" s="279" t="s">
        <v>179</v>
      </c>
      <c r="E294" s="282" t="s">
        <v>672</v>
      </c>
      <c r="F294" s="281" t="s">
        <v>178</v>
      </c>
      <c r="G294" s="279" t="s">
        <v>178</v>
      </c>
      <c r="H294" s="279" t="s">
        <v>179</v>
      </c>
      <c r="I294" s="281" t="s">
        <v>178</v>
      </c>
    </row>
    <row r="295" spans="1:9" ht="15">
      <c r="A295" s="281" t="s">
        <v>178</v>
      </c>
      <c r="B295" s="281" t="s">
        <v>179</v>
      </c>
      <c r="C295" s="281" t="s">
        <v>178</v>
      </c>
      <c r="D295" s="277" t="s">
        <v>672</v>
      </c>
      <c r="E295" s="279" t="s">
        <v>179</v>
      </c>
      <c r="F295" s="281" t="s">
        <v>179</v>
      </c>
      <c r="G295" s="279" t="s">
        <v>178</v>
      </c>
      <c r="H295" s="279" t="s">
        <v>178</v>
      </c>
      <c r="I295" s="281" t="s">
        <v>178</v>
      </c>
    </row>
    <row r="296" spans="1:9" ht="15">
      <c r="A296" s="281" t="s">
        <v>178</v>
      </c>
      <c r="B296" s="281" t="s">
        <v>179</v>
      </c>
      <c r="C296" s="281" t="s">
        <v>178</v>
      </c>
      <c r="D296" s="281" t="s">
        <v>179</v>
      </c>
      <c r="E296" s="279" t="s">
        <v>179</v>
      </c>
      <c r="F296" s="282" t="s">
        <v>676</v>
      </c>
      <c r="G296" s="279" t="s">
        <v>178</v>
      </c>
      <c r="H296" s="279" t="s">
        <v>178</v>
      </c>
      <c r="I296" s="281" t="s">
        <v>178</v>
      </c>
    </row>
    <row r="297" spans="1:9" ht="15">
      <c r="A297" s="281" t="s">
        <v>178</v>
      </c>
      <c r="B297" s="281" t="s">
        <v>179</v>
      </c>
      <c r="C297" s="281" t="s">
        <v>178</v>
      </c>
      <c r="D297" s="282" t="s">
        <v>180</v>
      </c>
      <c r="E297" s="279" t="s">
        <v>179</v>
      </c>
      <c r="F297" s="279" t="s">
        <v>761</v>
      </c>
      <c r="G297" s="279" t="s">
        <v>178</v>
      </c>
      <c r="H297" s="279" t="s">
        <v>178</v>
      </c>
      <c r="I297" s="281" t="s">
        <v>178</v>
      </c>
    </row>
    <row r="298" spans="1:9" ht="15">
      <c r="A298" s="281" t="s">
        <v>178</v>
      </c>
      <c r="B298" s="281" t="s">
        <v>179</v>
      </c>
      <c r="C298" s="281" t="s">
        <v>178</v>
      </c>
      <c r="D298" s="279" t="s">
        <v>179</v>
      </c>
      <c r="E298" s="277" t="s">
        <v>676</v>
      </c>
      <c r="F298" s="279" t="s">
        <v>179</v>
      </c>
      <c r="G298" s="279" t="s">
        <v>178</v>
      </c>
      <c r="H298" s="279" t="s">
        <v>178</v>
      </c>
      <c r="I298" s="281" t="s">
        <v>178</v>
      </c>
    </row>
    <row r="299" spans="1:9" ht="15">
      <c r="A299" s="281" t="s">
        <v>178</v>
      </c>
      <c r="B299" s="281" t="s">
        <v>179</v>
      </c>
      <c r="C299" s="281" t="s">
        <v>178</v>
      </c>
      <c r="D299" s="277" t="s">
        <v>676</v>
      </c>
      <c r="E299" s="281" t="s">
        <v>179</v>
      </c>
      <c r="F299" s="279" t="s">
        <v>178</v>
      </c>
      <c r="G299" s="279" t="s">
        <v>179</v>
      </c>
      <c r="H299" s="279" t="s">
        <v>178</v>
      </c>
      <c r="I299" s="281" t="s">
        <v>178</v>
      </c>
    </row>
    <row r="300" spans="1:9" ht="15">
      <c r="A300" s="281" t="s">
        <v>178</v>
      </c>
      <c r="B300" s="281" t="s">
        <v>179</v>
      </c>
      <c r="C300" s="281" t="s">
        <v>178</v>
      </c>
      <c r="D300" s="281" t="s">
        <v>179</v>
      </c>
      <c r="E300" s="281" t="s">
        <v>179</v>
      </c>
      <c r="F300" s="279" t="s">
        <v>178</v>
      </c>
      <c r="G300" s="277" t="s">
        <v>676</v>
      </c>
      <c r="H300" s="279" t="s">
        <v>178</v>
      </c>
      <c r="I300" s="281" t="s">
        <v>178</v>
      </c>
    </row>
    <row r="301" spans="1:9" ht="15">
      <c r="A301" s="281" t="s">
        <v>178</v>
      </c>
      <c r="B301" s="281" t="s">
        <v>179</v>
      </c>
      <c r="C301" s="281" t="s">
        <v>178</v>
      </c>
      <c r="D301" s="282" t="s">
        <v>180</v>
      </c>
      <c r="E301" s="281" t="s">
        <v>179</v>
      </c>
      <c r="F301" s="279" t="s">
        <v>178</v>
      </c>
      <c r="G301" s="281" t="s">
        <v>681</v>
      </c>
      <c r="H301" s="279" t="s">
        <v>178</v>
      </c>
      <c r="I301" s="281" t="s">
        <v>178</v>
      </c>
    </row>
    <row r="302" spans="1:9" ht="15">
      <c r="A302" s="281" t="s">
        <v>178</v>
      </c>
      <c r="B302" s="281" t="s">
        <v>179</v>
      </c>
      <c r="C302" s="281" t="s">
        <v>178</v>
      </c>
      <c r="D302" s="279" t="s">
        <v>179</v>
      </c>
      <c r="E302" s="282" t="s">
        <v>683</v>
      </c>
      <c r="F302" s="279" t="s">
        <v>178</v>
      </c>
      <c r="G302" s="281" t="s">
        <v>179</v>
      </c>
      <c r="H302" s="279" t="s">
        <v>178</v>
      </c>
      <c r="I302" s="281" t="s">
        <v>178</v>
      </c>
    </row>
    <row r="303" spans="1:9" ht="15">
      <c r="A303" s="281" t="s">
        <v>178</v>
      </c>
      <c r="B303" s="281" t="s">
        <v>179</v>
      </c>
      <c r="C303" s="281" t="s">
        <v>178</v>
      </c>
      <c r="D303" s="277" t="s">
        <v>683</v>
      </c>
      <c r="E303" s="279" t="s">
        <v>179</v>
      </c>
      <c r="F303" s="279" t="s">
        <v>179</v>
      </c>
      <c r="G303" s="281" t="s">
        <v>178</v>
      </c>
      <c r="H303" s="279" t="s">
        <v>178</v>
      </c>
      <c r="I303" s="281" t="s">
        <v>178</v>
      </c>
    </row>
    <row r="304" spans="1:9" ht="15">
      <c r="A304" s="281" t="s">
        <v>178</v>
      </c>
      <c r="B304" s="281" t="s">
        <v>179</v>
      </c>
      <c r="C304" s="281" t="s">
        <v>178</v>
      </c>
      <c r="D304" s="280" t="s">
        <v>179</v>
      </c>
      <c r="E304" s="279" t="s">
        <v>179</v>
      </c>
      <c r="F304" s="277" t="s">
        <v>683</v>
      </c>
      <c r="G304" s="281" t="s">
        <v>178</v>
      </c>
      <c r="H304" s="279" t="s">
        <v>178</v>
      </c>
      <c r="I304" s="281" t="s">
        <v>178</v>
      </c>
    </row>
    <row r="305" spans="1:9" ht="15">
      <c r="A305" s="281" t="s">
        <v>178</v>
      </c>
      <c r="B305" s="281" t="s">
        <v>179</v>
      </c>
      <c r="C305" s="281" t="s">
        <v>178</v>
      </c>
      <c r="D305" s="278" t="s">
        <v>685</v>
      </c>
      <c r="E305" s="279" t="s">
        <v>179</v>
      </c>
      <c r="F305" s="281" t="s">
        <v>303</v>
      </c>
      <c r="G305" s="281" t="s">
        <v>178</v>
      </c>
      <c r="H305" s="279" t="s">
        <v>178</v>
      </c>
      <c r="I305" s="281" t="s">
        <v>178</v>
      </c>
    </row>
    <row r="306" spans="1:9" ht="15">
      <c r="A306" s="281" t="s">
        <v>178</v>
      </c>
      <c r="B306" s="281" t="s">
        <v>179</v>
      </c>
      <c r="C306" s="281" t="s">
        <v>178</v>
      </c>
      <c r="D306" s="279" t="s">
        <v>179</v>
      </c>
      <c r="E306" s="277" t="s">
        <v>689</v>
      </c>
      <c r="F306" s="281" t="s">
        <v>179</v>
      </c>
      <c r="G306" s="281" t="s">
        <v>178</v>
      </c>
      <c r="H306" s="279" t="s">
        <v>178</v>
      </c>
      <c r="I306" s="281" t="s">
        <v>178</v>
      </c>
    </row>
    <row r="307" spans="1:9" ht="15">
      <c r="A307" s="281" t="s">
        <v>178</v>
      </c>
      <c r="B307" s="281" t="s">
        <v>179</v>
      </c>
      <c r="C307" s="281" t="s">
        <v>178</v>
      </c>
      <c r="D307" s="277" t="s">
        <v>689</v>
      </c>
      <c r="E307" s="281" t="s">
        <v>762</v>
      </c>
      <c r="F307" s="281" t="s">
        <v>178</v>
      </c>
      <c r="G307" s="281" t="s">
        <v>178</v>
      </c>
      <c r="H307" s="279" t="s">
        <v>178</v>
      </c>
      <c r="I307" s="281" t="s">
        <v>179</v>
      </c>
    </row>
    <row r="308" spans="1:9" ht="15">
      <c r="A308" s="281" t="s">
        <v>178</v>
      </c>
      <c r="B308" s="281" t="s">
        <v>179</v>
      </c>
      <c r="C308" s="281" t="s">
        <v>178</v>
      </c>
      <c r="D308" s="281" t="s">
        <v>179</v>
      </c>
      <c r="E308" s="281" t="s">
        <v>179</v>
      </c>
      <c r="F308" s="281" t="s">
        <v>178</v>
      </c>
      <c r="G308" s="281" t="s">
        <v>178</v>
      </c>
      <c r="H308" s="279" t="s">
        <v>178</v>
      </c>
      <c r="I308" s="282" t="s">
        <v>715</v>
      </c>
    </row>
    <row r="309" spans="1:9" ht="15">
      <c r="A309" s="281" t="s">
        <v>178</v>
      </c>
      <c r="B309" s="281" t="s">
        <v>179</v>
      </c>
      <c r="C309" s="281" t="s">
        <v>178</v>
      </c>
      <c r="D309" s="282" t="s">
        <v>692</v>
      </c>
      <c r="E309" s="281" t="s">
        <v>179</v>
      </c>
      <c r="F309" s="281" t="s">
        <v>178</v>
      </c>
      <c r="G309" s="281" t="s">
        <v>178</v>
      </c>
      <c r="H309" s="279" t="s">
        <v>178</v>
      </c>
      <c r="I309" s="281" t="s">
        <v>357</v>
      </c>
    </row>
    <row r="310" spans="1:9" ht="15">
      <c r="A310" s="281" t="s">
        <v>178</v>
      </c>
      <c r="B310" s="281" t="s">
        <v>179</v>
      </c>
      <c r="C310" s="281" t="s">
        <v>178</v>
      </c>
      <c r="D310" s="279" t="s">
        <v>179</v>
      </c>
      <c r="E310" s="282" t="s">
        <v>692</v>
      </c>
      <c r="F310" s="281" t="s">
        <v>178</v>
      </c>
      <c r="G310" s="281" t="s">
        <v>178</v>
      </c>
      <c r="H310" s="279" t="s">
        <v>178</v>
      </c>
      <c r="I310" s="281" t="s">
        <v>179</v>
      </c>
    </row>
    <row r="311" spans="1:9" ht="15">
      <c r="A311" s="281" t="s">
        <v>178</v>
      </c>
      <c r="B311" s="281" t="s">
        <v>179</v>
      </c>
      <c r="C311" s="281" t="s">
        <v>178</v>
      </c>
      <c r="D311" s="277" t="s">
        <v>694</v>
      </c>
      <c r="E311" s="279" t="s">
        <v>655</v>
      </c>
      <c r="F311" s="281" t="s">
        <v>179</v>
      </c>
      <c r="G311" s="281" t="s">
        <v>178</v>
      </c>
      <c r="H311" s="279" t="s">
        <v>178</v>
      </c>
      <c r="I311" s="281" t="s">
        <v>178</v>
      </c>
    </row>
    <row r="312" spans="1:9" ht="15">
      <c r="A312" s="281" t="s">
        <v>178</v>
      </c>
      <c r="B312" s="281" t="s">
        <v>179</v>
      </c>
      <c r="C312" s="281" t="s">
        <v>178</v>
      </c>
      <c r="D312" s="281" t="s">
        <v>179</v>
      </c>
      <c r="E312" s="279" t="s">
        <v>179</v>
      </c>
      <c r="F312" s="282" t="s">
        <v>700</v>
      </c>
      <c r="G312" s="281" t="s">
        <v>178</v>
      </c>
      <c r="H312" s="279" t="s">
        <v>178</v>
      </c>
      <c r="I312" s="281" t="s">
        <v>178</v>
      </c>
    </row>
    <row r="313" spans="1:9" ht="15">
      <c r="A313" s="281" t="s">
        <v>178</v>
      </c>
      <c r="B313" s="281" t="s">
        <v>179</v>
      </c>
      <c r="C313" s="281" t="s">
        <v>178</v>
      </c>
      <c r="D313" s="282" t="s">
        <v>700</v>
      </c>
      <c r="E313" s="279" t="s">
        <v>179</v>
      </c>
      <c r="F313" s="279" t="s">
        <v>357</v>
      </c>
      <c r="G313" s="281" t="s">
        <v>178</v>
      </c>
      <c r="H313" s="279" t="s">
        <v>178</v>
      </c>
      <c r="I313" s="281" t="s">
        <v>178</v>
      </c>
    </row>
    <row r="314" spans="1:9" ht="15">
      <c r="A314" s="281" t="s">
        <v>178</v>
      </c>
      <c r="B314" s="281" t="s">
        <v>179</v>
      </c>
      <c r="C314" s="281" t="s">
        <v>178</v>
      </c>
      <c r="D314" s="279" t="s">
        <v>179</v>
      </c>
      <c r="E314" s="277" t="s">
        <v>700</v>
      </c>
      <c r="F314" s="279" t="s">
        <v>179</v>
      </c>
      <c r="G314" s="281" t="s">
        <v>178</v>
      </c>
      <c r="H314" s="279" t="s">
        <v>178</v>
      </c>
      <c r="I314" s="281" t="s">
        <v>178</v>
      </c>
    </row>
    <row r="315" spans="1:9" ht="15">
      <c r="A315" s="281" t="s">
        <v>178</v>
      </c>
      <c r="B315" s="281" t="s">
        <v>179</v>
      </c>
      <c r="C315" s="281" t="s">
        <v>178</v>
      </c>
      <c r="D315" s="277" t="s">
        <v>180</v>
      </c>
      <c r="E315" s="281" t="s">
        <v>179</v>
      </c>
      <c r="F315" s="279" t="s">
        <v>178</v>
      </c>
      <c r="G315" s="281" t="s">
        <v>179</v>
      </c>
      <c r="H315" s="279" t="s">
        <v>178</v>
      </c>
      <c r="I315" s="281" t="s">
        <v>178</v>
      </c>
    </row>
    <row r="316" spans="1:9" ht="15">
      <c r="A316" s="281" t="s">
        <v>178</v>
      </c>
      <c r="B316" s="281" t="s">
        <v>179</v>
      </c>
      <c r="C316" s="281" t="s">
        <v>178</v>
      </c>
      <c r="D316" s="281" t="s">
        <v>179</v>
      </c>
      <c r="E316" s="281" t="s">
        <v>179</v>
      </c>
      <c r="F316" s="279" t="s">
        <v>178</v>
      </c>
      <c r="G316" s="282" t="s">
        <v>704</v>
      </c>
      <c r="H316" s="279" t="s">
        <v>178</v>
      </c>
      <c r="I316" s="281" t="s">
        <v>178</v>
      </c>
    </row>
    <row r="317" spans="1:9" ht="15">
      <c r="A317" s="281" t="s">
        <v>178</v>
      </c>
      <c r="B317" s="281" t="s">
        <v>179</v>
      </c>
      <c r="C317" s="281" t="s">
        <v>178</v>
      </c>
      <c r="D317" s="282" t="s">
        <v>704</v>
      </c>
      <c r="E317" s="281" t="s">
        <v>179</v>
      </c>
      <c r="F317" s="279" t="s">
        <v>178</v>
      </c>
      <c r="G317" s="279" t="s">
        <v>763</v>
      </c>
      <c r="H317" s="279" t="s">
        <v>178</v>
      </c>
      <c r="I317" s="281" t="s">
        <v>178</v>
      </c>
    </row>
    <row r="318" spans="1:9" ht="15">
      <c r="A318" s="281" t="s">
        <v>178</v>
      </c>
      <c r="B318" s="281" t="s">
        <v>179</v>
      </c>
      <c r="C318" s="281" t="s">
        <v>178</v>
      </c>
      <c r="D318" s="279" t="s">
        <v>179</v>
      </c>
      <c r="E318" s="282" t="s">
        <v>704</v>
      </c>
      <c r="F318" s="279" t="s">
        <v>178</v>
      </c>
      <c r="G318" s="279" t="s">
        <v>179</v>
      </c>
      <c r="H318" s="279" t="s">
        <v>178</v>
      </c>
      <c r="I318" s="281" t="s">
        <v>178</v>
      </c>
    </row>
    <row r="319" spans="1:9" ht="15">
      <c r="A319" s="281" t="s">
        <v>178</v>
      </c>
      <c r="B319" s="281" t="s">
        <v>179</v>
      </c>
      <c r="C319" s="281" t="s">
        <v>178</v>
      </c>
      <c r="D319" s="277" t="s">
        <v>180</v>
      </c>
      <c r="E319" s="279" t="s">
        <v>179</v>
      </c>
      <c r="F319" s="279" t="s">
        <v>179</v>
      </c>
      <c r="G319" s="279" t="s">
        <v>178</v>
      </c>
      <c r="H319" s="279" t="s">
        <v>178</v>
      </c>
      <c r="I319" s="281" t="s">
        <v>178</v>
      </c>
    </row>
    <row r="320" spans="1:9" ht="15">
      <c r="A320" s="281" t="s">
        <v>178</v>
      </c>
      <c r="B320" s="281" t="s">
        <v>179</v>
      </c>
      <c r="C320" s="281" t="s">
        <v>178</v>
      </c>
      <c r="D320" s="281" t="s">
        <v>179</v>
      </c>
      <c r="E320" s="279" t="s">
        <v>179</v>
      </c>
      <c r="F320" s="277" t="s">
        <v>704</v>
      </c>
      <c r="G320" s="279" t="s">
        <v>178</v>
      </c>
      <c r="H320" s="279" t="s">
        <v>178</v>
      </c>
      <c r="I320" s="281" t="s">
        <v>178</v>
      </c>
    </row>
    <row r="321" spans="1:9" ht="15">
      <c r="A321" s="281" t="s">
        <v>178</v>
      </c>
      <c r="B321" s="281" t="s">
        <v>179</v>
      </c>
      <c r="C321" s="281" t="s">
        <v>178</v>
      </c>
      <c r="D321" s="282" t="s">
        <v>711</v>
      </c>
      <c r="E321" s="279" t="s">
        <v>179</v>
      </c>
      <c r="F321" s="281" t="s">
        <v>764</v>
      </c>
      <c r="G321" s="279" t="s">
        <v>178</v>
      </c>
      <c r="H321" s="279" t="s">
        <v>178</v>
      </c>
      <c r="I321" s="281" t="s">
        <v>178</v>
      </c>
    </row>
    <row r="322" spans="1:9" ht="15">
      <c r="A322" s="281" t="s">
        <v>178</v>
      </c>
      <c r="B322" s="281" t="s">
        <v>179</v>
      </c>
      <c r="C322" s="281" t="s">
        <v>178</v>
      </c>
      <c r="D322" s="279" t="s">
        <v>179</v>
      </c>
      <c r="E322" s="277" t="s">
        <v>711</v>
      </c>
      <c r="F322" s="281" t="s">
        <v>179</v>
      </c>
      <c r="G322" s="279" t="s">
        <v>178</v>
      </c>
      <c r="H322" s="279" t="s">
        <v>178</v>
      </c>
      <c r="I322" s="281" t="s">
        <v>178</v>
      </c>
    </row>
    <row r="323" spans="1:9" ht="15">
      <c r="A323" s="281" t="s">
        <v>178</v>
      </c>
      <c r="B323" s="281" t="s">
        <v>179</v>
      </c>
      <c r="C323" s="281" t="s">
        <v>178</v>
      </c>
      <c r="D323" s="277" t="s">
        <v>180</v>
      </c>
      <c r="E323" s="281" t="s">
        <v>179</v>
      </c>
      <c r="F323" s="281" t="s">
        <v>178</v>
      </c>
      <c r="G323" s="279" t="s">
        <v>178</v>
      </c>
      <c r="H323" s="279" t="s">
        <v>179</v>
      </c>
      <c r="I323" s="281" t="s">
        <v>178</v>
      </c>
    </row>
    <row r="324" spans="1:9" ht="15">
      <c r="A324" s="281" t="s">
        <v>178</v>
      </c>
      <c r="B324" s="281" t="s">
        <v>179</v>
      </c>
      <c r="C324" s="281" t="s">
        <v>178</v>
      </c>
      <c r="D324" s="281" t="s">
        <v>179</v>
      </c>
      <c r="E324" s="281" t="s">
        <v>179</v>
      </c>
      <c r="F324" s="281" t="s">
        <v>178</v>
      </c>
      <c r="G324" s="279" t="s">
        <v>178</v>
      </c>
      <c r="H324" s="277" t="s">
        <v>715</v>
      </c>
      <c r="I324" s="281" t="s">
        <v>178</v>
      </c>
    </row>
    <row r="325" spans="1:9" ht="15">
      <c r="A325" s="281" t="s">
        <v>178</v>
      </c>
      <c r="B325" s="281" t="s">
        <v>179</v>
      </c>
      <c r="C325" s="281" t="s">
        <v>178</v>
      </c>
      <c r="D325" s="282" t="s">
        <v>715</v>
      </c>
      <c r="E325" s="281" t="s">
        <v>179</v>
      </c>
      <c r="F325" s="281" t="s">
        <v>178</v>
      </c>
      <c r="G325" s="279" t="s">
        <v>178</v>
      </c>
      <c r="H325" s="281" t="s">
        <v>765</v>
      </c>
      <c r="I325" s="281" t="s">
        <v>178</v>
      </c>
    </row>
    <row r="326" spans="1:9" ht="15">
      <c r="A326" s="281" t="s">
        <v>178</v>
      </c>
      <c r="B326" s="281" t="s">
        <v>179</v>
      </c>
      <c r="C326" s="281" t="s">
        <v>178</v>
      </c>
      <c r="D326" s="279" t="s">
        <v>179</v>
      </c>
      <c r="E326" s="282" t="s">
        <v>715</v>
      </c>
      <c r="F326" s="281" t="s">
        <v>178</v>
      </c>
      <c r="G326" s="279" t="s">
        <v>178</v>
      </c>
      <c r="H326" s="281" t="s">
        <v>179</v>
      </c>
      <c r="I326" s="281" t="s">
        <v>178</v>
      </c>
    </row>
    <row r="327" spans="1:9" ht="15">
      <c r="A327" s="281" t="s">
        <v>178</v>
      </c>
      <c r="B327" s="281" t="s">
        <v>179</v>
      </c>
      <c r="C327" s="281" t="s">
        <v>178</v>
      </c>
      <c r="D327" s="277" t="s">
        <v>717</v>
      </c>
      <c r="E327" s="279" t="s">
        <v>690</v>
      </c>
      <c r="F327" s="281" t="s">
        <v>179</v>
      </c>
      <c r="G327" s="279" t="s">
        <v>178</v>
      </c>
      <c r="H327" s="281" t="s">
        <v>178</v>
      </c>
      <c r="I327" s="281" t="s">
        <v>178</v>
      </c>
    </row>
    <row r="328" spans="1:9" ht="15">
      <c r="A328" s="281" t="s">
        <v>178</v>
      </c>
      <c r="B328" s="281" t="s">
        <v>179</v>
      </c>
      <c r="C328" s="281" t="s">
        <v>178</v>
      </c>
      <c r="D328" s="281" t="s">
        <v>179</v>
      </c>
      <c r="E328" s="279" t="s">
        <v>179</v>
      </c>
      <c r="F328" s="282" t="s">
        <v>715</v>
      </c>
      <c r="G328" s="279" t="s">
        <v>178</v>
      </c>
      <c r="H328" s="281" t="s">
        <v>178</v>
      </c>
      <c r="I328" s="281" t="s">
        <v>178</v>
      </c>
    </row>
    <row r="329" spans="1:9" ht="15">
      <c r="A329" s="281" t="s">
        <v>178</v>
      </c>
      <c r="B329" s="281" t="s">
        <v>179</v>
      </c>
      <c r="C329" s="281" t="s">
        <v>178</v>
      </c>
      <c r="D329" s="282" t="s">
        <v>718</v>
      </c>
      <c r="E329" s="279" t="s">
        <v>179</v>
      </c>
      <c r="F329" s="279" t="s">
        <v>766</v>
      </c>
      <c r="G329" s="279" t="s">
        <v>178</v>
      </c>
      <c r="H329" s="281" t="s">
        <v>178</v>
      </c>
      <c r="I329" s="281" t="s">
        <v>178</v>
      </c>
    </row>
    <row r="330" spans="1:9" ht="15">
      <c r="A330" s="281" t="s">
        <v>178</v>
      </c>
      <c r="B330" s="281" t="s">
        <v>179</v>
      </c>
      <c r="C330" s="281" t="s">
        <v>178</v>
      </c>
      <c r="D330" s="279" t="s">
        <v>179</v>
      </c>
      <c r="E330" s="277" t="s">
        <v>718</v>
      </c>
      <c r="F330" s="279" t="s">
        <v>179</v>
      </c>
      <c r="G330" s="279" t="s">
        <v>178</v>
      </c>
      <c r="H330" s="281" t="s">
        <v>178</v>
      </c>
      <c r="I330" s="281" t="s">
        <v>178</v>
      </c>
    </row>
    <row r="331" spans="1:9" ht="15">
      <c r="A331" s="281" t="s">
        <v>178</v>
      </c>
      <c r="B331" s="281" t="s">
        <v>179</v>
      </c>
      <c r="C331" s="281" t="s">
        <v>178</v>
      </c>
      <c r="D331" s="277" t="s">
        <v>180</v>
      </c>
      <c r="E331" s="281" t="s">
        <v>179</v>
      </c>
      <c r="F331" s="279" t="s">
        <v>178</v>
      </c>
      <c r="G331" s="279" t="s">
        <v>179</v>
      </c>
      <c r="H331" s="281" t="s">
        <v>178</v>
      </c>
      <c r="I331" s="281" t="s">
        <v>178</v>
      </c>
    </row>
    <row r="332" spans="1:9" ht="15">
      <c r="A332" s="281" t="s">
        <v>178</v>
      </c>
      <c r="B332" s="281" t="s">
        <v>179</v>
      </c>
      <c r="C332" s="281" t="s">
        <v>178</v>
      </c>
      <c r="D332" s="281" t="s">
        <v>179</v>
      </c>
      <c r="E332" s="281" t="s">
        <v>179</v>
      </c>
      <c r="F332" s="279" t="s">
        <v>178</v>
      </c>
      <c r="G332" s="277" t="s">
        <v>715</v>
      </c>
      <c r="H332" s="281" t="s">
        <v>178</v>
      </c>
      <c r="I332" s="281" t="s">
        <v>178</v>
      </c>
    </row>
    <row r="333" spans="1:9" ht="15">
      <c r="A333" s="281" t="s">
        <v>178</v>
      </c>
      <c r="B333" s="281" t="s">
        <v>179</v>
      </c>
      <c r="C333" s="281" t="s">
        <v>178</v>
      </c>
      <c r="D333" s="282" t="s">
        <v>724</v>
      </c>
      <c r="E333" s="281" t="s">
        <v>179</v>
      </c>
      <c r="F333" s="279" t="s">
        <v>178</v>
      </c>
      <c r="G333" s="281" t="s">
        <v>767</v>
      </c>
      <c r="H333" s="281" t="s">
        <v>178</v>
      </c>
      <c r="I333" s="281" t="s">
        <v>178</v>
      </c>
    </row>
    <row r="334" spans="1:9" ht="15">
      <c r="A334" s="281" t="s">
        <v>178</v>
      </c>
      <c r="B334" s="281" t="s">
        <v>179</v>
      </c>
      <c r="C334" s="281" t="s">
        <v>178</v>
      </c>
      <c r="D334" s="279" t="s">
        <v>179</v>
      </c>
      <c r="E334" s="282" t="s">
        <v>724</v>
      </c>
      <c r="F334" s="279" t="s">
        <v>178</v>
      </c>
      <c r="G334" s="281" t="s">
        <v>179</v>
      </c>
      <c r="H334" s="281" t="s">
        <v>178</v>
      </c>
      <c r="I334" s="281" t="s">
        <v>178</v>
      </c>
    </row>
    <row r="335" spans="1:9" ht="15">
      <c r="A335" s="281" t="s">
        <v>178</v>
      </c>
      <c r="B335" s="281" t="s">
        <v>179</v>
      </c>
      <c r="C335" s="281" t="s">
        <v>178</v>
      </c>
      <c r="D335" s="277" t="s">
        <v>180</v>
      </c>
      <c r="E335" s="279" t="s">
        <v>179</v>
      </c>
      <c r="F335" s="279" t="s">
        <v>179</v>
      </c>
      <c r="G335" s="281" t="s">
        <v>178</v>
      </c>
      <c r="H335" s="281" t="s">
        <v>178</v>
      </c>
      <c r="I335" s="281" t="s">
        <v>178</v>
      </c>
    </row>
    <row r="336" spans="1:9" ht="15">
      <c r="A336" s="281" t="s">
        <v>178</v>
      </c>
      <c r="B336" s="281" t="s">
        <v>179</v>
      </c>
      <c r="C336" s="281" t="s">
        <v>178</v>
      </c>
      <c r="D336" s="281" t="s">
        <v>179</v>
      </c>
      <c r="E336" s="279" t="s">
        <v>179</v>
      </c>
      <c r="F336" s="277" t="s">
        <v>729</v>
      </c>
      <c r="G336" s="281" t="s">
        <v>178</v>
      </c>
      <c r="H336" s="281" t="s">
        <v>178</v>
      </c>
      <c r="I336" s="281" t="s">
        <v>178</v>
      </c>
    </row>
    <row r="337" spans="1:9" ht="15">
      <c r="A337" s="281" t="s">
        <v>178</v>
      </c>
      <c r="B337" s="281" t="s">
        <v>179</v>
      </c>
      <c r="C337" s="281" t="s">
        <v>178</v>
      </c>
      <c r="D337" s="282" t="s">
        <v>729</v>
      </c>
      <c r="E337" s="279" t="s">
        <v>179</v>
      </c>
      <c r="F337" s="281" t="s">
        <v>768</v>
      </c>
      <c r="G337" s="281" t="s">
        <v>178</v>
      </c>
      <c r="H337" s="281" t="s">
        <v>178</v>
      </c>
      <c r="I337" s="281" t="s">
        <v>178</v>
      </c>
    </row>
    <row r="338" spans="1:9" ht="15">
      <c r="A338" s="281" t="s">
        <v>178</v>
      </c>
      <c r="B338" s="281" t="s">
        <v>179</v>
      </c>
      <c r="C338" s="281" t="s">
        <v>178</v>
      </c>
      <c r="D338" s="279" t="s">
        <v>179</v>
      </c>
      <c r="E338" s="277" t="s">
        <v>729</v>
      </c>
      <c r="F338" s="281" t="s">
        <v>179</v>
      </c>
      <c r="G338" s="281" t="s">
        <v>178</v>
      </c>
      <c r="H338" s="281" t="s">
        <v>178</v>
      </c>
      <c r="I338" s="281" t="s">
        <v>178</v>
      </c>
    </row>
    <row r="339" spans="1:9" ht="15">
      <c r="A339" s="281" t="s">
        <v>178</v>
      </c>
      <c r="B339" s="281" t="s">
        <v>179</v>
      </c>
      <c r="C339" s="281" t="s">
        <v>178</v>
      </c>
      <c r="D339" s="277" t="s">
        <v>180</v>
      </c>
      <c r="E339" s="281" t="s">
        <v>179</v>
      </c>
      <c r="F339" s="281" t="s">
        <v>178</v>
      </c>
      <c r="G339" s="281" t="s">
        <v>178</v>
      </c>
      <c r="H339" s="281" t="s">
        <v>178</v>
      </c>
      <c r="I339" s="281" t="s">
        <v>178</v>
      </c>
    </row>
    <row r="340" spans="1:9" ht="15">
      <c r="A340" s="281" t="s">
        <v>178</v>
      </c>
      <c r="B340" s="281" t="s">
        <v>179</v>
      </c>
      <c r="C340" s="281" t="s">
        <v>178</v>
      </c>
      <c r="D340" s="281" t="s">
        <v>178</v>
      </c>
      <c r="E340" s="281" t="s">
        <v>179</v>
      </c>
      <c r="F340" s="281" t="s">
        <v>178</v>
      </c>
      <c r="G340" s="281" t="s">
        <v>178</v>
      </c>
      <c r="H340" s="281" t="s">
        <v>179</v>
      </c>
      <c r="I340" s="281" t="s">
        <v>178</v>
      </c>
    </row>
    <row r="341" spans="1:9" ht="15">
      <c r="A341" s="281" t="s">
        <v>178</v>
      </c>
      <c r="B341" s="281" t="s">
        <v>179</v>
      </c>
      <c r="C341" s="281" t="s">
        <v>178</v>
      </c>
      <c r="D341" s="281" t="s">
        <v>178</v>
      </c>
      <c r="E341" s="281" t="s">
        <v>178</v>
      </c>
      <c r="F341" s="281" t="s">
        <v>178</v>
      </c>
      <c r="G341" s="280" t="s">
        <v>769</v>
      </c>
      <c r="H341" s="282" t="s">
        <v>676</v>
      </c>
      <c r="I341" s="281" t="s">
        <v>179</v>
      </c>
    </row>
    <row r="342" spans="1:9" ht="15">
      <c r="A342" s="281" t="s">
        <v>178</v>
      </c>
      <c r="B342" s="281" t="s">
        <v>179</v>
      </c>
      <c r="C342" s="281" t="s">
        <v>178</v>
      </c>
      <c r="D342" s="281" t="s">
        <v>178</v>
      </c>
      <c r="E342" s="281" t="s">
        <v>178</v>
      </c>
      <c r="F342" s="281" t="s">
        <v>178</v>
      </c>
      <c r="G342" s="281" t="s">
        <v>178</v>
      </c>
      <c r="H342" s="279" t="s">
        <v>179</v>
      </c>
      <c r="I342" s="282" t="s">
        <v>179</v>
      </c>
    </row>
    <row r="343" spans="1:9" ht="15">
      <c r="A343" s="281" t="s">
        <v>178</v>
      </c>
      <c r="B343" s="281" t="s">
        <v>179</v>
      </c>
      <c r="C343" s="281" t="s">
        <v>178</v>
      </c>
      <c r="D343" s="281" t="s">
        <v>178</v>
      </c>
      <c r="E343" s="281" t="s">
        <v>178</v>
      </c>
      <c r="F343" s="281" t="s">
        <v>178</v>
      </c>
      <c r="G343" s="281" t="s">
        <v>178</v>
      </c>
      <c r="H343" s="277" t="s">
        <v>704</v>
      </c>
      <c r="I343" s="281" t="s">
        <v>179</v>
      </c>
    </row>
    <row r="344" spans="1:9" ht="15">
      <c r="A344" s="281" t="s">
        <v>178</v>
      </c>
      <c r="B344" s="281" t="s">
        <v>179</v>
      </c>
      <c r="C344" s="281" t="s">
        <v>178</v>
      </c>
      <c r="D344" s="281" t="s">
        <v>178</v>
      </c>
      <c r="E344" s="281" t="s">
        <v>178</v>
      </c>
      <c r="F344" s="281" t="s">
        <v>178</v>
      </c>
      <c r="G344" s="281" t="s">
        <v>178</v>
      </c>
      <c r="H344" s="281" t="s">
        <v>178</v>
      </c>
      <c r="I344" s="281" t="s">
        <v>179</v>
      </c>
    </row>
    <row r="345" spans="1:9" ht="15">
      <c r="A345" s="281" t="s">
        <v>178</v>
      </c>
      <c r="B345" s="281" t="s">
        <v>179</v>
      </c>
      <c r="C345" s="281" t="s">
        <v>178</v>
      </c>
      <c r="D345" s="281" t="s">
        <v>178</v>
      </c>
      <c r="E345" s="281" t="s">
        <v>178</v>
      </c>
      <c r="F345" s="281" t="s">
        <v>178</v>
      </c>
      <c r="G345" s="281" t="s">
        <v>178</v>
      </c>
      <c r="H345" s="281" t="s">
        <v>178</v>
      </c>
      <c r="I345" s="281" t="s">
        <v>178</v>
      </c>
    </row>
    <row r="346" spans="1:9" ht="15">
      <c r="A346" s="214"/>
      <c r="B346" s="214"/>
      <c r="C346" s="214"/>
      <c r="D346" s="214"/>
      <c r="E346" s="214"/>
      <c r="F346" s="214"/>
      <c r="G346" s="214"/>
      <c r="H346" s="214"/>
      <c r="I346" s="214"/>
    </row>
    <row r="347" spans="1:9" ht="21">
      <c r="A347" s="276" t="s">
        <v>770</v>
      </c>
      <c r="B347" s="214"/>
      <c r="C347" s="214"/>
      <c r="D347" s="214"/>
      <c r="E347" s="214"/>
      <c r="F347" s="214"/>
      <c r="G347" s="214"/>
      <c r="H347" s="214"/>
      <c r="I347" s="214"/>
    </row>
    <row r="348" spans="1:9" ht="15">
      <c r="A348" s="277" t="s">
        <v>178</v>
      </c>
      <c r="B348" s="278" t="s">
        <v>187</v>
      </c>
      <c r="C348" s="278" t="s">
        <v>186</v>
      </c>
      <c r="D348" s="278" t="s">
        <v>300</v>
      </c>
      <c r="E348" s="278" t="s">
        <v>299</v>
      </c>
      <c r="F348" s="278" t="s">
        <v>185</v>
      </c>
      <c r="G348" s="278" t="s">
        <v>184</v>
      </c>
      <c r="H348" s="278" t="s">
        <v>183</v>
      </c>
      <c r="I348" s="278" t="s">
        <v>182</v>
      </c>
    </row>
    <row r="349" spans="1:9" ht="15">
      <c r="A349" s="281" t="s">
        <v>178</v>
      </c>
      <c r="B349" s="281" t="s">
        <v>179</v>
      </c>
      <c r="C349" s="281" t="s">
        <v>178</v>
      </c>
      <c r="D349" s="281" t="s">
        <v>178</v>
      </c>
      <c r="E349" s="281" t="s">
        <v>178</v>
      </c>
      <c r="F349" s="281" t="s">
        <v>178</v>
      </c>
      <c r="G349" s="281" t="s">
        <v>179</v>
      </c>
      <c r="H349" s="281" t="s">
        <v>178</v>
      </c>
      <c r="I349" s="281" t="s">
        <v>178</v>
      </c>
    </row>
    <row r="350" spans="1:9" ht="15">
      <c r="A350" s="281" t="s">
        <v>178</v>
      </c>
      <c r="B350" s="281" t="s">
        <v>179</v>
      </c>
      <c r="C350" s="281" t="s">
        <v>178</v>
      </c>
      <c r="D350" s="281" t="s">
        <v>178</v>
      </c>
      <c r="E350" s="281" t="s">
        <v>178</v>
      </c>
      <c r="F350" s="280" t="s">
        <v>771</v>
      </c>
      <c r="G350" s="282" t="s">
        <v>652</v>
      </c>
      <c r="H350" s="281" t="s">
        <v>179</v>
      </c>
      <c r="I350" s="281" t="s">
        <v>178</v>
      </c>
    </row>
    <row r="351" spans="1:9" ht="15">
      <c r="A351" s="281" t="s">
        <v>178</v>
      </c>
      <c r="B351" s="281" t="s">
        <v>179</v>
      </c>
      <c r="C351" s="281" t="s">
        <v>178</v>
      </c>
      <c r="D351" s="281" t="s">
        <v>178</v>
      </c>
      <c r="E351" s="281" t="s">
        <v>178</v>
      </c>
      <c r="F351" s="281" t="s">
        <v>178</v>
      </c>
      <c r="G351" s="279" t="s">
        <v>179</v>
      </c>
      <c r="H351" s="282" t="s">
        <v>179</v>
      </c>
      <c r="I351" s="281" t="s">
        <v>178</v>
      </c>
    </row>
    <row r="352" spans="1:9" ht="15">
      <c r="A352" s="281" t="s">
        <v>178</v>
      </c>
      <c r="B352" s="281" t="s">
        <v>179</v>
      </c>
      <c r="C352" s="281" t="s">
        <v>178</v>
      </c>
      <c r="D352" s="281" t="s">
        <v>178</v>
      </c>
      <c r="E352" s="281" t="s">
        <v>178</v>
      </c>
      <c r="F352" s="281" t="s">
        <v>178</v>
      </c>
      <c r="G352" s="277" t="s">
        <v>683</v>
      </c>
      <c r="H352" s="279" t="s">
        <v>179</v>
      </c>
      <c r="I352" s="281" t="s">
        <v>179</v>
      </c>
    </row>
    <row r="353" spans="1:9" ht="15">
      <c r="A353" s="281" t="s">
        <v>178</v>
      </c>
      <c r="B353" s="281" t="s">
        <v>179</v>
      </c>
      <c r="C353" s="281" t="s">
        <v>178</v>
      </c>
      <c r="D353" s="281" t="s">
        <v>178</v>
      </c>
      <c r="E353" s="281" t="s">
        <v>178</v>
      </c>
      <c r="F353" s="281" t="s">
        <v>178</v>
      </c>
      <c r="G353" s="281" t="s">
        <v>179</v>
      </c>
      <c r="H353" s="279" t="s">
        <v>179</v>
      </c>
      <c r="I353" s="282" t="s">
        <v>179</v>
      </c>
    </row>
    <row r="354" spans="1:9" ht="15">
      <c r="A354" s="281" t="s">
        <v>178</v>
      </c>
      <c r="B354" s="281" t="s">
        <v>179</v>
      </c>
      <c r="C354" s="281" t="s">
        <v>178</v>
      </c>
      <c r="D354" s="281" t="s">
        <v>178</v>
      </c>
      <c r="E354" s="281" t="s">
        <v>178</v>
      </c>
      <c r="F354" s="281" t="s">
        <v>178</v>
      </c>
      <c r="G354" s="282" t="s">
        <v>700</v>
      </c>
      <c r="H354" s="279" t="s">
        <v>179</v>
      </c>
      <c r="I354" s="281" t="s">
        <v>179</v>
      </c>
    </row>
    <row r="355" spans="1:9" ht="15">
      <c r="A355" s="281" t="s">
        <v>178</v>
      </c>
      <c r="B355" s="281" t="s">
        <v>179</v>
      </c>
      <c r="C355" s="281" t="s">
        <v>178</v>
      </c>
      <c r="D355" s="281" t="s">
        <v>178</v>
      </c>
      <c r="E355" s="281" t="s">
        <v>178</v>
      </c>
      <c r="F355" s="281" t="s">
        <v>178</v>
      </c>
      <c r="G355" s="279" t="s">
        <v>179</v>
      </c>
      <c r="H355" s="277" t="s">
        <v>179</v>
      </c>
      <c r="I355" s="281" t="s">
        <v>179</v>
      </c>
    </row>
    <row r="356" spans="1:9" ht="15">
      <c r="A356" s="281" t="s">
        <v>178</v>
      </c>
      <c r="B356" s="281" t="s">
        <v>179</v>
      </c>
      <c r="C356" s="281" t="s">
        <v>178</v>
      </c>
      <c r="D356" s="281" t="s">
        <v>178</v>
      </c>
      <c r="E356" s="281" t="s">
        <v>178</v>
      </c>
      <c r="F356" s="281" t="s">
        <v>178</v>
      </c>
      <c r="G356" s="277" t="s">
        <v>729</v>
      </c>
      <c r="H356" s="281" t="s">
        <v>179</v>
      </c>
      <c r="I356" s="281" t="s">
        <v>178</v>
      </c>
    </row>
    <row r="357" spans="1:9" ht="15">
      <c r="A357" s="281" t="s">
        <v>178</v>
      </c>
      <c r="B357" s="281" t="s">
        <v>179</v>
      </c>
      <c r="C357" s="281" t="s">
        <v>178</v>
      </c>
      <c r="D357" s="281" t="s">
        <v>178</v>
      </c>
      <c r="E357" s="281" t="s">
        <v>178</v>
      </c>
      <c r="F357" s="281" t="s">
        <v>178</v>
      </c>
      <c r="G357" s="281" t="s">
        <v>178</v>
      </c>
      <c r="H357" s="281" t="s">
        <v>370</v>
      </c>
      <c r="I357" s="281" t="s">
        <v>178</v>
      </c>
    </row>
    <row r="358" spans="1:9" ht="15">
      <c r="A358" s="281" t="s">
        <v>178</v>
      </c>
      <c r="B358" s="281" t="s">
        <v>179</v>
      </c>
      <c r="C358" s="281" t="s">
        <v>178</v>
      </c>
      <c r="D358" s="281" t="s">
        <v>178</v>
      </c>
      <c r="E358" s="281" t="s">
        <v>178</v>
      </c>
      <c r="F358" s="281" t="s">
        <v>178</v>
      </c>
      <c r="G358" s="280" t="s">
        <v>772</v>
      </c>
      <c r="H358" s="282" t="s">
        <v>179</v>
      </c>
      <c r="I358" s="281" t="s">
        <v>179</v>
      </c>
    </row>
    <row r="359" spans="1:9" ht="15">
      <c r="A359" s="281" t="s">
        <v>178</v>
      </c>
      <c r="B359" s="281" t="s">
        <v>179</v>
      </c>
      <c r="C359" s="281" t="s">
        <v>178</v>
      </c>
      <c r="D359" s="281" t="s">
        <v>178</v>
      </c>
      <c r="E359" s="281" t="s">
        <v>178</v>
      </c>
      <c r="F359" s="281" t="s">
        <v>178</v>
      </c>
      <c r="G359" s="281" t="s">
        <v>178</v>
      </c>
      <c r="H359" s="279" t="s">
        <v>179</v>
      </c>
      <c r="I359" s="282" t="s">
        <v>179</v>
      </c>
    </row>
    <row r="360" spans="1:9" ht="15">
      <c r="A360" s="281" t="s">
        <v>178</v>
      </c>
      <c r="B360" s="281" t="s">
        <v>179</v>
      </c>
      <c r="C360" s="281" t="s">
        <v>178</v>
      </c>
      <c r="D360" s="281" t="s">
        <v>178</v>
      </c>
      <c r="E360" s="281" t="s">
        <v>178</v>
      </c>
      <c r="F360" s="281" t="s">
        <v>178</v>
      </c>
      <c r="G360" s="281" t="s">
        <v>178</v>
      </c>
      <c r="H360" s="277" t="s">
        <v>179</v>
      </c>
      <c r="I360" s="281" t="s">
        <v>179</v>
      </c>
    </row>
    <row r="361" spans="1:9" ht="15">
      <c r="A361" s="281" t="s">
        <v>178</v>
      </c>
      <c r="B361" s="281" t="s">
        <v>179</v>
      </c>
      <c r="C361" s="281" t="s">
        <v>178</v>
      </c>
      <c r="D361" s="281" t="s">
        <v>178</v>
      </c>
      <c r="E361" s="281" t="s">
        <v>178</v>
      </c>
      <c r="F361" s="281" t="s">
        <v>179</v>
      </c>
      <c r="G361" s="281" t="s">
        <v>178</v>
      </c>
      <c r="H361" s="281" t="s">
        <v>178</v>
      </c>
      <c r="I361" s="281" t="s">
        <v>179</v>
      </c>
    </row>
    <row r="362" spans="1:9" ht="15">
      <c r="A362" s="281" t="s">
        <v>178</v>
      </c>
      <c r="B362" s="281" t="s">
        <v>179</v>
      </c>
      <c r="C362" s="281" t="s">
        <v>178</v>
      </c>
      <c r="D362" s="281" t="s">
        <v>178</v>
      </c>
      <c r="E362" s="280" t="s">
        <v>773</v>
      </c>
      <c r="F362" s="282" t="s">
        <v>648</v>
      </c>
      <c r="G362" s="281" t="s">
        <v>179</v>
      </c>
      <c r="H362" s="281" t="s">
        <v>178</v>
      </c>
      <c r="I362" s="281" t="s">
        <v>178</v>
      </c>
    </row>
    <row r="363" spans="1:9" ht="15">
      <c r="A363" s="281" t="s">
        <v>178</v>
      </c>
      <c r="B363" s="281" t="s">
        <v>179</v>
      </c>
      <c r="C363" s="281" t="s">
        <v>178</v>
      </c>
      <c r="D363" s="281" t="s">
        <v>178</v>
      </c>
      <c r="E363" s="281" t="s">
        <v>178</v>
      </c>
      <c r="F363" s="279" t="s">
        <v>179</v>
      </c>
      <c r="G363" s="282" t="s">
        <v>179</v>
      </c>
      <c r="H363" s="281" t="s">
        <v>178</v>
      </c>
      <c r="I363" s="281" t="s">
        <v>178</v>
      </c>
    </row>
    <row r="364" spans="1:9" ht="15">
      <c r="A364" s="281" t="s">
        <v>178</v>
      </c>
      <c r="B364" s="281" t="s">
        <v>179</v>
      </c>
      <c r="C364" s="281" t="s">
        <v>178</v>
      </c>
      <c r="D364" s="281" t="s">
        <v>178</v>
      </c>
      <c r="E364" s="281" t="s">
        <v>178</v>
      </c>
      <c r="F364" s="277" t="s">
        <v>657</v>
      </c>
      <c r="G364" s="279" t="s">
        <v>179</v>
      </c>
      <c r="H364" s="281" t="s">
        <v>179</v>
      </c>
      <c r="I364" s="281" t="s">
        <v>178</v>
      </c>
    </row>
    <row r="365" spans="1:9" ht="15">
      <c r="A365" s="281" t="s">
        <v>178</v>
      </c>
      <c r="B365" s="281" t="s">
        <v>179</v>
      </c>
      <c r="C365" s="281" t="s">
        <v>178</v>
      </c>
      <c r="D365" s="281" t="s">
        <v>178</v>
      </c>
      <c r="E365" s="281" t="s">
        <v>178</v>
      </c>
      <c r="F365" s="281" t="s">
        <v>179</v>
      </c>
      <c r="G365" s="279" t="s">
        <v>179</v>
      </c>
      <c r="H365" s="282" t="s">
        <v>179</v>
      </c>
      <c r="I365" s="281" t="s">
        <v>178</v>
      </c>
    </row>
    <row r="366" spans="1:9" ht="15">
      <c r="A366" s="281" t="s">
        <v>178</v>
      </c>
      <c r="B366" s="281" t="s">
        <v>179</v>
      </c>
      <c r="C366" s="281" t="s">
        <v>178</v>
      </c>
      <c r="D366" s="281" t="s">
        <v>178</v>
      </c>
      <c r="E366" s="281" t="s">
        <v>178</v>
      </c>
      <c r="F366" s="282" t="s">
        <v>672</v>
      </c>
      <c r="G366" s="279" t="s">
        <v>179</v>
      </c>
      <c r="H366" s="279" t="s">
        <v>179</v>
      </c>
      <c r="I366" s="281" t="s">
        <v>178</v>
      </c>
    </row>
    <row r="367" spans="1:9" ht="15">
      <c r="A367" s="281" t="s">
        <v>178</v>
      </c>
      <c r="B367" s="281" t="s">
        <v>179</v>
      </c>
      <c r="C367" s="281" t="s">
        <v>178</v>
      </c>
      <c r="D367" s="281" t="s">
        <v>178</v>
      </c>
      <c r="E367" s="281" t="s">
        <v>178</v>
      </c>
      <c r="F367" s="279" t="s">
        <v>179</v>
      </c>
      <c r="G367" s="277" t="s">
        <v>179</v>
      </c>
      <c r="H367" s="279" t="s">
        <v>179</v>
      </c>
      <c r="I367" s="281" t="s">
        <v>178</v>
      </c>
    </row>
    <row r="368" spans="1:9" ht="15">
      <c r="A368" s="281" t="s">
        <v>178</v>
      </c>
      <c r="B368" s="281" t="s">
        <v>179</v>
      </c>
      <c r="C368" s="281" t="s">
        <v>178</v>
      </c>
      <c r="D368" s="281" t="s">
        <v>178</v>
      </c>
      <c r="E368" s="281" t="s">
        <v>178</v>
      </c>
      <c r="F368" s="277" t="s">
        <v>689</v>
      </c>
      <c r="G368" s="281" t="s">
        <v>179</v>
      </c>
      <c r="H368" s="279" t="s">
        <v>178</v>
      </c>
      <c r="I368" s="281" t="s">
        <v>179</v>
      </c>
    </row>
    <row r="369" spans="1:9" ht="15">
      <c r="A369" s="281" t="s">
        <v>178</v>
      </c>
      <c r="B369" s="281" t="s">
        <v>179</v>
      </c>
      <c r="C369" s="281" t="s">
        <v>178</v>
      </c>
      <c r="D369" s="281" t="s">
        <v>178</v>
      </c>
      <c r="E369" s="281" t="s">
        <v>178</v>
      </c>
      <c r="F369" s="281" t="s">
        <v>179</v>
      </c>
      <c r="G369" s="281" t="s">
        <v>179</v>
      </c>
      <c r="H369" s="279" t="s">
        <v>178</v>
      </c>
      <c r="I369" s="282" t="s">
        <v>179</v>
      </c>
    </row>
    <row r="370" spans="1:9" ht="15">
      <c r="A370" s="281" t="s">
        <v>178</v>
      </c>
      <c r="B370" s="281" t="s">
        <v>179</v>
      </c>
      <c r="C370" s="281" t="s">
        <v>178</v>
      </c>
      <c r="D370" s="281" t="s">
        <v>178</v>
      </c>
      <c r="E370" s="281" t="s">
        <v>178</v>
      </c>
      <c r="F370" s="282" t="s">
        <v>692</v>
      </c>
      <c r="G370" s="281" t="s">
        <v>179</v>
      </c>
      <c r="H370" s="279" t="s">
        <v>178</v>
      </c>
      <c r="I370" s="281" t="s">
        <v>179</v>
      </c>
    </row>
    <row r="371" spans="1:9" ht="15">
      <c r="A371" s="281" t="s">
        <v>178</v>
      </c>
      <c r="B371" s="281" t="s">
        <v>179</v>
      </c>
      <c r="C371" s="281" t="s">
        <v>178</v>
      </c>
      <c r="D371" s="281" t="s">
        <v>178</v>
      </c>
      <c r="E371" s="281" t="s">
        <v>178</v>
      </c>
      <c r="F371" s="279" t="s">
        <v>179</v>
      </c>
      <c r="G371" s="282" t="s">
        <v>179</v>
      </c>
      <c r="H371" s="279" t="s">
        <v>178</v>
      </c>
      <c r="I371" s="281" t="s">
        <v>179</v>
      </c>
    </row>
    <row r="372" spans="1:9" ht="15">
      <c r="A372" s="281" t="s">
        <v>178</v>
      </c>
      <c r="B372" s="281" t="s">
        <v>179</v>
      </c>
      <c r="C372" s="281" t="s">
        <v>178</v>
      </c>
      <c r="D372" s="281" t="s">
        <v>178</v>
      </c>
      <c r="E372" s="281" t="s">
        <v>178</v>
      </c>
      <c r="F372" s="277" t="s">
        <v>711</v>
      </c>
      <c r="G372" s="279" t="s">
        <v>179</v>
      </c>
      <c r="H372" s="279" t="s">
        <v>179</v>
      </c>
      <c r="I372" s="281" t="s">
        <v>178</v>
      </c>
    </row>
    <row r="373" spans="1:9" ht="15">
      <c r="A373" s="281" t="s">
        <v>178</v>
      </c>
      <c r="B373" s="281" t="s">
        <v>179</v>
      </c>
      <c r="C373" s="281" t="s">
        <v>178</v>
      </c>
      <c r="D373" s="281" t="s">
        <v>178</v>
      </c>
      <c r="E373" s="281" t="s">
        <v>178</v>
      </c>
      <c r="F373" s="281" t="s">
        <v>179</v>
      </c>
      <c r="G373" s="279" t="s">
        <v>179</v>
      </c>
      <c r="H373" s="277" t="s">
        <v>179</v>
      </c>
      <c r="I373" s="281" t="s">
        <v>178</v>
      </c>
    </row>
    <row r="374" spans="1:9" ht="15">
      <c r="A374" s="281" t="s">
        <v>178</v>
      </c>
      <c r="B374" s="281" t="s">
        <v>179</v>
      </c>
      <c r="C374" s="281" t="s">
        <v>178</v>
      </c>
      <c r="D374" s="281" t="s">
        <v>178</v>
      </c>
      <c r="E374" s="281" t="s">
        <v>178</v>
      </c>
      <c r="F374" s="282" t="s">
        <v>718</v>
      </c>
      <c r="G374" s="279" t="s">
        <v>179</v>
      </c>
      <c r="H374" s="281" t="s">
        <v>179</v>
      </c>
      <c r="I374" s="281" t="s">
        <v>178</v>
      </c>
    </row>
    <row r="375" spans="1:9" ht="15">
      <c r="A375" s="281" t="s">
        <v>178</v>
      </c>
      <c r="B375" s="281" t="s">
        <v>179</v>
      </c>
      <c r="C375" s="281" t="s">
        <v>178</v>
      </c>
      <c r="D375" s="281" t="s">
        <v>178</v>
      </c>
      <c r="E375" s="281" t="s">
        <v>178</v>
      </c>
      <c r="F375" s="279" t="s">
        <v>179</v>
      </c>
      <c r="G375" s="277" t="s">
        <v>179</v>
      </c>
      <c r="H375" s="281" t="s">
        <v>179</v>
      </c>
      <c r="I375" s="281" t="s">
        <v>178</v>
      </c>
    </row>
    <row r="376" spans="1:9" ht="15">
      <c r="A376" s="281" t="s">
        <v>178</v>
      </c>
      <c r="B376" s="281" t="s">
        <v>179</v>
      </c>
      <c r="C376" s="281" t="s">
        <v>178</v>
      </c>
      <c r="D376" s="281" t="s">
        <v>178</v>
      </c>
      <c r="E376" s="281" t="s">
        <v>178</v>
      </c>
      <c r="F376" s="277" t="s">
        <v>724</v>
      </c>
      <c r="G376" s="281" t="s">
        <v>179</v>
      </c>
      <c r="H376" s="281" t="s">
        <v>178</v>
      </c>
      <c r="I376" s="281" t="s">
        <v>178</v>
      </c>
    </row>
    <row r="377" spans="1:9" ht="15">
      <c r="A377" s="281" t="s">
        <v>178</v>
      </c>
      <c r="B377" s="281" t="s">
        <v>179</v>
      </c>
      <c r="C377" s="281" t="s">
        <v>178</v>
      </c>
      <c r="D377" s="281" t="s">
        <v>178</v>
      </c>
      <c r="E377" s="281" t="s">
        <v>178</v>
      </c>
      <c r="F377" s="281" t="s">
        <v>178</v>
      </c>
      <c r="G377" s="281" t="s">
        <v>179</v>
      </c>
      <c r="H377" s="281" t="s">
        <v>179</v>
      </c>
      <c r="I377" s="281" t="s">
        <v>178</v>
      </c>
    </row>
    <row r="378" spans="1:9" ht="15">
      <c r="A378" s="281" t="s">
        <v>178</v>
      </c>
      <c r="B378" s="281" t="s">
        <v>179</v>
      </c>
      <c r="C378" s="281" t="s">
        <v>178</v>
      </c>
      <c r="D378" s="281" t="s">
        <v>178</v>
      </c>
      <c r="E378" s="281" t="s">
        <v>178</v>
      </c>
      <c r="F378" s="281" t="s">
        <v>178</v>
      </c>
      <c r="G378" s="280" t="s">
        <v>774</v>
      </c>
      <c r="H378" s="282" t="s">
        <v>179</v>
      </c>
      <c r="I378" s="281" t="s">
        <v>179</v>
      </c>
    </row>
    <row r="379" spans="1:9" ht="15">
      <c r="A379" s="281" t="s">
        <v>178</v>
      </c>
      <c r="B379" s="281" t="s">
        <v>179</v>
      </c>
      <c r="C379" s="281" t="s">
        <v>178</v>
      </c>
      <c r="D379" s="281" t="s">
        <v>178</v>
      </c>
      <c r="E379" s="281" t="s">
        <v>178</v>
      </c>
      <c r="F379" s="281" t="s">
        <v>178</v>
      </c>
      <c r="G379" s="281" t="s">
        <v>178</v>
      </c>
      <c r="H379" s="279" t="s">
        <v>179</v>
      </c>
      <c r="I379" s="282" t="s">
        <v>179</v>
      </c>
    </row>
    <row r="380" spans="1:9" ht="15">
      <c r="A380" s="281" t="s">
        <v>178</v>
      </c>
      <c r="B380" s="281" t="s">
        <v>179</v>
      </c>
      <c r="C380" s="281" t="s">
        <v>178</v>
      </c>
      <c r="D380" s="281" t="s">
        <v>178</v>
      </c>
      <c r="E380" s="281" t="s">
        <v>178</v>
      </c>
      <c r="F380" s="281" t="s">
        <v>178</v>
      </c>
      <c r="G380" s="281" t="s">
        <v>178</v>
      </c>
      <c r="H380" s="277" t="s">
        <v>179</v>
      </c>
      <c r="I380" s="281" t="s">
        <v>179</v>
      </c>
    </row>
    <row r="381" spans="1:9" ht="15">
      <c r="A381" s="281" t="s">
        <v>178</v>
      </c>
      <c r="B381" s="281" t="s">
        <v>179</v>
      </c>
      <c r="C381" s="281" t="s">
        <v>178</v>
      </c>
      <c r="D381" s="281" t="s">
        <v>178</v>
      </c>
      <c r="E381" s="281" t="s">
        <v>178</v>
      </c>
      <c r="F381" s="281" t="s">
        <v>178</v>
      </c>
      <c r="G381" s="281" t="s">
        <v>179</v>
      </c>
      <c r="H381" s="281" t="s">
        <v>178</v>
      </c>
      <c r="I381" s="281" t="s">
        <v>179</v>
      </c>
    </row>
    <row r="382" spans="1:9" ht="15">
      <c r="A382" s="281" t="s">
        <v>178</v>
      </c>
      <c r="B382" s="281" t="s">
        <v>179</v>
      </c>
      <c r="C382" s="281" t="s">
        <v>178</v>
      </c>
      <c r="D382" s="281" t="s">
        <v>178</v>
      </c>
      <c r="E382" s="281" t="s">
        <v>178</v>
      </c>
      <c r="F382" s="280" t="s">
        <v>775</v>
      </c>
      <c r="G382" s="282" t="s">
        <v>179</v>
      </c>
      <c r="H382" s="281" t="s">
        <v>179</v>
      </c>
      <c r="I382" s="281" t="s">
        <v>178</v>
      </c>
    </row>
    <row r="383" spans="1:9" ht="15">
      <c r="A383" s="281" t="s">
        <v>178</v>
      </c>
      <c r="B383" s="281" t="s">
        <v>179</v>
      </c>
      <c r="C383" s="281" t="s">
        <v>178</v>
      </c>
      <c r="D383" s="281" t="s">
        <v>178</v>
      </c>
      <c r="E383" s="281" t="s">
        <v>178</v>
      </c>
      <c r="F383" s="281" t="s">
        <v>178</v>
      </c>
      <c r="G383" s="279" t="s">
        <v>179</v>
      </c>
      <c r="H383" s="282" t="s">
        <v>179</v>
      </c>
      <c r="I383" s="281" t="s">
        <v>178</v>
      </c>
    </row>
    <row r="384" spans="1:9" ht="15">
      <c r="A384" s="281" t="s">
        <v>178</v>
      </c>
      <c r="B384" s="281" t="s">
        <v>179</v>
      </c>
      <c r="C384" s="281" t="s">
        <v>178</v>
      </c>
      <c r="D384" s="281" t="s">
        <v>178</v>
      </c>
      <c r="E384" s="281" t="s">
        <v>178</v>
      </c>
      <c r="F384" s="281" t="s">
        <v>178</v>
      </c>
      <c r="G384" s="277" t="s">
        <v>179</v>
      </c>
      <c r="H384" s="279" t="s">
        <v>179</v>
      </c>
      <c r="I384" s="281" t="s">
        <v>179</v>
      </c>
    </row>
    <row r="385" spans="1:9" ht="15">
      <c r="A385" s="281" t="s">
        <v>178</v>
      </c>
      <c r="B385" s="281" t="s">
        <v>179</v>
      </c>
      <c r="C385" s="281" t="s">
        <v>178</v>
      </c>
      <c r="D385" s="281" t="s">
        <v>178</v>
      </c>
      <c r="E385" s="281" t="s">
        <v>178</v>
      </c>
      <c r="F385" s="281" t="s">
        <v>178</v>
      </c>
      <c r="G385" s="281" t="s">
        <v>179</v>
      </c>
      <c r="H385" s="279" t="s">
        <v>179</v>
      </c>
      <c r="I385" s="282" t="s">
        <v>179</v>
      </c>
    </row>
    <row r="386" spans="1:9" ht="15">
      <c r="A386" s="281" t="s">
        <v>178</v>
      </c>
      <c r="B386" s="281" t="s">
        <v>179</v>
      </c>
      <c r="C386" s="281" t="s">
        <v>178</v>
      </c>
      <c r="D386" s="281" t="s">
        <v>178</v>
      </c>
      <c r="E386" s="281" t="s">
        <v>178</v>
      </c>
      <c r="F386" s="281" t="s">
        <v>178</v>
      </c>
      <c r="G386" s="282" t="s">
        <v>179</v>
      </c>
      <c r="H386" s="279" t="s">
        <v>179</v>
      </c>
      <c r="I386" s="281" t="s">
        <v>179</v>
      </c>
    </row>
    <row r="387" spans="1:9" ht="15">
      <c r="A387" s="281" t="s">
        <v>178</v>
      </c>
      <c r="B387" s="281" t="s">
        <v>179</v>
      </c>
      <c r="C387" s="281" t="s">
        <v>178</v>
      </c>
      <c r="D387" s="281" t="s">
        <v>178</v>
      </c>
      <c r="E387" s="281" t="s">
        <v>178</v>
      </c>
      <c r="F387" s="281" t="s">
        <v>178</v>
      </c>
      <c r="G387" s="279" t="s">
        <v>179</v>
      </c>
      <c r="H387" s="277" t="s">
        <v>179</v>
      </c>
      <c r="I387" s="281" t="s">
        <v>179</v>
      </c>
    </row>
    <row r="388" spans="1:9" ht="15">
      <c r="A388" s="281" t="s">
        <v>178</v>
      </c>
      <c r="B388" s="281" t="s">
        <v>179</v>
      </c>
      <c r="C388" s="281" t="s">
        <v>178</v>
      </c>
      <c r="D388" s="281" t="s">
        <v>178</v>
      </c>
      <c r="E388" s="281" t="s">
        <v>178</v>
      </c>
      <c r="F388" s="281" t="s">
        <v>178</v>
      </c>
      <c r="G388" s="277" t="s">
        <v>179</v>
      </c>
      <c r="H388" s="281" t="s">
        <v>179</v>
      </c>
      <c r="I388" s="281" t="s">
        <v>178</v>
      </c>
    </row>
    <row r="389" spans="1:9" ht="15">
      <c r="A389" s="281" t="s">
        <v>178</v>
      </c>
      <c r="B389" s="281" t="s">
        <v>179</v>
      </c>
      <c r="C389" s="281" t="s">
        <v>178</v>
      </c>
      <c r="D389" s="281" t="s">
        <v>178</v>
      </c>
      <c r="E389" s="281" t="s">
        <v>178</v>
      </c>
      <c r="F389" s="281" t="s">
        <v>178</v>
      </c>
      <c r="G389" s="281" t="s">
        <v>178</v>
      </c>
      <c r="H389" s="281" t="s">
        <v>370</v>
      </c>
      <c r="I389" s="281" t="s">
        <v>178</v>
      </c>
    </row>
    <row r="390" spans="1:9" ht="15">
      <c r="A390" s="281" t="s">
        <v>178</v>
      </c>
      <c r="B390" s="281" t="s">
        <v>179</v>
      </c>
      <c r="C390" s="281" t="s">
        <v>178</v>
      </c>
      <c r="D390" s="281" t="s">
        <v>178</v>
      </c>
      <c r="E390" s="281" t="s">
        <v>178</v>
      </c>
      <c r="F390" s="281" t="s">
        <v>178</v>
      </c>
      <c r="G390" s="280" t="s">
        <v>776</v>
      </c>
      <c r="H390" s="282" t="s">
        <v>179</v>
      </c>
      <c r="I390" s="281" t="s">
        <v>179</v>
      </c>
    </row>
    <row r="391" spans="1:9" ht="15">
      <c r="A391" s="281" t="s">
        <v>178</v>
      </c>
      <c r="B391" s="281" t="s">
        <v>179</v>
      </c>
      <c r="C391" s="281" t="s">
        <v>178</v>
      </c>
      <c r="D391" s="281" t="s">
        <v>178</v>
      </c>
      <c r="E391" s="281" t="s">
        <v>178</v>
      </c>
      <c r="F391" s="281" t="s">
        <v>178</v>
      </c>
      <c r="G391" s="281" t="s">
        <v>178</v>
      </c>
      <c r="H391" s="279" t="s">
        <v>179</v>
      </c>
      <c r="I391" s="282" t="s">
        <v>179</v>
      </c>
    </row>
    <row r="392" spans="1:9" ht="15">
      <c r="A392" s="281" t="s">
        <v>178</v>
      </c>
      <c r="B392" s="281" t="s">
        <v>179</v>
      </c>
      <c r="C392" s="281" t="s">
        <v>178</v>
      </c>
      <c r="D392" s="281" t="s">
        <v>178</v>
      </c>
      <c r="E392" s="281" t="s">
        <v>178</v>
      </c>
      <c r="F392" s="281" t="s">
        <v>178</v>
      </c>
      <c r="G392" s="281" t="s">
        <v>178</v>
      </c>
      <c r="H392" s="277" t="s">
        <v>179</v>
      </c>
      <c r="I392" s="281" t="s">
        <v>179</v>
      </c>
    </row>
    <row r="393" spans="1:9" ht="15">
      <c r="A393" s="281" t="s">
        <v>178</v>
      </c>
      <c r="B393" s="281" t="s">
        <v>179</v>
      </c>
      <c r="C393" s="281" t="s">
        <v>178</v>
      </c>
      <c r="D393" s="281" t="s">
        <v>178</v>
      </c>
      <c r="E393" s="281" t="s">
        <v>178</v>
      </c>
      <c r="F393" s="281" t="s">
        <v>178</v>
      </c>
      <c r="G393" s="281" t="s">
        <v>178</v>
      </c>
      <c r="H393" s="281" t="s">
        <v>178</v>
      </c>
      <c r="I393" s="281" t="s">
        <v>179</v>
      </c>
    </row>
    <row r="394" spans="1:9" ht="15">
      <c r="A394" s="281" t="s">
        <v>178</v>
      </c>
      <c r="B394" s="281" t="s">
        <v>179</v>
      </c>
      <c r="C394" s="281" t="s">
        <v>178</v>
      </c>
      <c r="D394" s="281" t="s">
        <v>178</v>
      </c>
      <c r="E394" s="281" t="s">
        <v>178</v>
      </c>
      <c r="F394" s="281" t="s">
        <v>178</v>
      </c>
      <c r="G394" s="281" t="s">
        <v>178</v>
      </c>
      <c r="H394" s="281" t="s">
        <v>178</v>
      </c>
      <c r="I394" s="281" t="s">
        <v>178</v>
      </c>
    </row>
    <row r="395" spans="1:9" ht="15">
      <c r="A395" s="214"/>
      <c r="B395" s="214"/>
      <c r="C395" s="214"/>
      <c r="D395" s="214"/>
      <c r="E395" s="214"/>
      <c r="F395" s="214"/>
      <c r="G395" s="214"/>
      <c r="H395" s="214"/>
      <c r="I395" s="214"/>
    </row>
    <row r="396" spans="1:9" ht="21">
      <c r="A396" s="276" t="s">
        <v>777</v>
      </c>
      <c r="B396" s="214"/>
      <c r="C396" s="214"/>
      <c r="D396" s="214"/>
      <c r="E396" s="214"/>
      <c r="F396" s="214"/>
      <c r="G396" s="214"/>
      <c r="H396" s="214"/>
      <c r="I396" s="214"/>
    </row>
    <row r="397" spans="1:9" ht="15">
      <c r="A397" s="277" t="s">
        <v>178</v>
      </c>
      <c r="B397" s="278" t="s">
        <v>187</v>
      </c>
      <c r="C397" s="278" t="s">
        <v>186</v>
      </c>
      <c r="D397" s="278" t="s">
        <v>300</v>
      </c>
      <c r="E397" s="278" t="s">
        <v>299</v>
      </c>
      <c r="F397" s="278" t="s">
        <v>185</v>
      </c>
      <c r="G397" s="278" t="s">
        <v>184</v>
      </c>
      <c r="H397" s="278" t="s">
        <v>183</v>
      </c>
      <c r="I397" s="278" t="s">
        <v>182</v>
      </c>
    </row>
    <row r="398" spans="1:9" ht="15">
      <c r="A398" s="281" t="s">
        <v>178</v>
      </c>
      <c r="B398" s="281" t="s">
        <v>179</v>
      </c>
      <c r="C398" s="281" t="s">
        <v>178</v>
      </c>
      <c r="D398" s="281" t="s">
        <v>178</v>
      </c>
      <c r="E398" s="281" t="s">
        <v>179</v>
      </c>
      <c r="F398" s="281" t="s">
        <v>178</v>
      </c>
      <c r="G398" s="281" t="s">
        <v>178</v>
      </c>
      <c r="H398" s="281" t="s">
        <v>178</v>
      </c>
      <c r="I398" s="281" t="s">
        <v>178</v>
      </c>
    </row>
    <row r="399" spans="1:9" ht="15">
      <c r="A399" s="281" t="s">
        <v>178</v>
      </c>
      <c r="B399" s="281" t="s">
        <v>179</v>
      </c>
      <c r="C399" s="281" t="s">
        <v>178</v>
      </c>
      <c r="D399" s="280" t="s">
        <v>778</v>
      </c>
      <c r="E399" s="282" t="s">
        <v>180</v>
      </c>
      <c r="F399" s="281" t="s">
        <v>179</v>
      </c>
      <c r="G399" s="281" t="s">
        <v>178</v>
      </c>
      <c r="H399" s="281" t="s">
        <v>178</v>
      </c>
      <c r="I399" s="281" t="s">
        <v>178</v>
      </c>
    </row>
    <row r="400" spans="1:9" ht="15">
      <c r="A400" s="281" t="s">
        <v>178</v>
      </c>
      <c r="B400" s="281" t="s">
        <v>179</v>
      </c>
      <c r="C400" s="281" t="s">
        <v>178</v>
      </c>
      <c r="D400" s="281" t="s">
        <v>178</v>
      </c>
      <c r="E400" s="279" t="s">
        <v>179</v>
      </c>
      <c r="F400" s="282" t="s">
        <v>179</v>
      </c>
      <c r="G400" s="281" t="s">
        <v>178</v>
      </c>
      <c r="H400" s="281" t="s">
        <v>178</v>
      </c>
      <c r="I400" s="281" t="s">
        <v>178</v>
      </c>
    </row>
    <row r="401" spans="1:9" ht="15">
      <c r="A401" s="281" t="s">
        <v>178</v>
      </c>
      <c r="B401" s="281" t="s">
        <v>179</v>
      </c>
      <c r="C401" s="281" t="s">
        <v>178</v>
      </c>
      <c r="D401" s="281" t="s">
        <v>178</v>
      </c>
      <c r="E401" s="277" t="s">
        <v>180</v>
      </c>
      <c r="F401" s="279" t="s">
        <v>179</v>
      </c>
      <c r="G401" s="281" t="s">
        <v>179</v>
      </c>
      <c r="H401" s="281" t="s">
        <v>178</v>
      </c>
      <c r="I401" s="281" t="s">
        <v>178</v>
      </c>
    </row>
    <row r="402" spans="1:9" ht="15">
      <c r="A402" s="281" t="s">
        <v>178</v>
      </c>
      <c r="B402" s="281" t="s">
        <v>179</v>
      </c>
      <c r="C402" s="281" t="s">
        <v>178</v>
      </c>
      <c r="D402" s="281" t="s">
        <v>178</v>
      </c>
      <c r="E402" s="281" t="s">
        <v>179</v>
      </c>
      <c r="F402" s="279" t="s">
        <v>179</v>
      </c>
      <c r="G402" s="282" t="s">
        <v>179</v>
      </c>
      <c r="H402" s="281" t="s">
        <v>178</v>
      </c>
      <c r="I402" s="281" t="s">
        <v>178</v>
      </c>
    </row>
    <row r="403" spans="1:9" ht="15">
      <c r="A403" s="281" t="s">
        <v>178</v>
      </c>
      <c r="B403" s="281" t="s">
        <v>179</v>
      </c>
      <c r="C403" s="281" t="s">
        <v>178</v>
      </c>
      <c r="D403" s="281" t="s">
        <v>178</v>
      </c>
      <c r="E403" s="282" t="s">
        <v>180</v>
      </c>
      <c r="F403" s="279" t="s">
        <v>179</v>
      </c>
      <c r="G403" s="279" t="s">
        <v>179</v>
      </c>
      <c r="H403" s="281" t="s">
        <v>178</v>
      </c>
      <c r="I403" s="281" t="s">
        <v>178</v>
      </c>
    </row>
    <row r="404" spans="1:9" ht="15">
      <c r="A404" s="281" t="s">
        <v>178</v>
      </c>
      <c r="B404" s="281" t="s">
        <v>179</v>
      </c>
      <c r="C404" s="281" t="s">
        <v>178</v>
      </c>
      <c r="D404" s="281" t="s">
        <v>178</v>
      </c>
      <c r="E404" s="279" t="s">
        <v>179</v>
      </c>
      <c r="F404" s="277" t="s">
        <v>664</v>
      </c>
      <c r="G404" s="279" t="s">
        <v>179</v>
      </c>
      <c r="H404" s="281" t="s">
        <v>178</v>
      </c>
      <c r="I404" s="281" t="s">
        <v>178</v>
      </c>
    </row>
    <row r="405" spans="1:9" ht="15">
      <c r="A405" s="281" t="s">
        <v>178</v>
      </c>
      <c r="B405" s="281" t="s">
        <v>179</v>
      </c>
      <c r="C405" s="281" t="s">
        <v>178</v>
      </c>
      <c r="D405" s="281" t="s">
        <v>178</v>
      </c>
      <c r="E405" s="277" t="s">
        <v>664</v>
      </c>
      <c r="F405" s="281" t="s">
        <v>179</v>
      </c>
      <c r="G405" s="279" t="s">
        <v>178</v>
      </c>
      <c r="H405" s="281" t="s">
        <v>179</v>
      </c>
      <c r="I405" s="281" t="s">
        <v>178</v>
      </c>
    </row>
    <row r="406" spans="1:9" ht="15">
      <c r="A406" s="281" t="s">
        <v>178</v>
      </c>
      <c r="B406" s="281" t="s">
        <v>179</v>
      </c>
      <c r="C406" s="281" t="s">
        <v>178</v>
      </c>
      <c r="D406" s="281" t="s">
        <v>178</v>
      </c>
      <c r="E406" s="281" t="s">
        <v>179</v>
      </c>
      <c r="F406" s="281" t="s">
        <v>179</v>
      </c>
      <c r="G406" s="279" t="s">
        <v>178</v>
      </c>
      <c r="H406" s="282" t="s">
        <v>179</v>
      </c>
      <c r="I406" s="281" t="s">
        <v>178</v>
      </c>
    </row>
    <row r="407" spans="1:9" ht="15">
      <c r="A407" s="281" t="s">
        <v>178</v>
      </c>
      <c r="B407" s="281" t="s">
        <v>179</v>
      </c>
      <c r="C407" s="281" t="s">
        <v>178</v>
      </c>
      <c r="D407" s="281" t="s">
        <v>178</v>
      </c>
      <c r="E407" s="282" t="s">
        <v>180</v>
      </c>
      <c r="F407" s="281" t="s">
        <v>179</v>
      </c>
      <c r="G407" s="279" t="s">
        <v>178</v>
      </c>
      <c r="H407" s="279" t="s">
        <v>179</v>
      </c>
      <c r="I407" s="281" t="s">
        <v>178</v>
      </c>
    </row>
    <row r="408" spans="1:9" ht="15">
      <c r="A408" s="281" t="s">
        <v>178</v>
      </c>
      <c r="B408" s="281" t="s">
        <v>179</v>
      </c>
      <c r="C408" s="281" t="s">
        <v>178</v>
      </c>
      <c r="D408" s="281" t="s">
        <v>178</v>
      </c>
      <c r="E408" s="279" t="s">
        <v>179</v>
      </c>
      <c r="F408" s="282" t="s">
        <v>179</v>
      </c>
      <c r="G408" s="279" t="s">
        <v>178</v>
      </c>
      <c r="H408" s="279" t="s">
        <v>179</v>
      </c>
      <c r="I408" s="281" t="s">
        <v>178</v>
      </c>
    </row>
    <row r="409" spans="1:9" ht="15">
      <c r="A409" s="281" t="s">
        <v>178</v>
      </c>
      <c r="B409" s="281" t="s">
        <v>179</v>
      </c>
      <c r="C409" s="281" t="s">
        <v>178</v>
      </c>
      <c r="D409" s="281" t="s">
        <v>178</v>
      </c>
      <c r="E409" s="277" t="s">
        <v>180</v>
      </c>
      <c r="F409" s="279" t="s">
        <v>179</v>
      </c>
      <c r="G409" s="279" t="s">
        <v>179</v>
      </c>
      <c r="H409" s="279" t="s">
        <v>178</v>
      </c>
      <c r="I409" s="281" t="s">
        <v>178</v>
      </c>
    </row>
    <row r="410" spans="1:9" ht="15">
      <c r="A410" s="281" t="s">
        <v>178</v>
      </c>
      <c r="B410" s="281" t="s">
        <v>179</v>
      </c>
      <c r="C410" s="281" t="s">
        <v>178</v>
      </c>
      <c r="D410" s="281" t="s">
        <v>178</v>
      </c>
      <c r="E410" s="281" t="s">
        <v>179</v>
      </c>
      <c r="F410" s="279" t="s">
        <v>179</v>
      </c>
      <c r="G410" s="277" t="s">
        <v>179</v>
      </c>
      <c r="H410" s="279" t="s">
        <v>178</v>
      </c>
      <c r="I410" s="281" t="s">
        <v>178</v>
      </c>
    </row>
    <row r="411" spans="1:9" ht="15">
      <c r="A411" s="281" t="s">
        <v>178</v>
      </c>
      <c r="B411" s="281" t="s">
        <v>179</v>
      </c>
      <c r="C411" s="281" t="s">
        <v>178</v>
      </c>
      <c r="D411" s="281" t="s">
        <v>178</v>
      </c>
      <c r="E411" s="282" t="s">
        <v>180</v>
      </c>
      <c r="F411" s="283" t="s">
        <v>179</v>
      </c>
      <c r="G411" s="281" t="s">
        <v>179</v>
      </c>
      <c r="H411" s="279" t="s">
        <v>178</v>
      </c>
      <c r="I411" s="281" t="s">
        <v>178</v>
      </c>
    </row>
    <row r="412" spans="1:9" ht="15">
      <c r="A412" s="281" t="s">
        <v>178</v>
      </c>
      <c r="B412" s="281" t="s">
        <v>179</v>
      </c>
      <c r="C412" s="281" t="s">
        <v>178</v>
      </c>
      <c r="D412" s="281" t="s">
        <v>178</v>
      </c>
      <c r="E412" s="283" t="s">
        <v>179</v>
      </c>
      <c r="F412" s="284" t="s">
        <v>685</v>
      </c>
      <c r="G412" s="281" t="s">
        <v>179</v>
      </c>
      <c r="H412" s="279" t="s">
        <v>178</v>
      </c>
      <c r="I412" s="281" t="s">
        <v>178</v>
      </c>
    </row>
    <row r="413" spans="1:9" ht="15">
      <c r="A413" s="281" t="s">
        <v>178</v>
      </c>
      <c r="B413" s="281" t="s">
        <v>179</v>
      </c>
      <c r="C413" s="281" t="s">
        <v>178</v>
      </c>
      <c r="D413" s="281" t="s">
        <v>178</v>
      </c>
      <c r="E413" s="284" t="s">
        <v>685</v>
      </c>
      <c r="F413" s="281" t="s">
        <v>179</v>
      </c>
      <c r="G413" s="281" t="s">
        <v>178</v>
      </c>
      <c r="H413" s="279" t="s">
        <v>178</v>
      </c>
      <c r="I413" s="281" t="s">
        <v>179</v>
      </c>
    </row>
    <row r="414" spans="1:9" ht="15">
      <c r="A414" s="281" t="s">
        <v>178</v>
      </c>
      <c r="B414" s="281" t="s">
        <v>179</v>
      </c>
      <c r="C414" s="281" t="s">
        <v>178</v>
      </c>
      <c r="D414" s="281" t="s">
        <v>178</v>
      </c>
      <c r="E414" s="281" t="s">
        <v>179</v>
      </c>
      <c r="F414" s="281" t="s">
        <v>179</v>
      </c>
      <c r="G414" s="281" t="s">
        <v>178</v>
      </c>
      <c r="H414" s="279" t="s">
        <v>178</v>
      </c>
      <c r="I414" s="282" t="s">
        <v>179</v>
      </c>
    </row>
    <row r="415" spans="1:9" ht="15">
      <c r="A415" s="281" t="s">
        <v>178</v>
      </c>
      <c r="B415" s="281" t="s">
        <v>179</v>
      </c>
      <c r="C415" s="281" t="s">
        <v>178</v>
      </c>
      <c r="D415" s="281" t="s">
        <v>178</v>
      </c>
      <c r="E415" s="282" t="s">
        <v>694</v>
      </c>
      <c r="F415" s="281" t="s">
        <v>179</v>
      </c>
      <c r="G415" s="281" t="s">
        <v>178</v>
      </c>
      <c r="H415" s="279" t="s">
        <v>178</v>
      </c>
      <c r="I415" s="281" t="s">
        <v>179</v>
      </c>
    </row>
    <row r="416" spans="1:9" ht="15">
      <c r="A416" s="281" t="s">
        <v>178</v>
      </c>
      <c r="B416" s="281" t="s">
        <v>179</v>
      </c>
      <c r="C416" s="281" t="s">
        <v>178</v>
      </c>
      <c r="D416" s="281" t="s">
        <v>178</v>
      </c>
      <c r="E416" s="279" t="s">
        <v>179</v>
      </c>
      <c r="F416" s="282" t="s">
        <v>694</v>
      </c>
      <c r="G416" s="281" t="s">
        <v>178</v>
      </c>
      <c r="H416" s="279" t="s">
        <v>178</v>
      </c>
      <c r="I416" s="281" t="s">
        <v>179</v>
      </c>
    </row>
    <row r="417" spans="1:9" ht="15">
      <c r="A417" s="281" t="s">
        <v>178</v>
      </c>
      <c r="B417" s="281" t="s">
        <v>179</v>
      </c>
      <c r="C417" s="281" t="s">
        <v>178</v>
      </c>
      <c r="D417" s="281" t="s">
        <v>178</v>
      </c>
      <c r="E417" s="277" t="s">
        <v>180</v>
      </c>
      <c r="F417" s="279" t="s">
        <v>179</v>
      </c>
      <c r="G417" s="281" t="s">
        <v>179</v>
      </c>
      <c r="H417" s="279" t="s">
        <v>178</v>
      </c>
      <c r="I417" s="281" t="s">
        <v>178</v>
      </c>
    </row>
    <row r="418" spans="1:9" ht="15">
      <c r="A418" s="281" t="s">
        <v>178</v>
      </c>
      <c r="B418" s="281" t="s">
        <v>179</v>
      </c>
      <c r="C418" s="281" t="s">
        <v>178</v>
      </c>
      <c r="D418" s="281" t="s">
        <v>178</v>
      </c>
      <c r="E418" s="281" t="s">
        <v>179</v>
      </c>
      <c r="F418" s="279" t="s">
        <v>179</v>
      </c>
      <c r="G418" s="282" t="s">
        <v>179</v>
      </c>
      <c r="H418" s="279" t="s">
        <v>178</v>
      </c>
      <c r="I418" s="281" t="s">
        <v>178</v>
      </c>
    </row>
    <row r="419" spans="1:9" ht="15">
      <c r="A419" s="281" t="s">
        <v>178</v>
      </c>
      <c r="B419" s="281" t="s">
        <v>179</v>
      </c>
      <c r="C419" s="281" t="s">
        <v>178</v>
      </c>
      <c r="D419" s="281" t="s">
        <v>178</v>
      </c>
      <c r="E419" s="282" t="s">
        <v>180</v>
      </c>
      <c r="F419" s="279" t="s">
        <v>179</v>
      </c>
      <c r="G419" s="279" t="s">
        <v>179</v>
      </c>
      <c r="H419" s="279" t="s">
        <v>178</v>
      </c>
      <c r="I419" s="281" t="s">
        <v>178</v>
      </c>
    </row>
    <row r="420" spans="1:9" ht="15">
      <c r="A420" s="281" t="s">
        <v>178</v>
      </c>
      <c r="B420" s="281" t="s">
        <v>179</v>
      </c>
      <c r="C420" s="281" t="s">
        <v>178</v>
      </c>
      <c r="D420" s="281" t="s">
        <v>178</v>
      </c>
      <c r="E420" s="279" t="s">
        <v>179</v>
      </c>
      <c r="F420" s="277" t="s">
        <v>179</v>
      </c>
      <c r="G420" s="279" t="s">
        <v>179</v>
      </c>
      <c r="H420" s="279" t="s">
        <v>178</v>
      </c>
      <c r="I420" s="281" t="s">
        <v>178</v>
      </c>
    </row>
    <row r="421" spans="1:9" ht="15">
      <c r="A421" s="281" t="s">
        <v>178</v>
      </c>
      <c r="B421" s="281" t="s">
        <v>179</v>
      </c>
      <c r="C421" s="281" t="s">
        <v>178</v>
      </c>
      <c r="D421" s="281" t="s">
        <v>178</v>
      </c>
      <c r="E421" s="277" t="s">
        <v>180</v>
      </c>
      <c r="F421" s="281" t="s">
        <v>179</v>
      </c>
      <c r="G421" s="279" t="s">
        <v>178</v>
      </c>
      <c r="H421" s="279" t="s">
        <v>179</v>
      </c>
      <c r="I421" s="281" t="s">
        <v>178</v>
      </c>
    </row>
    <row r="422" spans="1:9" ht="15">
      <c r="A422" s="281" t="s">
        <v>178</v>
      </c>
      <c r="B422" s="281" t="s">
        <v>179</v>
      </c>
      <c r="C422" s="281" t="s">
        <v>178</v>
      </c>
      <c r="D422" s="281" t="s">
        <v>178</v>
      </c>
      <c r="E422" s="281" t="s">
        <v>179</v>
      </c>
      <c r="F422" s="281" t="s">
        <v>179</v>
      </c>
      <c r="G422" s="279" t="s">
        <v>178</v>
      </c>
      <c r="H422" s="277" t="s">
        <v>179</v>
      </c>
      <c r="I422" s="281" t="s">
        <v>178</v>
      </c>
    </row>
    <row r="423" spans="1:9" ht="15">
      <c r="A423" s="281" t="s">
        <v>178</v>
      </c>
      <c r="B423" s="281" t="s">
        <v>179</v>
      </c>
      <c r="C423" s="281" t="s">
        <v>178</v>
      </c>
      <c r="D423" s="281" t="s">
        <v>178</v>
      </c>
      <c r="E423" s="282" t="s">
        <v>717</v>
      </c>
      <c r="F423" s="281" t="s">
        <v>179</v>
      </c>
      <c r="G423" s="279" t="s">
        <v>178</v>
      </c>
      <c r="H423" s="281" t="s">
        <v>179</v>
      </c>
      <c r="I423" s="281" t="s">
        <v>178</v>
      </c>
    </row>
    <row r="424" spans="1:9" ht="15">
      <c r="A424" s="281" t="s">
        <v>178</v>
      </c>
      <c r="B424" s="281" t="s">
        <v>179</v>
      </c>
      <c r="C424" s="281" t="s">
        <v>178</v>
      </c>
      <c r="D424" s="281" t="s">
        <v>178</v>
      </c>
      <c r="E424" s="279" t="s">
        <v>179</v>
      </c>
      <c r="F424" s="282" t="s">
        <v>717</v>
      </c>
      <c r="G424" s="279" t="s">
        <v>178</v>
      </c>
      <c r="H424" s="281" t="s">
        <v>179</v>
      </c>
      <c r="I424" s="281" t="s">
        <v>178</v>
      </c>
    </row>
    <row r="425" spans="1:9" ht="15">
      <c r="A425" s="281" t="s">
        <v>178</v>
      </c>
      <c r="B425" s="281" t="s">
        <v>179</v>
      </c>
      <c r="C425" s="281" t="s">
        <v>178</v>
      </c>
      <c r="D425" s="281" t="s">
        <v>178</v>
      </c>
      <c r="E425" s="277" t="s">
        <v>180</v>
      </c>
      <c r="F425" s="279" t="s">
        <v>179</v>
      </c>
      <c r="G425" s="279" t="s">
        <v>179</v>
      </c>
      <c r="H425" s="281" t="s">
        <v>178</v>
      </c>
      <c r="I425" s="281" t="s">
        <v>178</v>
      </c>
    </row>
    <row r="426" spans="1:9" ht="15">
      <c r="A426" s="281" t="s">
        <v>178</v>
      </c>
      <c r="B426" s="281" t="s">
        <v>179</v>
      </c>
      <c r="C426" s="281" t="s">
        <v>178</v>
      </c>
      <c r="D426" s="281" t="s">
        <v>178</v>
      </c>
      <c r="E426" s="281" t="s">
        <v>179</v>
      </c>
      <c r="F426" s="279" t="s">
        <v>179</v>
      </c>
      <c r="G426" s="277" t="s">
        <v>179</v>
      </c>
      <c r="H426" s="281" t="s">
        <v>178</v>
      </c>
      <c r="I426" s="281" t="s">
        <v>178</v>
      </c>
    </row>
    <row r="427" spans="1:9" ht="15">
      <c r="A427" s="281" t="s">
        <v>178</v>
      </c>
      <c r="B427" s="281" t="s">
        <v>179</v>
      </c>
      <c r="C427" s="281" t="s">
        <v>178</v>
      </c>
      <c r="D427" s="281" t="s">
        <v>178</v>
      </c>
      <c r="E427" s="282" t="s">
        <v>180</v>
      </c>
      <c r="F427" s="279" t="s">
        <v>179</v>
      </c>
      <c r="G427" s="281" t="s">
        <v>179</v>
      </c>
      <c r="H427" s="281" t="s">
        <v>178</v>
      </c>
      <c r="I427" s="281" t="s">
        <v>178</v>
      </c>
    </row>
    <row r="428" spans="1:9" ht="15">
      <c r="A428" s="281" t="s">
        <v>178</v>
      </c>
      <c r="B428" s="281" t="s">
        <v>179</v>
      </c>
      <c r="C428" s="281" t="s">
        <v>178</v>
      </c>
      <c r="D428" s="281" t="s">
        <v>178</v>
      </c>
      <c r="E428" s="279" t="s">
        <v>179</v>
      </c>
      <c r="F428" s="277" t="s">
        <v>179</v>
      </c>
      <c r="G428" s="281" t="s">
        <v>179</v>
      </c>
      <c r="H428" s="281" t="s">
        <v>178</v>
      </c>
      <c r="I428" s="281" t="s">
        <v>178</v>
      </c>
    </row>
    <row r="429" spans="1:9" ht="15">
      <c r="A429" s="281" t="s">
        <v>178</v>
      </c>
      <c r="B429" s="281" t="s">
        <v>179</v>
      </c>
      <c r="C429" s="281" t="s">
        <v>178</v>
      </c>
      <c r="D429" s="281" t="s">
        <v>178</v>
      </c>
      <c r="E429" s="277" t="s">
        <v>180</v>
      </c>
      <c r="F429" s="281" t="s">
        <v>179</v>
      </c>
      <c r="G429" s="281" t="s">
        <v>178</v>
      </c>
      <c r="H429" s="281" t="s">
        <v>178</v>
      </c>
      <c r="I429" s="281" t="s">
        <v>178</v>
      </c>
    </row>
    <row r="430" spans="1:9" ht="15">
      <c r="A430" s="281" t="s">
        <v>178</v>
      </c>
      <c r="B430" s="281" t="s">
        <v>179</v>
      </c>
      <c r="C430" s="281" t="s">
        <v>178</v>
      </c>
      <c r="D430" s="281" t="s">
        <v>178</v>
      </c>
      <c r="E430" s="281" t="s">
        <v>178</v>
      </c>
      <c r="F430" s="281" t="s">
        <v>179</v>
      </c>
      <c r="G430" s="281" t="s">
        <v>178</v>
      </c>
      <c r="H430" s="281" t="s">
        <v>179</v>
      </c>
      <c r="I430" s="281" t="s">
        <v>178</v>
      </c>
    </row>
    <row r="435" spans="3:6" ht="18">
      <c r="C435" s="285" t="s">
        <v>779</v>
      </c>
      <c r="D435" s="285"/>
      <c r="E435" s="285"/>
      <c r="F435" s="285"/>
    </row>
  </sheetData>
  <sheetProtection/>
  <mergeCells count="4">
    <mergeCell ref="B1:I1"/>
    <mergeCell ref="B2:I2"/>
    <mergeCell ref="B3:I3"/>
    <mergeCell ref="B4:I4"/>
  </mergeCells>
  <printOptions/>
  <pageMargins left="0.2362204724409449" right="0.2362204724409449" top="0.1968503937007874" bottom="0.1968503937007874" header="0.1968503937007874" footer="0.1968503937007874"/>
  <pageSetup fitToWidth="2" horizontalDpi="600" verticalDpi="600" orientation="portrait" pageOrder="overThenDown" paperSize="9" scale="5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443"/>
  <sheetViews>
    <sheetView showGridLines="0" zoomScale="70" zoomScaleNormal="70" zoomScalePageLayoutView="0" workbookViewId="0" topLeftCell="A1">
      <selection activeCell="B1" sqref="B1:I4"/>
    </sheetView>
  </sheetViews>
  <sheetFormatPr defaultColWidth="9.140625" defaultRowHeight="15"/>
  <cols>
    <col min="1" max="1" width="3.140625" style="99" customWidth="1"/>
    <col min="2" max="2" width="7.57421875" style="99" customWidth="1"/>
    <col min="3" max="3" width="25.421875" style="99" customWidth="1"/>
    <col min="4" max="4" width="26.28125" style="99" customWidth="1"/>
    <col min="5" max="5" width="27.8515625" style="99" customWidth="1"/>
    <col min="6" max="6" width="26.8515625" style="99" customWidth="1"/>
    <col min="7" max="9" width="24.8515625" style="99" customWidth="1"/>
    <col min="10" max="10" width="23.8515625" style="99" customWidth="1"/>
    <col min="11" max="16384" width="9.140625" style="99" customWidth="1"/>
  </cols>
  <sheetData>
    <row r="1" spans="2:9" ht="22.5">
      <c r="B1" s="238" t="s">
        <v>591</v>
      </c>
      <c r="C1" s="238"/>
      <c r="D1" s="238"/>
      <c r="E1" s="238"/>
      <c r="F1" s="238"/>
      <c r="G1" s="238"/>
      <c r="H1" s="238"/>
      <c r="I1" s="238"/>
    </row>
    <row r="2" spans="2:9" ht="18.75">
      <c r="B2" s="254" t="s">
        <v>389</v>
      </c>
      <c r="C2" s="254"/>
      <c r="D2" s="254"/>
      <c r="E2" s="254"/>
      <c r="F2" s="254"/>
      <c r="G2" s="254"/>
      <c r="H2" s="254"/>
      <c r="I2" s="254"/>
    </row>
    <row r="3" spans="2:9" ht="18.75">
      <c r="B3" s="239" t="s">
        <v>633</v>
      </c>
      <c r="C3" s="239"/>
      <c r="D3" s="239"/>
      <c r="E3" s="239"/>
      <c r="F3" s="239"/>
      <c r="G3" s="239"/>
      <c r="H3" s="239"/>
      <c r="I3" s="239"/>
    </row>
    <row r="4" spans="2:9" ht="18.75">
      <c r="B4" s="239" t="s">
        <v>103</v>
      </c>
      <c r="C4" s="239"/>
      <c r="D4" s="239"/>
      <c r="E4" s="239"/>
      <c r="F4" s="239"/>
      <c r="G4" s="239"/>
      <c r="H4" s="239"/>
      <c r="I4" s="239"/>
    </row>
    <row r="5" spans="1:9" ht="22.5" customHeight="1">
      <c r="A5" s="275"/>
      <c r="B5" s="214"/>
      <c r="C5" s="214"/>
      <c r="D5" s="214"/>
      <c r="E5" s="214"/>
      <c r="F5" s="214"/>
      <c r="G5" s="214"/>
      <c r="H5" s="214"/>
      <c r="I5" s="214"/>
    </row>
    <row r="6" spans="1:9" ht="18.75" customHeight="1">
      <c r="A6" s="277" t="s">
        <v>178</v>
      </c>
      <c r="B6" s="278" t="s">
        <v>187</v>
      </c>
      <c r="C6" s="278" t="s">
        <v>186</v>
      </c>
      <c r="D6" s="278" t="s">
        <v>300</v>
      </c>
      <c r="E6" s="278" t="s">
        <v>299</v>
      </c>
      <c r="F6" s="278" t="s">
        <v>185</v>
      </c>
      <c r="G6" s="278" t="s">
        <v>184</v>
      </c>
      <c r="H6" s="278" t="s">
        <v>183</v>
      </c>
      <c r="I6" s="278" t="s">
        <v>182</v>
      </c>
    </row>
    <row r="7" spans="1:10" s="150" customFormat="1" ht="15">
      <c r="A7" s="279" t="s">
        <v>178</v>
      </c>
      <c r="B7" s="279" t="s">
        <v>179</v>
      </c>
      <c r="C7" s="280" t="s">
        <v>179</v>
      </c>
      <c r="D7" s="281" t="s">
        <v>178</v>
      </c>
      <c r="E7" s="281" t="s">
        <v>178</v>
      </c>
      <c r="F7" s="281" t="s">
        <v>178</v>
      </c>
      <c r="G7" s="281" t="s">
        <v>178</v>
      </c>
      <c r="H7" s="281" t="s">
        <v>178</v>
      </c>
      <c r="I7" s="281" t="s">
        <v>178</v>
      </c>
      <c r="J7" s="151"/>
    </row>
    <row r="8" spans="1:10" s="150" customFormat="1" ht="15">
      <c r="A8" s="277" t="s">
        <v>213</v>
      </c>
      <c r="B8" s="277" t="s">
        <v>207</v>
      </c>
      <c r="C8" s="278" t="s">
        <v>780</v>
      </c>
      <c r="D8" s="280" t="s">
        <v>179</v>
      </c>
      <c r="E8" s="281" t="s">
        <v>178</v>
      </c>
      <c r="F8" s="281" t="s">
        <v>178</v>
      </c>
      <c r="G8" s="281" t="s">
        <v>178</v>
      </c>
      <c r="H8" s="281" t="s">
        <v>178</v>
      </c>
      <c r="I8" s="281" t="s">
        <v>178</v>
      </c>
      <c r="J8" s="152"/>
    </row>
    <row r="9" spans="1:10" s="150" customFormat="1" ht="14.25" customHeight="1">
      <c r="A9" s="279" t="s">
        <v>178</v>
      </c>
      <c r="B9" s="279" t="s">
        <v>179</v>
      </c>
      <c r="C9" s="279" t="s">
        <v>179</v>
      </c>
      <c r="D9" s="278" t="s">
        <v>780</v>
      </c>
      <c r="E9" s="281" t="s">
        <v>178</v>
      </c>
      <c r="F9" s="281" t="s">
        <v>178</v>
      </c>
      <c r="G9" s="281" t="s">
        <v>178</v>
      </c>
      <c r="H9" s="281" t="s">
        <v>178</v>
      </c>
      <c r="I9" s="281" t="s">
        <v>178</v>
      </c>
      <c r="J9" s="152"/>
    </row>
    <row r="10" spans="1:10" s="150" customFormat="1" ht="14.25" customHeight="1">
      <c r="A10" s="277" t="s">
        <v>211</v>
      </c>
      <c r="B10" s="277" t="s">
        <v>179</v>
      </c>
      <c r="C10" s="277" t="s">
        <v>298</v>
      </c>
      <c r="D10" s="279" t="s">
        <v>179</v>
      </c>
      <c r="E10" s="280" t="s">
        <v>179</v>
      </c>
      <c r="F10" s="281" t="s">
        <v>178</v>
      </c>
      <c r="G10" s="281" t="s">
        <v>178</v>
      </c>
      <c r="H10" s="281" t="s">
        <v>178</v>
      </c>
      <c r="I10" s="281" t="s">
        <v>178</v>
      </c>
      <c r="J10" s="152"/>
    </row>
    <row r="11" spans="1:10" s="150" customFormat="1" ht="14.25" customHeight="1">
      <c r="A11" s="279" t="s">
        <v>178</v>
      </c>
      <c r="B11" s="279" t="s">
        <v>179</v>
      </c>
      <c r="C11" s="281" t="s">
        <v>179</v>
      </c>
      <c r="D11" s="279" t="s">
        <v>179</v>
      </c>
      <c r="E11" s="278" t="s">
        <v>780</v>
      </c>
      <c r="F11" s="281" t="s">
        <v>178</v>
      </c>
      <c r="G11" s="281" t="s">
        <v>178</v>
      </c>
      <c r="H11" s="281" t="s">
        <v>178</v>
      </c>
      <c r="I11" s="281" t="s">
        <v>178</v>
      </c>
      <c r="J11" s="152"/>
    </row>
    <row r="12" spans="1:10" s="150" customFormat="1" ht="14.25" customHeight="1">
      <c r="A12" s="277" t="s">
        <v>210</v>
      </c>
      <c r="B12" s="277" t="s">
        <v>205</v>
      </c>
      <c r="C12" s="282" t="s">
        <v>781</v>
      </c>
      <c r="D12" s="279" t="s">
        <v>179</v>
      </c>
      <c r="E12" s="279" t="s">
        <v>782</v>
      </c>
      <c r="F12" s="281" t="s">
        <v>178</v>
      </c>
      <c r="G12" s="281" t="s">
        <v>178</v>
      </c>
      <c r="H12" s="281" t="s">
        <v>178</v>
      </c>
      <c r="I12" s="281" t="s">
        <v>178</v>
      </c>
      <c r="J12" s="152"/>
    </row>
    <row r="13" spans="1:10" s="150" customFormat="1" ht="14.25" customHeight="1">
      <c r="A13" s="279" t="s">
        <v>178</v>
      </c>
      <c r="B13" s="279" t="s">
        <v>179</v>
      </c>
      <c r="C13" s="279" t="s">
        <v>179</v>
      </c>
      <c r="D13" s="277" t="s">
        <v>783</v>
      </c>
      <c r="E13" s="279" t="s">
        <v>179</v>
      </c>
      <c r="F13" s="281" t="s">
        <v>178</v>
      </c>
      <c r="G13" s="281" t="s">
        <v>178</v>
      </c>
      <c r="H13" s="281" t="s">
        <v>178</v>
      </c>
      <c r="I13" s="281" t="s">
        <v>178</v>
      </c>
      <c r="J13" s="152"/>
    </row>
    <row r="14" spans="1:10" s="150" customFormat="1" ht="14.25" customHeight="1">
      <c r="A14" s="277" t="s">
        <v>208</v>
      </c>
      <c r="B14" s="277" t="s">
        <v>339</v>
      </c>
      <c r="C14" s="277" t="s">
        <v>783</v>
      </c>
      <c r="D14" s="281" t="s">
        <v>725</v>
      </c>
      <c r="E14" s="279" t="s">
        <v>178</v>
      </c>
      <c r="F14" s="280" t="s">
        <v>179</v>
      </c>
      <c r="G14" s="281" t="s">
        <v>178</v>
      </c>
      <c r="H14" s="281" t="s">
        <v>178</v>
      </c>
      <c r="I14" s="281" t="s">
        <v>178</v>
      </c>
      <c r="J14" s="152"/>
    </row>
    <row r="15" spans="1:10" s="150" customFormat="1" ht="14.25" customHeight="1">
      <c r="A15" s="279" t="s">
        <v>178</v>
      </c>
      <c r="B15" s="279" t="s">
        <v>179</v>
      </c>
      <c r="C15" s="280" t="s">
        <v>179</v>
      </c>
      <c r="D15" s="281" t="s">
        <v>179</v>
      </c>
      <c r="E15" s="279" t="s">
        <v>178</v>
      </c>
      <c r="F15" s="278" t="s">
        <v>780</v>
      </c>
      <c r="G15" s="281" t="s">
        <v>178</v>
      </c>
      <c r="H15" s="281" t="s">
        <v>178</v>
      </c>
      <c r="I15" s="281" t="s">
        <v>178</v>
      </c>
      <c r="J15" s="152"/>
    </row>
    <row r="16" spans="1:10" s="150" customFormat="1" ht="14.25" customHeight="1">
      <c r="A16" s="277" t="s">
        <v>206</v>
      </c>
      <c r="B16" s="277" t="s">
        <v>651</v>
      </c>
      <c r="C16" s="278" t="s">
        <v>784</v>
      </c>
      <c r="D16" s="281" t="s">
        <v>179</v>
      </c>
      <c r="E16" s="279" t="s">
        <v>178</v>
      </c>
      <c r="F16" s="279" t="s">
        <v>356</v>
      </c>
      <c r="G16" s="281" t="s">
        <v>178</v>
      </c>
      <c r="H16" s="281" t="s">
        <v>178</v>
      </c>
      <c r="I16" s="281" t="s">
        <v>178</v>
      </c>
      <c r="J16" s="152"/>
    </row>
    <row r="17" spans="1:10" s="150" customFormat="1" ht="14.25" customHeight="1">
      <c r="A17" s="279" t="s">
        <v>178</v>
      </c>
      <c r="B17" s="279" t="s">
        <v>179</v>
      </c>
      <c r="C17" s="279" t="s">
        <v>179</v>
      </c>
      <c r="D17" s="282" t="s">
        <v>785</v>
      </c>
      <c r="E17" s="279" t="s">
        <v>178</v>
      </c>
      <c r="F17" s="279" t="s">
        <v>179</v>
      </c>
      <c r="G17" s="281" t="s">
        <v>178</v>
      </c>
      <c r="H17" s="281" t="s">
        <v>178</v>
      </c>
      <c r="I17" s="281" t="s">
        <v>178</v>
      </c>
      <c r="J17" s="152"/>
    </row>
    <row r="18" spans="1:10" s="150" customFormat="1" ht="14.25" customHeight="1">
      <c r="A18" s="277" t="s">
        <v>204</v>
      </c>
      <c r="B18" s="277" t="s">
        <v>188</v>
      </c>
      <c r="C18" s="277" t="s">
        <v>785</v>
      </c>
      <c r="D18" s="279" t="s">
        <v>301</v>
      </c>
      <c r="E18" s="279" t="s">
        <v>179</v>
      </c>
      <c r="F18" s="279" t="s">
        <v>178</v>
      </c>
      <c r="G18" s="281" t="s">
        <v>178</v>
      </c>
      <c r="H18" s="281" t="s">
        <v>178</v>
      </c>
      <c r="I18" s="281" t="s">
        <v>178</v>
      </c>
      <c r="J18" s="152"/>
    </row>
    <row r="19" spans="1:10" s="150" customFormat="1" ht="14.25" customHeight="1">
      <c r="A19" s="279" t="s">
        <v>178</v>
      </c>
      <c r="B19" s="279" t="s">
        <v>179</v>
      </c>
      <c r="C19" s="281" t="s">
        <v>179</v>
      </c>
      <c r="D19" s="279" t="s">
        <v>179</v>
      </c>
      <c r="E19" s="277" t="s">
        <v>785</v>
      </c>
      <c r="F19" s="279" t="s">
        <v>178</v>
      </c>
      <c r="G19" s="281" t="s">
        <v>178</v>
      </c>
      <c r="H19" s="281" t="s">
        <v>178</v>
      </c>
      <c r="I19" s="281" t="s">
        <v>178</v>
      </c>
      <c r="J19" s="152"/>
    </row>
    <row r="20" spans="1:10" s="150" customFormat="1" ht="14.25" customHeight="1">
      <c r="A20" s="277" t="s">
        <v>202</v>
      </c>
      <c r="B20" s="277" t="s">
        <v>203</v>
      </c>
      <c r="C20" s="282" t="s">
        <v>786</v>
      </c>
      <c r="D20" s="279" t="s">
        <v>179</v>
      </c>
      <c r="E20" s="281" t="s">
        <v>787</v>
      </c>
      <c r="F20" s="279" t="s">
        <v>178</v>
      </c>
      <c r="G20" s="281" t="s">
        <v>178</v>
      </c>
      <c r="H20" s="281" t="s">
        <v>178</v>
      </c>
      <c r="I20" s="281" t="s">
        <v>178</v>
      </c>
      <c r="J20" s="152"/>
    </row>
    <row r="21" spans="1:10" s="150" customFormat="1" ht="14.25" customHeight="1">
      <c r="A21" s="279" t="s">
        <v>178</v>
      </c>
      <c r="B21" s="279" t="s">
        <v>179</v>
      </c>
      <c r="C21" s="279" t="s">
        <v>179</v>
      </c>
      <c r="D21" s="277" t="s">
        <v>786</v>
      </c>
      <c r="E21" s="281" t="s">
        <v>179</v>
      </c>
      <c r="F21" s="279" t="s">
        <v>178</v>
      </c>
      <c r="G21" s="281" t="s">
        <v>178</v>
      </c>
      <c r="H21" s="281" t="s">
        <v>178</v>
      </c>
      <c r="I21" s="281" t="s">
        <v>178</v>
      </c>
      <c r="J21" s="152"/>
    </row>
    <row r="22" spans="1:10" s="150" customFormat="1" ht="14.25" customHeight="1">
      <c r="A22" s="277" t="s">
        <v>201</v>
      </c>
      <c r="B22" s="277" t="s">
        <v>209</v>
      </c>
      <c r="C22" s="277" t="s">
        <v>788</v>
      </c>
      <c r="D22" s="281" t="s">
        <v>789</v>
      </c>
      <c r="E22" s="281" t="s">
        <v>178</v>
      </c>
      <c r="F22" s="279" t="s">
        <v>178</v>
      </c>
      <c r="G22" s="280" t="s">
        <v>179</v>
      </c>
      <c r="H22" s="281" t="s">
        <v>178</v>
      </c>
      <c r="I22" s="281" t="s">
        <v>178</v>
      </c>
      <c r="J22" s="152"/>
    </row>
    <row r="23" spans="1:10" s="150" customFormat="1" ht="14.25" customHeight="1">
      <c r="A23" s="279" t="s">
        <v>178</v>
      </c>
      <c r="B23" s="279" t="s">
        <v>179</v>
      </c>
      <c r="C23" s="280" t="s">
        <v>179</v>
      </c>
      <c r="D23" s="281" t="s">
        <v>179</v>
      </c>
      <c r="E23" s="281" t="s">
        <v>178</v>
      </c>
      <c r="F23" s="279" t="s">
        <v>178</v>
      </c>
      <c r="G23" s="278" t="s">
        <v>780</v>
      </c>
      <c r="H23" s="281" t="s">
        <v>178</v>
      </c>
      <c r="I23" s="281" t="s">
        <v>178</v>
      </c>
      <c r="J23" s="152"/>
    </row>
    <row r="24" spans="1:10" s="150" customFormat="1" ht="14.25" customHeight="1">
      <c r="A24" s="277" t="s">
        <v>199</v>
      </c>
      <c r="B24" s="277" t="s">
        <v>188</v>
      </c>
      <c r="C24" s="278" t="s">
        <v>790</v>
      </c>
      <c r="D24" s="280" t="s">
        <v>179</v>
      </c>
      <c r="E24" s="281" t="s">
        <v>178</v>
      </c>
      <c r="F24" s="279" t="s">
        <v>178</v>
      </c>
      <c r="G24" s="279" t="s">
        <v>791</v>
      </c>
      <c r="H24" s="281" t="s">
        <v>178</v>
      </c>
      <c r="I24" s="281" t="s">
        <v>178</v>
      </c>
      <c r="J24" s="152"/>
    </row>
    <row r="25" spans="1:10" s="150" customFormat="1" ht="14.25" customHeight="1">
      <c r="A25" s="279" t="s">
        <v>178</v>
      </c>
      <c r="B25" s="279" t="s">
        <v>179</v>
      </c>
      <c r="C25" s="279" t="s">
        <v>179</v>
      </c>
      <c r="D25" s="278" t="s">
        <v>790</v>
      </c>
      <c r="E25" s="281" t="s">
        <v>178</v>
      </c>
      <c r="F25" s="279" t="s">
        <v>178</v>
      </c>
      <c r="G25" s="279" t="s">
        <v>179</v>
      </c>
      <c r="H25" s="281" t="s">
        <v>178</v>
      </c>
      <c r="I25" s="281" t="s">
        <v>178</v>
      </c>
      <c r="J25" s="152"/>
    </row>
    <row r="26" spans="1:10" s="150" customFormat="1" ht="14.25" customHeight="1">
      <c r="A26" s="277" t="s">
        <v>197</v>
      </c>
      <c r="B26" s="277" t="s">
        <v>179</v>
      </c>
      <c r="C26" s="277" t="s">
        <v>290</v>
      </c>
      <c r="D26" s="279" t="s">
        <v>179</v>
      </c>
      <c r="E26" s="280" t="s">
        <v>179</v>
      </c>
      <c r="F26" s="279" t="s">
        <v>178</v>
      </c>
      <c r="G26" s="279" t="s">
        <v>178</v>
      </c>
      <c r="H26" s="281" t="s">
        <v>178</v>
      </c>
      <c r="I26" s="281" t="s">
        <v>178</v>
      </c>
      <c r="J26" s="152"/>
    </row>
    <row r="27" spans="1:10" s="150" customFormat="1" ht="14.25" customHeight="1">
      <c r="A27" s="279" t="s">
        <v>178</v>
      </c>
      <c r="B27" s="279" t="s">
        <v>179</v>
      </c>
      <c r="C27" s="281" t="s">
        <v>179</v>
      </c>
      <c r="D27" s="279" t="s">
        <v>179</v>
      </c>
      <c r="E27" s="278" t="s">
        <v>790</v>
      </c>
      <c r="F27" s="279" t="s">
        <v>178</v>
      </c>
      <c r="G27" s="279" t="s">
        <v>178</v>
      </c>
      <c r="H27" s="281" t="s">
        <v>178</v>
      </c>
      <c r="I27" s="281" t="s">
        <v>178</v>
      </c>
      <c r="J27" s="152"/>
    </row>
    <row r="28" spans="1:10" s="150" customFormat="1" ht="14.25" customHeight="1">
      <c r="A28" s="277" t="s">
        <v>196</v>
      </c>
      <c r="B28" s="277" t="s">
        <v>193</v>
      </c>
      <c r="C28" s="282" t="s">
        <v>792</v>
      </c>
      <c r="D28" s="279" t="s">
        <v>179</v>
      </c>
      <c r="E28" s="279" t="s">
        <v>793</v>
      </c>
      <c r="F28" s="279" t="s">
        <v>178</v>
      </c>
      <c r="G28" s="279" t="s">
        <v>178</v>
      </c>
      <c r="H28" s="281" t="s">
        <v>178</v>
      </c>
      <c r="I28" s="281" t="s">
        <v>178</v>
      </c>
      <c r="J28" s="152"/>
    </row>
    <row r="29" spans="1:10" s="150" customFormat="1" ht="14.25" customHeight="1">
      <c r="A29" s="279" t="s">
        <v>178</v>
      </c>
      <c r="B29" s="279" t="s">
        <v>179</v>
      </c>
      <c r="C29" s="279" t="s">
        <v>179</v>
      </c>
      <c r="D29" s="277" t="s">
        <v>792</v>
      </c>
      <c r="E29" s="279" t="s">
        <v>179</v>
      </c>
      <c r="F29" s="279" t="s">
        <v>178</v>
      </c>
      <c r="G29" s="279" t="s">
        <v>178</v>
      </c>
      <c r="H29" s="281" t="s">
        <v>178</v>
      </c>
      <c r="I29" s="281" t="s">
        <v>178</v>
      </c>
      <c r="J29" s="152"/>
    </row>
    <row r="30" spans="1:10" s="150" customFormat="1" ht="14.25" customHeight="1">
      <c r="A30" s="277" t="s">
        <v>195</v>
      </c>
      <c r="B30" s="277" t="s">
        <v>209</v>
      </c>
      <c r="C30" s="277" t="s">
        <v>794</v>
      </c>
      <c r="D30" s="281" t="s">
        <v>795</v>
      </c>
      <c r="E30" s="279" t="s">
        <v>178</v>
      </c>
      <c r="F30" s="283" t="s">
        <v>179</v>
      </c>
      <c r="G30" s="279" t="s">
        <v>178</v>
      </c>
      <c r="H30" s="281" t="s">
        <v>178</v>
      </c>
      <c r="I30" s="281" t="s">
        <v>178</v>
      </c>
      <c r="J30" s="152"/>
    </row>
    <row r="31" spans="1:10" s="150" customFormat="1" ht="14.25" customHeight="1">
      <c r="A31" s="279" t="s">
        <v>178</v>
      </c>
      <c r="B31" s="279" t="s">
        <v>179</v>
      </c>
      <c r="C31" s="280" t="s">
        <v>179</v>
      </c>
      <c r="D31" s="281" t="s">
        <v>179</v>
      </c>
      <c r="E31" s="279" t="s">
        <v>178</v>
      </c>
      <c r="F31" s="284" t="s">
        <v>790</v>
      </c>
      <c r="G31" s="279" t="s">
        <v>178</v>
      </c>
      <c r="H31" s="281" t="s">
        <v>178</v>
      </c>
      <c r="I31" s="281" t="s">
        <v>178</v>
      </c>
      <c r="J31" s="152"/>
    </row>
    <row r="32" spans="1:10" s="150" customFormat="1" ht="14.25" customHeight="1">
      <c r="A32" s="277" t="s">
        <v>194</v>
      </c>
      <c r="B32" s="277" t="s">
        <v>338</v>
      </c>
      <c r="C32" s="278" t="s">
        <v>796</v>
      </c>
      <c r="D32" s="280" t="s">
        <v>179</v>
      </c>
      <c r="E32" s="279" t="s">
        <v>178</v>
      </c>
      <c r="F32" s="281" t="s">
        <v>723</v>
      </c>
      <c r="G32" s="279" t="s">
        <v>178</v>
      </c>
      <c r="H32" s="281" t="s">
        <v>178</v>
      </c>
      <c r="I32" s="281" t="s">
        <v>178</v>
      </c>
      <c r="J32" s="152"/>
    </row>
    <row r="33" spans="1:10" s="150" customFormat="1" ht="14.25" customHeight="1">
      <c r="A33" s="279" t="s">
        <v>178</v>
      </c>
      <c r="B33" s="279" t="s">
        <v>179</v>
      </c>
      <c r="C33" s="279" t="s">
        <v>179</v>
      </c>
      <c r="D33" s="278" t="s">
        <v>796</v>
      </c>
      <c r="E33" s="279" t="s">
        <v>178</v>
      </c>
      <c r="F33" s="281" t="s">
        <v>179</v>
      </c>
      <c r="G33" s="279" t="s">
        <v>178</v>
      </c>
      <c r="H33" s="281" t="s">
        <v>178</v>
      </c>
      <c r="I33" s="281" t="s">
        <v>178</v>
      </c>
      <c r="J33" s="152"/>
    </row>
    <row r="34" spans="1:10" s="150" customFormat="1" ht="14.25" customHeight="1">
      <c r="A34" s="277" t="s">
        <v>192</v>
      </c>
      <c r="B34" s="277" t="s">
        <v>339</v>
      </c>
      <c r="C34" s="277" t="s">
        <v>797</v>
      </c>
      <c r="D34" s="279" t="s">
        <v>798</v>
      </c>
      <c r="E34" s="283" t="s">
        <v>179</v>
      </c>
      <c r="F34" s="281" t="s">
        <v>178</v>
      </c>
      <c r="G34" s="279" t="s">
        <v>178</v>
      </c>
      <c r="H34" s="281" t="s">
        <v>178</v>
      </c>
      <c r="I34" s="281" t="s">
        <v>178</v>
      </c>
      <c r="J34" s="152"/>
    </row>
    <row r="35" spans="1:10" s="150" customFormat="1" ht="14.25" customHeight="1">
      <c r="A35" s="279" t="s">
        <v>178</v>
      </c>
      <c r="B35" s="279" t="s">
        <v>179</v>
      </c>
      <c r="C35" s="281" t="s">
        <v>179</v>
      </c>
      <c r="D35" s="279" t="s">
        <v>179</v>
      </c>
      <c r="E35" s="284" t="s">
        <v>796</v>
      </c>
      <c r="F35" s="281" t="s">
        <v>178</v>
      </c>
      <c r="G35" s="279" t="s">
        <v>178</v>
      </c>
      <c r="H35" s="281" t="s">
        <v>178</v>
      </c>
      <c r="I35" s="281" t="s">
        <v>178</v>
      </c>
      <c r="J35" s="152"/>
    </row>
    <row r="36" spans="1:10" s="150" customFormat="1" ht="14.25" customHeight="1">
      <c r="A36" s="277" t="s">
        <v>191</v>
      </c>
      <c r="B36" s="277" t="s">
        <v>224</v>
      </c>
      <c r="C36" s="282" t="s">
        <v>799</v>
      </c>
      <c r="D36" s="279" t="s">
        <v>179</v>
      </c>
      <c r="E36" s="281" t="s">
        <v>800</v>
      </c>
      <c r="F36" s="281" t="s">
        <v>178</v>
      </c>
      <c r="G36" s="279" t="s">
        <v>178</v>
      </c>
      <c r="H36" s="281" t="s">
        <v>178</v>
      </c>
      <c r="I36" s="281" t="s">
        <v>178</v>
      </c>
      <c r="J36" s="152"/>
    </row>
    <row r="37" spans="1:10" s="150" customFormat="1" ht="14.25" customHeight="1">
      <c r="A37" s="279" t="s">
        <v>178</v>
      </c>
      <c r="B37" s="279" t="s">
        <v>179</v>
      </c>
      <c r="C37" s="279" t="s">
        <v>179</v>
      </c>
      <c r="D37" s="277" t="s">
        <v>799</v>
      </c>
      <c r="E37" s="281" t="s">
        <v>179</v>
      </c>
      <c r="F37" s="281" t="s">
        <v>178</v>
      </c>
      <c r="G37" s="279" t="s">
        <v>178</v>
      </c>
      <c r="H37" s="281" t="s">
        <v>178</v>
      </c>
      <c r="I37" s="281" t="s">
        <v>178</v>
      </c>
      <c r="J37" s="152"/>
    </row>
    <row r="38" spans="1:10" s="150" customFormat="1" ht="14.25" customHeight="1">
      <c r="A38" s="277" t="s">
        <v>189</v>
      </c>
      <c r="B38" s="277" t="s">
        <v>205</v>
      </c>
      <c r="C38" s="277" t="s">
        <v>801</v>
      </c>
      <c r="D38" s="281" t="s">
        <v>297</v>
      </c>
      <c r="E38" s="281" t="s">
        <v>178</v>
      </c>
      <c r="F38" s="281" t="s">
        <v>178</v>
      </c>
      <c r="G38" s="279" t="s">
        <v>178</v>
      </c>
      <c r="H38" s="280" t="s">
        <v>179</v>
      </c>
      <c r="I38" s="281" t="s">
        <v>178</v>
      </c>
      <c r="J38" s="152"/>
    </row>
    <row r="39" spans="1:10" s="150" customFormat="1" ht="14.25" customHeight="1">
      <c r="A39" s="279" t="s">
        <v>178</v>
      </c>
      <c r="B39" s="279" t="s">
        <v>179</v>
      </c>
      <c r="C39" s="280" t="s">
        <v>179</v>
      </c>
      <c r="D39" s="281" t="s">
        <v>179</v>
      </c>
      <c r="E39" s="281" t="s">
        <v>178</v>
      </c>
      <c r="F39" s="281" t="s">
        <v>178</v>
      </c>
      <c r="G39" s="279" t="s">
        <v>178</v>
      </c>
      <c r="H39" s="278" t="s">
        <v>780</v>
      </c>
      <c r="I39" s="281" t="s">
        <v>178</v>
      </c>
      <c r="J39" s="152"/>
    </row>
    <row r="40" spans="1:10" s="150" customFormat="1" ht="14.25" customHeight="1">
      <c r="A40" s="277" t="s">
        <v>293</v>
      </c>
      <c r="B40" s="277" t="s">
        <v>338</v>
      </c>
      <c r="C40" s="278" t="s">
        <v>802</v>
      </c>
      <c r="D40" s="280" t="s">
        <v>179</v>
      </c>
      <c r="E40" s="281" t="s">
        <v>178</v>
      </c>
      <c r="F40" s="281" t="s">
        <v>178</v>
      </c>
      <c r="G40" s="279" t="s">
        <v>178</v>
      </c>
      <c r="H40" s="279" t="s">
        <v>288</v>
      </c>
      <c r="I40" s="281" t="s">
        <v>178</v>
      </c>
      <c r="J40" s="152"/>
    </row>
    <row r="41" spans="1:10" s="150" customFormat="1" ht="14.25" customHeight="1">
      <c r="A41" s="279" t="s">
        <v>178</v>
      </c>
      <c r="B41" s="279" t="s">
        <v>179</v>
      </c>
      <c r="C41" s="279" t="s">
        <v>179</v>
      </c>
      <c r="D41" s="278" t="s">
        <v>802</v>
      </c>
      <c r="E41" s="281" t="s">
        <v>178</v>
      </c>
      <c r="F41" s="281" t="s">
        <v>178</v>
      </c>
      <c r="G41" s="279" t="s">
        <v>178</v>
      </c>
      <c r="H41" s="279" t="s">
        <v>179</v>
      </c>
      <c r="I41" s="281" t="s">
        <v>178</v>
      </c>
      <c r="J41" s="152"/>
    </row>
    <row r="42" spans="1:10" s="150" customFormat="1" ht="14.25" customHeight="1">
      <c r="A42" s="277" t="s">
        <v>291</v>
      </c>
      <c r="B42" s="277" t="s">
        <v>179</v>
      </c>
      <c r="C42" s="277" t="s">
        <v>271</v>
      </c>
      <c r="D42" s="279" t="s">
        <v>179</v>
      </c>
      <c r="E42" s="280" t="s">
        <v>179</v>
      </c>
      <c r="F42" s="281" t="s">
        <v>178</v>
      </c>
      <c r="G42" s="279" t="s">
        <v>178</v>
      </c>
      <c r="H42" s="279" t="s">
        <v>178</v>
      </c>
      <c r="I42" s="281" t="s">
        <v>178</v>
      </c>
      <c r="J42" s="152"/>
    </row>
    <row r="43" spans="1:10" s="150" customFormat="1" ht="14.25" customHeight="1">
      <c r="A43" s="279" t="s">
        <v>178</v>
      </c>
      <c r="B43" s="279" t="s">
        <v>179</v>
      </c>
      <c r="C43" s="281" t="s">
        <v>179</v>
      </c>
      <c r="D43" s="279" t="s">
        <v>179</v>
      </c>
      <c r="E43" s="278" t="s">
        <v>802</v>
      </c>
      <c r="F43" s="281" t="s">
        <v>178</v>
      </c>
      <c r="G43" s="279" t="s">
        <v>178</v>
      </c>
      <c r="H43" s="279" t="s">
        <v>178</v>
      </c>
      <c r="I43" s="281" t="s">
        <v>178</v>
      </c>
      <c r="J43" s="152"/>
    </row>
    <row r="44" spans="1:10" s="150" customFormat="1" ht="14.25" customHeight="1">
      <c r="A44" s="277" t="s">
        <v>289</v>
      </c>
      <c r="B44" s="277" t="s">
        <v>209</v>
      </c>
      <c r="C44" s="282" t="s">
        <v>803</v>
      </c>
      <c r="D44" s="279" t="s">
        <v>179</v>
      </c>
      <c r="E44" s="279" t="s">
        <v>344</v>
      </c>
      <c r="F44" s="281" t="s">
        <v>178</v>
      </c>
      <c r="G44" s="279" t="s">
        <v>178</v>
      </c>
      <c r="H44" s="279" t="s">
        <v>178</v>
      </c>
      <c r="I44" s="281" t="s">
        <v>178</v>
      </c>
      <c r="J44" s="152"/>
    </row>
    <row r="45" spans="1:10" s="150" customFormat="1" ht="14.25" customHeight="1">
      <c r="A45" s="279" t="s">
        <v>178</v>
      </c>
      <c r="B45" s="279" t="s">
        <v>179</v>
      </c>
      <c r="C45" s="279" t="s">
        <v>179</v>
      </c>
      <c r="D45" s="277" t="s">
        <v>803</v>
      </c>
      <c r="E45" s="279" t="s">
        <v>179</v>
      </c>
      <c r="F45" s="281" t="s">
        <v>178</v>
      </c>
      <c r="G45" s="279" t="s">
        <v>178</v>
      </c>
      <c r="H45" s="279" t="s">
        <v>178</v>
      </c>
      <c r="I45" s="281" t="s">
        <v>178</v>
      </c>
      <c r="J45" s="152"/>
    </row>
    <row r="46" spans="1:10" s="150" customFormat="1" ht="14.25" customHeight="1">
      <c r="A46" s="277" t="s">
        <v>287</v>
      </c>
      <c r="B46" s="277" t="s">
        <v>339</v>
      </c>
      <c r="C46" s="277" t="s">
        <v>804</v>
      </c>
      <c r="D46" s="281" t="s">
        <v>805</v>
      </c>
      <c r="E46" s="279" t="s">
        <v>178</v>
      </c>
      <c r="F46" s="281" t="s">
        <v>179</v>
      </c>
      <c r="G46" s="279" t="s">
        <v>178</v>
      </c>
      <c r="H46" s="279" t="s">
        <v>178</v>
      </c>
      <c r="I46" s="281" t="s">
        <v>178</v>
      </c>
      <c r="J46" s="152"/>
    </row>
    <row r="47" spans="1:10" s="150" customFormat="1" ht="14.25" customHeight="1">
      <c r="A47" s="279" t="s">
        <v>178</v>
      </c>
      <c r="B47" s="279" t="s">
        <v>179</v>
      </c>
      <c r="C47" s="280" t="s">
        <v>179</v>
      </c>
      <c r="D47" s="281" t="s">
        <v>179</v>
      </c>
      <c r="E47" s="279" t="s">
        <v>178</v>
      </c>
      <c r="F47" s="282" t="s">
        <v>806</v>
      </c>
      <c r="G47" s="279" t="s">
        <v>178</v>
      </c>
      <c r="H47" s="279" t="s">
        <v>178</v>
      </c>
      <c r="I47" s="281" t="s">
        <v>178</v>
      </c>
      <c r="J47" s="152"/>
    </row>
    <row r="48" spans="1:10" s="150" customFormat="1" ht="14.25" customHeight="1">
      <c r="A48" s="277" t="s">
        <v>286</v>
      </c>
      <c r="B48" s="277" t="s">
        <v>207</v>
      </c>
      <c r="C48" s="278" t="s">
        <v>807</v>
      </c>
      <c r="D48" s="280" t="s">
        <v>179</v>
      </c>
      <c r="E48" s="279" t="s">
        <v>178</v>
      </c>
      <c r="F48" s="279" t="s">
        <v>808</v>
      </c>
      <c r="G48" s="279" t="s">
        <v>178</v>
      </c>
      <c r="H48" s="279" t="s">
        <v>178</v>
      </c>
      <c r="I48" s="281" t="s">
        <v>178</v>
      </c>
      <c r="J48" s="152"/>
    </row>
    <row r="49" spans="1:10" s="150" customFormat="1" ht="14.25" customHeight="1">
      <c r="A49" s="279" t="s">
        <v>178</v>
      </c>
      <c r="B49" s="279" t="s">
        <v>179</v>
      </c>
      <c r="C49" s="279" t="s">
        <v>179</v>
      </c>
      <c r="D49" s="278" t="s">
        <v>807</v>
      </c>
      <c r="E49" s="279" t="s">
        <v>178</v>
      </c>
      <c r="F49" s="279" t="s">
        <v>179</v>
      </c>
      <c r="G49" s="279" t="s">
        <v>178</v>
      </c>
      <c r="H49" s="279" t="s">
        <v>178</v>
      </c>
      <c r="I49" s="281" t="s">
        <v>178</v>
      </c>
      <c r="J49" s="152"/>
    </row>
    <row r="50" spans="1:10" s="150" customFormat="1" ht="14.25" customHeight="1">
      <c r="A50" s="277" t="s">
        <v>285</v>
      </c>
      <c r="B50" s="277" t="s">
        <v>203</v>
      </c>
      <c r="C50" s="277" t="s">
        <v>809</v>
      </c>
      <c r="D50" s="279" t="s">
        <v>218</v>
      </c>
      <c r="E50" s="279" t="s">
        <v>179</v>
      </c>
      <c r="F50" s="279" t="s">
        <v>178</v>
      </c>
      <c r="G50" s="279" t="s">
        <v>178</v>
      </c>
      <c r="H50" s="279" t="s">
        <v>178</v>
      </c>
      <c r="I50" s="281" t="s">
        <v>178</v>
      </c>
      <c r="J50" s="152"/>
    </row>
    <row r="51" spans="1:10" s="150" customFormat="1" ht="14.25" customHeight="1">
      <c r="A51" s="279" t="s">
        <v>178</v>
      </c>
      <c r="B51" s="279" t="s">
        <v>179</v>
      </c>
      <c r="C51" s="281" t="s">
        <v>179</v>
      </c>
      <c r="D51" s="279" t="s">
        <v>179</v>
      </c>
      <c r="E51" s="277" t="s">
        <v>806</v>
      </c>
      <c r="F51" s="279" t="s">
        <v>178</v>
      </c>
      <c r="G51" s="279" t="s">
        <v>178</v>
      </c>
      <c r="H51" s="279" t="s">
        <v>178</v>
      </c>
      <c r="I51" s="281" t="s">
        <v>178</v>
      </c>
      <c r="J51" s="152"/>
    </row>
    <row r="52" spans="1:10" s="150" customFormat="1" ht="14.25" customHeight="1">
      <c r="A52" s="277" t="s">
        <v>284</v>
      </c>
      <c r="B52" s="277" t="s">
        <v>205</v>
      </c>
      <c r="C52" s="282" t="s">
        <v>810</v>
      </c>
      <c r="D52" s="279" t="s">
        <v>179</v>
      </c>
      <c r="E52" s="281" t="s">
        <v>811</v>
      </c>
      <c r="F52" s="279" t="s">
        <v>178</v>
      </c>
      <c r="G52" s="279" t="s">
        <v>178</v>
      </c>
      <c r="H52" s="279" t="s">
        <v>178</v>
      </c>
      <c r="I52" s="281" t="s">
        <v>178</v>
      </c>
      <c r="J52" s="152"/>
    </row>
    <row r="53" spans="1:10" s="150" customFormat="1" ht="14.25" customHeight="1">
      <c r="A53" s="279" t="s">
        <v>178</v>
      </c>
      <c r="B53" s="279" t="s">
        <v>179</v>
      </c>
      <c r="C53" s="279" t="s">
        <v>179</v>
      </c>
      <c r="D53" s="277" t="s">
        <v>806</v>
      </c>
      <c r="E53" s="281" t="s">
        <v>179</v>
      </c>
      <c r="F53" s="279" t="s">
        <v>178</v>
      </c>
      <c r="G53" s="279" t="s">
        <v>178</v>
      </c>
      <c r="H53" s="279" t="s">
        <v>178</v>
      </c>
      <c r="I53" s="281" t="s">
        <v>178</v>
      </c>
      <c r="J53" s="152"/>
    </row>
    <row r="54" spans="1:10" s="150" customFormat="1" ht="14.25" customHeight="1">
      <c r="A54" s="277" t="s">
        <v>283</v>
      </c>
      <c r="B54" s="277" t="s">
        <v>188</v>
      </c>
      <c r="C54" s="277" t="s">
        <v>806</v>
      </c>
      <c r="D54" s="281" t="s">
        <v>667</v>
      </c>
      <c r="E54" s="281" t="s">
        <v>178</v>
      </c>
      <c r="F54" s="279" t="s">
        <v>178</v>
      </c>
      <c r="G54" s="279" t="s">
        <v>179</v>
      </c>
      <c r="H54" s="279" t="s">
        <v>178</v>
      </c>
      <c r="I54" s="281" t="s">
        <v>178</v>
      </c>
      <c r="J54" s="152"/>
    </row>
    <row r="55" spans="1:10" s="150" customFormat="1" ht="14.25" customHeight="1">
      <c r="A55" s="279" t="s">
        <v>178</v>
      </c>
      <c r="B55" s="279" t="s">
        <v>179</v>
      </c>
      <c r="C55" s="280" t="s">
        <v>179</v>
      </c>
      <c r="D55" s="281" t="s">
        <v>179</v>
      </c>
      <c r="E55" s="281" t="s">
        <v>178</v>
      </c>
      <c r="F55" s="279" t="s">
        <v>178</v>
      </c>
      <c r="G55" s="277" t="s">
        <v>806</v>
      </c>
      <c r="H55" s="279" t="s">
        <v>178</v>
      </c>
      <c r="I55" s="281" t="s">
        <v>178</v>
      </c>
      <c r="J55" s="152"/>
    </row>
    <row r="56" spans="1:10" s="150" customFormat="1" ht="14.25" customHeight="1">
      <c r="A56" s="277" t="s">
        <v>282</v>
      </c>
      <c r="B56" s="277" t="s">
        <v>207</v>
      </c>
      <c r="C56" s="278" t="s">
        <v>812</v>
      </c>
      <c r="D56" s="280" t="s">
        <v>179</v>
      </c>
      <c r="E56" s="281" t="s">
        <v>178</v>
      </c>
      <c r="F56" s="279" t="s">
        <v>178</v>
      </c>
      <c r="G56" s="281" t="s">
        <v>813</v>
      </c>
      <c r="H56" s="279" t="s">
        <v>178</v>
      </c>
      <c r="I56" s="281" t="s">
        <v>178</v>
      </c>
      <c r="J56" s="152"/>
    </row>
    <row r="57" spans="1:10" s="150" customFormat="1" ht="14.25" customHeight="1">
      <c r="A57" s="279" t="s">
        <v>178</v>
      </c>
      <c r="B57" s="279" t="s">
        <v>179</v>
      </c>
      <c r="C57" s="279" t="s">
        <v>179</v>
      </c>
      <c r="D57" s="278" t="s">
        <v>812</v>
      </c>
      <c r="E57" s="281" t="s">
        <v>178</v>
      </c>
      <c r="F57" s="279" t="s">
        <v>178</v>
      </c>
      <c r="G57" s="281" t="s">
        <v>179</v>
      </c>
      <c r="H57" s="279" t="s">
        <v>178</v>
      </c>
      <c r="I57" s="281" t="s">
        <v>178</v>
      </c>
      <c r="J57" s="152"/>
    </row>
    <row r="58" spans="1:10" s="150" customFormat="1" ht="14.25" customHeight="1">
      <c r="A58" s="277" t="s">
        <v>281</v>
      </c>
      <c r="B58" s="277" t="s">
        <v>205</v>
      </c>
      <c r="C58" s="277" t="s">
        <v>814</v>
      </c>
      <c r="D58" s="279" t="s">
        <v>815</v>
      </c>
      <c r="E58" s="281" t="s">
        <v>179</v>
      </c>
      <c r="F58" s="279" t="s">
        <v>178</v>
      </c>
      <c r="G58" s="281" t="s">
        <v>178</v>
      </c>
      <c r="H58" s="279" t="s">
        <v>178</v>
      </c>
      <c r="I58" s="281" t="s">
        <v>178</v>
      </c>
      <c r="J58" s="152"/>
    </row>
    <row r="59" spans="1:10" s="150" customFormat="1" ht="14.25" customHeight="1">
      <c r="A59" s="279" t="s">
        <v>178</v>
      </c>
      <c r="B59" s="279" t="s">
        <v>179</v>
      </c>
      <c r="C59" s="281" t="s">
        <v>179</v>
      </c>
      <c r="D59" s="279" t="s">
        <v>179</v>
      </c>
      <c r="E59" s="282" t="s">
        <v>816</v>
      </c>
      <c r="F59" s="279" t="s">
        <v>178</v>
      </c>
      <c r="G59" s="281" t="s">
        <v>178</v>
      </c>
      <c r="H59" s="279" t="s">
        <v>178</v>
      </c>
      <c r="I59" s="281" t="s">
        <v>178</v>
      </c>
      <c r="J59" s="152"/>
    </row>
    <row r="60" spans="1:10" s="150" customFormat="1" ht="14.25" customHeight="1">
      <c r="A60" s="277" t="s">
        <v>280</v>
      </c>
      <c r="B60" s="277" t="s">
        <v>188</v>
      </c>
      <c r="C60" s="282" t="s">
        <v>816</v>
      </c>
      <c r="D60" s="279" t="s">
        <v>179</v>
      </c>
      <c r="E60" s="279" t="s">
        <v>227</v>
      </c>
      <c r="F60" s="279" t="s">
        <v>178</v>
      </c>
      <c r="G60" s="281" t="s">
        <v>178</v>
      </c>
      <c r="H60" s="279" t="s">
        <v>178</v>
      </c>
      <c r="I60" s="281" t="s">
        <v>178</v>
      </c>
      <c r="J60" s="152"/>
    </row>
    <row r="61" spans="1:10" s="150" customFormat="1" ht="14.25" customHeight="1">
      <c r="A61" s="279" t="s">
        <v>178</v>
      </c>
      <c r="B61" s="279" t="s">
        <v>179</v>
      </c>
      <c r="C61" s="279" t="s">
        <v>179</v>
      </c>
      <c r="D61" s="277" t="s">
        <v>816</v>
      </c>
      <c r="E61" s="279" t="s">
        <v>179</v>
      </c>
      <c r="F61" s="279" t="s">
        <v>178</v>
      </c>
      <c r="G61" s="281" t="s">
        <v>178</v>
      </c>
      <c r="H61" s="279" t="s">
        <v>178</v>
      </c>
      <c r="I61" s="281" t="s">
        <v>178</v>
      </c>
      <c r="J61" s="152"/>
    </row>
    <row r="62" spans="1:10" s="150" customFormat="1" ht="14.25" customHeight="1">
      <c r="A62" s="277" t="s">
        <v>278</v>
      </c>
      <c r="B62" s="277" t="s">
        <v>200</v>
      </c>
      <c r="C62" s="277" t="s">
        <v>817</v>
      </c>
      <c r="D62" s="281" t="s">
        <v>693</v>
      </c>
      <c r="E62" s="279" t="s">
        <v>178</v>
      </c>
      <c r="F62" s="283" t="s">
        <v>179</v>
      </c>
      <c r="G62" s="281" t="s">
        <v>178</v>
      </c>
      <c r="H62" s="279" t="s">
        <v>178</v>
      </c>
      <c r="I62" s="281" t="s">
        <v>178</v>
      </c>
      <c r="J62" s="152"/>
    </row>
    <row r="63" spans="1:10" s="150" customFormat="1" ht="14.25" customHeight="1">
      <c r="A63" s="279" t="s">
        <v>178</v>
      </c>
      <c r="B63" s="279" t="s">
        <v>179</v>
      </c>
      <c r="C63" s="280" t="s">
        <v>179</v>
      </c>
      <c r="D63" s="281" t="s">
        <v>179</v>
      </c>
      <c r="E63" s="279" t="s">
        <v>178</v>
      </c>
      <c r="F63" s="284" t="s">
        <v>818</v>
      </c>
      <c r="G63" s="281" t="s">
        <v>178</v>
      </c>
      <c r="H63" s="279" t="s">
        <v>178</v>
      </c>
      <c r="I63" s="281" t="s">
        <v>178</v>
      </c>
      <c r="J63" s="152"/>
    </row>
    <row r="64" spans="1:10" s="150" customFormat="1" ht="14.25" customHeight="1">
      <c r="A64" s="277" t="s">
        <v>277</v>
      </c>
      <c r="B64" s="277" t="s">
        <v>198</v>
      </c>
      <c r="C64" s="278" t="s">
        <v>818</v>
      </c>
      <c r="D64" s="280" t="s">
        <v>179</v>
      </c>
      <c r="E64" s="279" t="s">
        <v>178</v>
      </c>
      <c r="F64" s="281" t="s">
        <v>222</v>
      </c>
      <c r="G64" s="281" t="s">
        <v>178</v>
      </c>
      <c r="H64" s="279" t="s">
        <v>178</v>
      </c>
      <c r="I64" s="281" t="s">
        <v>178</v>
      </c>
      <c r="J64" s="152"/>
    </row>
    <row r="65" spans="1:10" s="150" customFormat="1" ht="14.25" customHeight="1">
      <c r="A65" s="279" t="s">
        <v>178</v>
      </c>
      <c r="B65" s="279" t="s">
        <v>179</v>
      </c>
      <c r="C65" s="279" t="s">
        <v>179</v>
      </c>
      <c r="D65" s="278" t="s">
        <v>818</v>
      </c>
      <c r="E65" s="279" t="s">
        <v>178</v>
      </c>
      <c r="F65" s="281" t="s">
        <v>179</v>
      </c>
      <c r="G65" s="281" t="s">
        <v>178</v>
      </c>
      <c r="H65" s="279" t="s">
        <v>178</v>
      </c>
      <c r="I65" s="281" t="s">
        <v>178</v>
      </c>
      <c r="J65" s="152"/>
    </row>
    <row r="66" spans="1:10" s="150" customFormat="1" ht="14.25" customHeight="1">
      <c r="A66" s="277" t="s">
        <v>276</v>
      </c>
      <c r="B66" s="277" t="s">
        <v>209</v>
      </c>
      <c r="C66" s="277" t="s">
        <v>819</v>
      </c>
      <c r="D66" s="279" t="s">
        <v>820</v>
      </c>
      <c r="E66" s="283" t="s">
        <v>179</v>
      </c>
      <c r="F66" s="281" t="s">
        <v>178</v>
      </c>
      <c r="G66" s="281" t="s">
        <v>178</v>
      </c>
      <c r="H66" s="279" t="s">
        <v>178</v>
      </c>
      <c r="I66" s="281" t="s">
        <v>178</v>
      </c>
      <c r="J66" s="152"/>
    </row>
    <row r="67" spans="1:10" s="150" customFormat="1" ht="14.25" customHeight="1">
      <c r="A67" s="279" t="s">
        <v>178</v>
      </c>
      <c r="B67" s="279" t="s">
        <v>179</v>
      </c>
      <c r="C67" s="281" t="s">
        <v>179</v>
      </c>
      <c r="D67" s="279" t="s">
        <v>179</v>
      </c>
      <c r="E67" s="284" t="s">
        <v>818</v>
      </c>
      <c r="F67" s="281" t="s">
        <v>178</v>
      </c>
      <c r="G67" s="281" t="s">
        <v>178</v>
      </c>
      <c r="H67" s="279" t="s">
        <v>178</v>
      </c>
      <c r="I67" s="281" t="s">
        <v>178</v>
      </c>
      <c r="J67" s="152"/>
    </row>
    <row r="68" spans="1:10" s="150" customFormat="1" ht="14.25" customHeight="1">
      <c r="A68" s="277" t="s">
        <v>275</v>
      </c>
      <c r="B68" s="277" t="s">
        <v>193</v>
      </c>
      <c r="C68" s="282" t="s">
        <v>821</v>
      </c>
      <c r="D68" s="279" t="s">
        <v>179</v>
      </c>
      <c r="E68" s="281" t="s">
        <v>822</v>
      </c>
      <c r="F68" s="281" t="s">
        <v>178</v>
      </c>
      <c r="G68" s="281" t="s">
        <v>178</v>
      </c>
      <c r="H68" s="279" t="s">
        <v>178</v>
      </c>
      <c r="I68" s="281" t="s">
        <v>178</v>
      </c>
      <c r="J68" s="152"/>
    </row>
    <row r="69" spans="1:10" s="150" customFormat="1" ht="14.25" customHeight="1">
      <c r="A69" s="279" t="s">
        <v>178</v>
      </c>
      <c r="B69" s="279" t="s">
        <v>179</v>
      </c>
      <c r="C69" s="279" t="s">
        <v>179</v>
      </c>
      <c r="D69" s="277" t="s">
        <v>821</v>
      </c>
      <c r="E69" s="281" t="s">
        <v>179</v>
      </c>
      <c r="F69" s="281" t="s">
        <v>178</v>
      </c>
      <c r="G69" s="281" t="s">
        <v>178</v>
      </c>
      <c r="H69" s="279" t="s">
        <v>178</v>
      </c>
      <c r="I69" s="281" t="s">
        <v>178</v>
      </c>
      <c r="J69" s="152"/>
    </row>
    <row r="70" spans="1:10" s="150" customFormat="1" ht="14.25" customHeight="1">
      <c r="A70" s="277" t="s">
        <v>274</v>
      </c>
      <c r="B70" s="277" t="s">
        <v>339</v>
      </c>
      <c r="C70" s="277" t="s">
        <v>823</v>
      </c>
      <c r="D70" s="281" t="s">
        <v>824</v>
      </c>
      <c r="E70" s="281" t="s">
        <v>178</v>
      </c>
      <c r="F70" s="281" t="s">
        <v>178</v>
      </c>
      <c r="G70" s="281" t="s">
        <v>178</v>
      </c>
      <c r="H70" s="279" t="s">
        <v>178</v>
      </c>
      <c r="I70" s="280" t="s">
        <v>179</v>
      </c>
      <c r="J70" s="152"/>
    </row>
    <row r="71" spans="1:10" s="150" customFormat="1" ht="14.25" customHeight="1">
      <c r="A71" s="279" t="s">
        <v>178</v>
      </c>
      <c r="B71" s="279" t="s">
        <v>179</v>
      </c>
      <c r="C71" s="281" t="s">
        <v>179</v>
      </c>
      <c r="D71" s="281" t="s">
        <v>179</v>
      </c>
      <c r="E71" s="281" t="s">
        <v>178</v>
      </c>
      <c r="F71" s="281" t="s">
        <v>178</v>
      </c>
      <c r="G71" s="281" t="s">
        <v>178</v>
      </c>
      <c r="H71" s="279" t="s">
        <v>178</v>
      </c>
      <c r="I71" s="278" t="s">
        <v>780</v>
      </c>
      <c r="J71" s="152"/>
    </row>
    <row r="72" spans="1:10" s="150" customFormat="1" ht="14.25" customHeight="1">
      <c r="A72" s="277" t="s">
        <v>273</v>
      </c>
      <c r="B72" s="277" t="s">
        <v>338</v>
      </c>
      <c r="C72" s="282" t="s">
        <v>825</v>
      </c>
      <c r="D72" s="281" t="s">
        <v>179</v>
      </c>
      <c r="E72" s="281" t="s">
        <v>178</v>
      </c>
      <c r="F72" s="281" t="s">
        <v>178</v>
      </c>
      <c r="G72" s="281" t="s">
        <v>178</v>
      </c>
      <c r="H72" s="279" t="s">
        <v>178</v>
      </c>
      <c r="I72" s="281" t="s">
        <v>826</v>
      </c>
      <c r="J72" s="152"/>
    </row>
    <row r="73" spans="1:10" s="150" customFormat="1" ht="14.25" customHeight="1">
      <c r="A73" s="279" t="s">
        <v>178</v>
      </c>
      <c r="B73" s="279" t="s">
        <v>179</v>
      </c>
      <c r="C73" s="279" t="s">
        <v>179</v>
      </c>
      <c r="D73" s="282" t="s">
        <v>827</v>
      </c>
      <c r="E73" s="281" t="s">
        <v>178</v>
      </c>
      <c r="F73" s="281" t="s">
        <v>178</v>
      </c>
      <c r="G73" s="281" t="s">
        <v>178</v>
      </c>
      <c r="H73" s="279" t="s">
        <v>178</v>
      </c>
      <c r="I73" s="281" t="s">
        <v>179</v>
      </c>
      <c r="J73" s="152"/>
    </row>
    <row r="74" spans="1:10" s="150" customFormat="1" ht="14.25" customHeight="1">
      <c r="A74" s="277" t="s">
        <v>272</v>
      </c>
      <c r="B74" s="277" t="s">
        <v>828</v>
      </c>
      <c r="C74" s="277" t="s">
        <v>827</v>
      </c>
      <c r="D74" s="279" t="s">
        <v>661</v>
      </c>
      <c r="E74" s="280" t="s">
        <v>179</v>
      </c>
      <c r="F74" s="281" t="s">
        <v>178</v>
      </c>
      <c r="G74" s="281" t="s">
        <v>178</v>
      </c>
      <c r="H74" s="279" t="s">
        <v>178</v>
      </c>
      <c r="I74" s="281" t="s">
        <v>178</v>
      </c>
      <c r="J74" s="152"/>
    </row>
    <row r="75" spans="1:10" s="150" customFormat="1" ht="14.25" customHeight="1">
      <c r="A75" s="279" t="s">
        <v>178</v>
      </c>
      <c r="B75" s="279" t="s">
        <v>179</v>
      </c>
      <c r="C75" s="281" t="s">
        <v>179</v>
      </c>
      <c r="D75" s="279" t="s">
        <v>179</v>
      </c>
      <c r="E75" s="278" t="s">
        <v>829</v>
      </c>
      <c r="F75" s="281" t="s">
        <v>178</v>
      </c>
      <c r="G75" s="281" t="s">
        <v>178</v>
      </c>
      <c r="H75" s="279" t="s">
        <v>178</v>
      </c>
      <c r="I75" s="281" t="s">
        <v>178</v>
      </c>
      <c r="J75" s="152"/>
    </row>
    <row r="76" spans="1:10" s="150" customFormat="1" ht="14.25" customHeight="1">
      <c r="A76" s="277" t="s">
        <v>270</v>
      </c>
      <c r="B76" s="277" t="s">
        <v>209</v>
      </c>
      <c r="C76" s="282" t="s">
        <v>830</v>
      </c>
      <c r="D76" s="283" t="s">
        <v>179</v>
      </c>
      <c r="E76" s="279" t="s">
        <v>4</v>
      </c>
      <c r="F76" s="281" t="s">
        <v>178</v>
      </c>
      <c r="G76" s="281" t="s">
        <v>178</v>
      </c>
      <c r="H76" s="279" t="s">
        <v>178</v>
      </c>
      <c r="I76" s="281" t="s">
        <v>178</v>
      </c>
      <c r="J76" s="152"/>
    </row>
    <row r="77" spans="1:10" s="150" customFormat="1" ht="14.25" customHeight="1">
      <c r="A77" s="279" t="s">
        <v>178</v>
      </c>
      <c r="B77" s="279" t="s">
        <v>179</v>
      </c>
      <c r="C77" s="283" t="s">
        <v>179</v>
      </c>
      <c r="D77" s="284" t="s">
        <v>829</v>
      </c>
      <c r="E77" s="279" t="s">
        <v>179</v>
      </c>
      <c r="F77" s="281" t="s">
        <v>178</v>
      </c>
      <c r="G77" s="281" t="s">
        <v>178</v>
      </c>
      <c r="H77" s="279" t="s">
        <v>178</v>
      </c>
      <c r="I77" s="281" t="s">
        <v>178</v>
      </c>
      <c r="J77" s="152"/>
    </row>
    <row r="78" spans="1:10" s="150" customFormat="1" ht="14.25" customHeight="1">
      <c r="A78" s="277" t="s">
        <v>268</v>
      </c>
      <c r="B78" s="277" t="s">
        <v>651</v>
      </c>
      <c r="C78" s="284" t="s">
        <v>829</v>
      </c>
      <c r="D78" s="281" t="s">
        <v>294</v>
      </c>
      <c r="E78" s="279" t="s">
        <v>178</v>
      </c>
      <c r="F78" s="280" t="s">
        <v>179</v>
      </c>
      <c r="G78" s="281" t="s">
        <v>178</v>
      </c>
      <c r="H78" s="279" t="s">
        <v>178</v>
      </c>
      <c r="I78" s="281" t="s">
        <v>178</v>
      </c>
      <c r="J78" s="152"/>
    </row>
    <row r="79" spans="1:10" s="150" customFormat="1" ht="14.25" customHeight="1">
      <c r="A79" s="279" t="s">
        <v>178</v>
      </c>
      <c r="B79" s="279" t="s">
        <v>179</v>
      </c>
      <c r="C79" s="281" t="s">
        <v>179</v>
      </c>
      <c r="D79" s="281" t="s">
        <v>179</v>
      </c>
      <c r="E79" s="279" t="s">
        <v>178</v>
      </c>
      <c r="F79" s="278" t="s">
        <v>829</v>
      </c>
      <c r="G79" s="281" t="s">
        <v>178</v>
      </c>
      <c r="H79" s="279" t="s">
        <v>178</v>
      </c>
      <c r="I79" s="281" t="s">
        <v>178</v>
      </c>
      <c r="J79" s="152"/>
    </row>
    <row r="80" spans="1:10" s="150" customFormat="1" ht="14.25" customHeight="1">
      <c r="A80" s="277" t="s">
        <v>267</v>
      </c>
      <c r="B80" s="277" t="s">
        <v>198</v>
      </c>
      <c r="C80" s="282" t="s">
        <v>831</v>
      </c>
      <c r="D80" s="281" t="s">
        <v>179</v>
      </c>
      <c r="E80" s="279" t="s">
        <v>178</v>
      </c>
      <c r="F80" s="279" t="s">
        <v>832</v>
      </c>
      <c r="G80" s="281" t="s">
        <v>178</v>
      </c>
      <c r="H80" s="279" t="s">
        <v>178</v>
      </c>
      <c r="I80" s="281" t="s">
        <v>178</v>
      </c>
      <c r="J80" s="152"/>
    </row>
    <row r="81" spans="1:10" s="150" customFormat="1" ht="14.25" customHeight="1">
      <c r="A81" s="279" t="s">
        <v>178</v>
      </c>
      <c r="B81" s="279" t="s">
        <v>179</v>
      </c>
      <c r="C81" s="279" t="s">
        <v>179</v>
      </c>
      <c r="D81" s="282" t="s">
        <v>833</v>
      </c>
      <c r="E81" s="279" t="s">
        <v>178</v>
      </c>
      <c r="F81" s="279" t="s">
        <v>179</v>
      </c>
      <c r="G81" s="281" t="s">
        <v>178</v>
      </c>
      <c r="H81" s="279" t="s">
        <v>178</v>
      </c>
      <c r="I81" s="281" t="s">
        <v>178</v>
      </c>
      <c r="J81" s="152"/>
    </row>
    <row r="82" spans="1:10" s="150" customFormat="1" ht="14.25" customHeight="1">
      <c r="A82" s="277" t="s">
        <v>266</v>
      </c>
      <c r="B82" s="277" t="s">
        <v>205</v>
      </c>
      <c r="C82" s="277" t="s">
        <v>833</v>
      </c>
      <c r="D82" s="279" t="s">
        <v>340</v>
      </c>
      <c r="E82" s="283" t="s">
        <v>179</v>
      </c>
      <c r="F82" s="279" t="s">
        <v>178</v>
      </c>
      <c r="G82" s="281" t="s">
        <v>178</v>
      </c>
      <c r="H82" s="279" t="s">
        <v>178</v>
      </c>
      <c r="I82" s="281" t="s">
        <v>178</v>
      </c>
      <c r="J82" s="152"/>
    </row>
    <row r="83" spans="1:10" s="150" customFormat="1" ht="14.25" customHeight="1">
      <c r="A83" s="279" t="s">
        <v>178</v>
      </c>
      <c r="B83" s="279" t="s">
        <v>179</v>
      </c>
      <c r="C83" s="281" t="s">
        <v>179</v>
      </c>
      <c r="D83" s="279" t="s">
        <v>179</v>
      </c>
      <c r="E83" s="284" t="s">
        <v>834</v>
      </c>
      <c r="F83" s="279" t="s">
        <v>178</v>
      </c>
      <c r="G83" s="281" t="s">
        <v>178</v>
      </c>
      <c r="H83" s="279" t="s">
        <v>178</v>
      </c>
      <c r="I83" s="281" t="s">
        <v>178</v>
      </c>
      <c r="J83" s="152"/>
    </row>
    <row r="84" spans="1:10" s="150" customFormat="1" ht="14.25" customHeight="1">
      <c r="A84" s="277" t="s">
        <v>265</v>
      </c>
      <c r="B84" s="277" t="s">
        <v>200</v>
      </c>
      <c r="C84" s="282" t="s">
        <v>835</v>
      </c>
      <c r="D84" s="283" t="s">
        <v>179</v>
      </c>
      <c r="E84" s="281" t="s">
        <v>836</v>
      </c>
      <c r="F84" s="279" t="s">
        <v>178</v>
      </c>
      <c r="G84" s="281" t="s">
        <v>178</v>
      </c>
      <c r="H84" s="279" t="s">
        <v>178</v>
      </c>
      <c r="I84" s="281" t="s">
        <v>178</v>
      </c>
      <c r="J84" s="152"/>
    </row>
    <row r="85" spans="1:10" s="150" customFormat="1" ht="14.25" customHeight="1">
      <c r="A85" s="279" t="s">
        <v>178</v>
      </c>
      <c r="B85" s="279" t="s">
        <v>179</v>
      </c>
      <c r="C85" s="283" t="s">
        <v>179</v>
      </c>
      <c r="D85" s="284" t="s">
        <v>834</v>
      </c>
      <c r="E85" s="281" t="s">
        <v>179</v>
      </c>
      <c r="F85" s="279" t="s">
        <v>178</v>
      </c>
      <c r="G85" s="281" t="s">
        <v>178</v>
      </c>
      <c r="H85" s="279" t="s">
        <v>178</v>
      </c>
      <c r="I85" s="281" t="s">
        <v>178</v>
      </c>
      <c r="J85" s="152"/>
    </row>
    <row r="86" spans="1:10" s="150" customFormat="1" ht="14.25" customHeight="1">
      <c r="A86" s="277" t="s">
        <v>263</v>
      </c>
      <c r="B86" s="277" t="s">
        <v>339</v>
      </c>
      <c r="C86" s="284" t="s">
        <v>834</v>
      </c>
      <c r="D86" s="281" t="s">
        <v>233</v>
      </c>
      <c r="E86" s="281" t="s">
        <v>178</v>
      </c>
      <c r="F86" s="279" t="s">
        <v>178</v>
      </c>
      <c r="G86" s="281" t="s">
        <v>179</v>
      </c>
      <c r="H86" s="279" t="s">
        <v>178</v>
      </c>
      <c r="I86" s="281" t="s">
        <v>178</v>
      </c>
      <c r="J86" s="152"/>
    </row>
    <row r="87" spans="1:10" s="150" customFormat="1" ht="14.25" customHeight="1">
      <c r="A87" s="279" t="s">
        <v>178</v>
      </c>
      <c r="B87" s="279" t="s">
        <v>179</v>
      </c>
      <c r="C87" s="281" t="s">
        <v>179</v>
      </c>
      <c r="D87" s="281" t="s">
        <v>179</v>
      </c>
      <c r="E87" s="281" t="s">
        <v>178</v>
      </c>
      <c r="F87" s="279" t="s">
        <v>178</v>
      </c>
      <c r="G87" s="282" t="s">
        <v>837</v>
      </c>
      <c r="H87" s="279" t="s">
        <v>178</v>
      </c>
      <c r="I87" s="281" t="s">
        <v>178</v>
      </c>
      <c r="J87" s="152"/>
    </row>
    <row r="88" spans="1:10" s="150" customFormat="1" ht="14.25" customHeight="1">
      <c r="A88" s="277" t="s">
        <v>261</v>
      </c>
      <c r="B88" s="277" t="s">
        <v>193</v>
      </c>
      <c r="C88" s="282" t="s">
        <v>838</v>
      </c>
      <c r="D88" s="281" t="s">
        <v>179</v>
      </c>
      <c r="E88" s="281" t="s">
        <v>178</v>
      </c>
      <c r="F88" s="279" t="s">
        <v>178</v>
      </c>
      <c r="G88" s="279" t="s">
        <v>839</v>
      </c>
      <c r="H88" s="279" t="s">
        <v>178</v>
      </c>
      <c r="I88" s="281" t="s">
        <v>178</v>
      </c>
      <c r="J88" s="152"/>
    </row>
    <row r="89" spans="1:10" s="150" customFormat="1" ht="14.25" customHeight="1">
      <c r="A89" s="279" t="s">
        <v>178</v>
      </c>
      <c r="B89" s="279" t="s">
        <v>179</v>
      </c>
      <c r="C89" s="279" t="s">
        <v>179</v>
      </c>
      <c r="D89" s="282" t="s">
        <v>840</v>
      </c>
      <c r="E89" s="281" t="s">
        <v>178</v>
      </c>
      <c r="F89" s="279" t="s">
        <v>178</v>
      </c>
      <c r="G89" s="279" t="s">
        <v>179</v>
      </c>
      <c r="H89" s="279" t="s">
        <v>178</v>
      </c>
      <c r="I89" s="281" t="s">
        <v>178</v>
      </c>
      <c r="J89" s="152"/>
    </row>
    <row r="90" spans="1:10" s="150" customFormat="1" ht="14.25" customHeight="1">
      <c r="A90" s="277" t="s">
        <v>260</v>
      </c>
      <c r="B90" s="277" t="s">
        <v>205</v>
      </c>
      <c r="C90" s="277" t="s">
        <v>840</v>
      </c>
      <c r="D90" s="279" t="s">
        <v>841</v>
      </c>
      <c r="E90" s="281" t="s">
        <v>179</v>
      </c>
      <c r="F90" s="279" t="s">
        <v>178</v>
      </c>
      <c r="G90" s="279" t="s">
        <v>178</v>
      </c>
      <c r="H90" s="279" t="s">
        <v>178</v>
      </c>
      <c r="I90" s="281" t="s">
        <v>178</v>
      </c>
      <c r="J90" s="152"/>
    </row>
    <row r="91" spans="1:10" s="150" customFormat="1" ht="14.25" customHeight="1">
      <c r="A91" s="279" t="s">
        <v>178</v>
      </c>
      <c r="B91" s="279" t="s">
        <v>179</v>
      </c>
      <c r="C91" s="281" t="s">
        <v>179</v>
      </c>
      <c r="D91" s="279" t="s">
        <v>179</v>
      </c>
      <c r="E91" s="282" t="s">
        <v>837</v>
      </c>
      <c r="F91" s="279" t="s">
        <v>178</v>
      </c>
      <c r="G91" s="279" t="s">
        <v>178</v>
      </c>
      <c r="H91" s="279" t="s">
        <v>178</v>
      </c>
      <c r="I91" s="281" t="s">
        <v>178</v>
      </c>
      <c r="J91" s="152"/>
    </row>
    <row r="92" spans="1:10" s="150" customFormat="1" ht="14.25" customHeight="1">
      <c r="A92" s="277" t="s">
        <v>259</v>
      </c>
      <c r="B92" s="277" t="s">
        <v>203</v>
      </c>
      <c r="C92" s="282" t="s">
        <v>837</v>
      </c>
      <c r="D92" s="279" t="s">
        <v>179</v>
      </c>
      <c r="E92" s="279" t="s">
        <v>305</v>
      </c>
      <c r="F92" s="279" t="s">
        <v>178</v>
      </c>
      <c r="G92" s="279" t="s">
        <v>178</v>
      </c>
      <c r="H92" s="279" t="s">
        <v>178</v>
      </c>
      <c r="I92" s="281" t="s">
        <v>178</v>
      </c>
      <c r="J92" s="152"/>
    </row>
    <row r="93" spans="1:10" s="150" customFormat="1" ht="14.25" customHeight="1">
      <c r="A93" s="279" t="s">
        <v>178</v>
      </c>
      <c r="B93" s="279" t="s">
        <v>179</v>
      </c>
      <c r="C93" s="283" t="s">
        <v>179</v>
      </c>
      <c r="D93" s="277" t="s">
        <v>837</v>
      </c>
      <c r="E93" s="279" t="s">
        <v>179</v>
      </c>
      <c r="F93" s="279" t="s">
        <v>178</v>
      </c>
      <c r="G93" s="279" t="s">
        <v>178</v>
      </c>
      <c r="H93" s="279" t="s">
        <v>178</v>
      </c>
      <c r="I93" s="281" t="s">
        <v>178</v>
      </c>
      <c r="J93" s="152"/>
    </row>
    <row r="94" spans="1:10" s="150" customFormat="1" ht="14.25" customHeight="1">
      <c r="A94" s="277" t="s">
        <v>257</v>
      </c>
      <c r="B94" s="277" t="s">
        <v>207</v>
      </c>
      <c r="C94" s="284" t="s">
        <v>842</v>
      </c>
      <c r="D94" s="281" t="s">
        <v>248</v>
      </c>
      <c r="E94" s="279" t="s">
        <v>178</v>
      </c>
      <c r="F94" s="279" t="s">
        <v>179</v>
      </c>
      <c r="G94" s="279" t="s">
        <v>178</v>
      </c>
      <c r="H94" s="279" t="s">
        <v>178</v>
      </c>
      <c r="I94" s="281" t="s">
        <v>178</v>
      </c>
      <c r="J94" s="152"/>
    </row>
    <row r="95" spans="1:10" s="150" customFormat="1" ht="14.25" customHeight="1">
      <c r="A95" s="279" t="s">
        <v>178</v>
      </c>
      <c r="B95" s="279" t="s">
        <v>179</v>
      </c>
      <c r="C95" s="281" t="s">
        <v>179</v>
      </c>
      <c r="D95" s="281" t="s">
        <v>179</v>
      </c>
      <c r="E95" s="279" t="s">
        <v>178</v>
      </c>
      <c r="F95" s="277" t="s">
        <v>837</v>
      </c>
      <c r="G95" s="279" t="s">
        <v>178</v>
      </c>
      <c r="H95" s="279" t="s">
        <v>178</v>
      </c>
      <c r="I95" s="281" t="s">
        <v>178</v>
      </c>
      <c r="J95" s="152"/>
    </row>
    <row r="96" spans="1:10" s="150" customFormat="1" ht="14.25" customHeight="1">
      <c r="A96" s="277" t="s">
        <v>256</v>
      </c>
      <c r="B96" s="277" t="s">
        <v>339</v>
      </c>
      <c r="C96" s="282" t="s">
        <v>843</v>
      </c>
      <c r="D96" s="281" t="s">
        <v>179</v>
      </c>
      <c r="E96" s="279" t="s">
        <v>178</v>
      </c>
      <c r="F96" s="281" t="s">
        <v>721</v>
      </c>
      <c r="G96" s="279" t="s">
        <v>178</v>
      </c>
      <c r="H96" s="279" t="s">
        <v>178</v>
      </c>
      <c r="I96" s="281" t="s">
        <v>178</v>
      </c>
      <c r="J96" s="152"/>
    </row>
    <row r="97" spans="1:10" s="150" customFormat="1" ht="14.25" customHeight="1">
      <c r="A97" s="279" t="s">
        <v>178</v>
      </c>
      <c r="B97" s="279" t="s">
        <v>179</v>
      </c>
      <c r="C97" s="279" t="s">
        <v>179</v>
      </c>
      <c r="D97" s="282" t="s">
        <v>844</v>
      </c>
      <c r="E97" s="279" t="s">
        <v>178</v>
      </c>
      <c r="F97" s="281" t="s">
        <v>179</v>
      </c>
      <c r="G97" s="279" t="s">
        <v>178</v>
      </c>
      <c r="H97" s="279" t="s">
        <v>178</v>
      </c>
      <c r="I97" s="281" t="s">
        <v>178</v>
      </c>
      <c r="J97" s="152"/>
    </row>
    <row r="98" spans="1:10" s="150" customFormat="1" ht="14.25" customHeight="1">
      <c r="A98" s="277" t="s">
        <v>255</v>
      </c>
      <c r="B98" s="277" t="s">
        <v>209</v>
      </c>
      <c r="C98" s="277" t="s">
        <v>844</v>
      </c>
      <c r="D98" s="279" t="s">
        <v>845</v>
      </c>
      <c r="E98" s="283" t="s">
        <v>179</v>
      </c>
      <c r="F98" s="281" t="s">
        <v>178</v>
      </c>
      <c r="G98" s="279" t="s">
        <v>178</v>
      </c>
      <c r="H98" s="279" t="s">
        <v>178</v>
      </c>
      <c r="I98" s="281" t="s">
        <v>178</v>
      </c>
      <c r="J98" s="152"/>
    </row>
    <row r="99" spans="1:10" s="150" customFormat="1" ht="14.25" customHeight="1">
      <c r="A99" s="279" t="s">
        <v>178</v>
      </c>
      <c r="B99" s="279" t="s">
        <v>179</v>
      </c>
      <c r="C99" s="281" t="s">
        <v>179</v>
      </c>
      <c r="D99" s="279" t="s">
        <v>179</v>
      </c>
      <c r="E99" s="284" t="s">
        <v>846</v>
      </c>
      <c r="F99" s="281" t="s">
        <v>178</v>
      </c>
      <c r="G99" s="279" t="s">
        <v>178</v>
      </c>
      <c r="H99" s="279" t="s">
        <v>178</v>
      </c>
      <c r="I99" s="281" t="s">
        <v>178</v>
      </c>
      <c r="J99" s="152"/>
    </row>
    <row r="100" spans="1:10" s="150" customFormat="1" ht="14.25" customHeight="1">
      <c r="A100" s="277" t="s">
        <v>254</v>
      </c>
      <c r="B100" s="277" t="s">
        <v>179</v>
      </c>
      <c r="C100" s="282" t="s">
        <v>229</v>
      </c>
      <c r="D100" s="283" t="s">
        <v>179</v>
      </c>
      <c r="E100" s="281" t="s">
        <v>847</v>
      </c>
      <c r="F100" s="281" t="s">
        <v>178</v>
      </c>
      <c r="G100" s="279" t="s">
        <v>178</v>
      </c>
      <c r="H100" s="279" t="s">
        <v>178</v>
      </c>
      <c r="I100" s="281" t="s">
        <v>178</v>
      </c>
      <c r="J100" s="152"/>
    </row>
    <row r="101" spans="1:10" s="150" customFormat="1" ht="14.25" customHeight="1">
      <c r="A101" s="279" t="s">
        <v>178</v>
      </c>
      <c r="B101" s="279" t="s">
        <v>179</v>
      </c>
      <c r="C101" s="283" t="s">
        <v>179</v>
      </c>
      <c r="D101" s="284" t="s">
        <v>846</v>
      </c>
      <c r="E101" s="281" t="s">
        <v>179</v>
      </c>
      <c r="F101" s="281" t="s">
        <v>178</v>
      </c>
      <c r="G101" s="279" t="s">
        <v>178</v>
      </c>
      <c r="H101" s="279" t="s">
        <v>178</v>
      </c>
      <c r="I101" s="281" t="s">
        <v>178</v>
      </c>
      <c r="J101" s="152"/>
    </row>
    <row r="102" spans="1:10" s="150" customFormat="1" ht="14.25" customHeight="1">
      <c r="A102" s="277" t="s">
        <v>253</v>
      </c>
      <c r="B102" s="277" t="s">
        <v>188</v>
      </c>
      <c r="C102" s="284" t="s">
        <v>846</v>
      </c>
      <c r="D102" s="281" t="s">
        <v>179</v>
      </c>
      <c r="E102" s="281" t="s">
        <v>178</v>
      </c>
      <c r="F102" s="281" t="s">
        <v>178</v>
      </c>
      <c r="G102" s="279" t="s">
        <v>178</v>
      </c>
      <c r="H102" s="279" t="s">
        <v>179</v>
      </c>
      <c r="I102" s="281" t="s">
        <v>178</v>
      </c>
      <c r="J102" s="152"/>
    </row>
    <row r="103" spans="1:10" s="150" customFormat="1" ht="14.25" customHeight="1">
      <c r="A103" s="279" t="s">
        <v>178</v>
      </c>
      <c r="B103" s="279" t="s">
        <v>179</v>
      </c>
      <c r="C103" s="281" t="s">
        <v>179</v>
      </c>
      <c r="D103" s="281" t="s">
        <v>179</v>
      </c>
      <c r="E103" s="281" t="s">
        <v>178</v>
      </c>
      <c r="F103" s="281" t="s">
        <v>178</v>
      </c>
      <c r="G103" s="279" t="s">
        <v>178</v>
      </c>
      <c r="H103" s="277" t="s">
        <v>837</v>
      </c>
      <c r="I103" s="281" t="s">
        <v>178</v>
      </c>
      <c r="J103" s="152"/>
    </row>
    <row r="104" spans="1:10" s="150" customFormat="1" ht="14.25" customHeight="1">
      <c r="A104" s="277" t="s">
        <v>252</v>
      </c>
      <c r="B104" s="277" t="s">
        <v>193</v>
      </c>
      <c r="C104" s="282" t="s">
        <v>848</v>
      </c>
      <c r="D104" s="281" t="s">
        <v>179</v>
      </c>
      <c r="E104" s="281" t="s">
        <v>178</v>
      </c>
      <c r="F104" s="281" t="s">
        <v>178</v>
      </c>
      <c r="G104" s="279" t="s">
        <v>178</v>
      </c>
      <c r="H104" s="281" t="s">
        <v>849</v>
      </c>
      <c r="I104" s="281" t="s">
        <v>178</v>
      </c>
      <c r="J104" s="152"/>
    </row>
    <row r="105" spans="1:10" s="150" customFormat="1" ht="14.25" customHeight="1">
      <c r="A105" s="279" t="s">
        <v>178</v>
      </c>
      <c r="B105" s="279" t="s">
        <v>179</v>
      </c>
      <c r="C105" s="279" t="s">
        <v>179</v>
      </c>
      <c r="D105" s="282" t="s">
        <v>850</v>
      </c>
      <c r="E105" s="281" t="s">
        <v>178</v>
      </c>
      <c r="F105" s="281" t="s">
        <v>178</v>
      </c>
      <c r="G105" s="279" t="s">
        <v>178</v>
      </c>
      <c r="H105" s="281" t="s">
        <v>179</v>
      </c>
      <c r="I105" s="281" t="s">
        <v>178</v>
      </c>
      <c r="J105" s="152"/>
    </row>
    <row r="106" spans="1:10" s="150" customFormat="1" ht="14.25" customHeight="1">
      <c r="A106" s="277" t="s">
        <v>251</v>
      </c>
      <c r="B106" s="277" t="s">
        <v>200</v>
      </c>
      <c r="C106" s="277" t="s">
        <v>850</v>
      </c>
      <c r="D106" s="279" t="s">
        <v>2</v>
      </c>
      <c r="E106" s="280" t="s">
        <v>179</v>
      </c>
      <c r="F106" s="281" t="s">
        <v>178</v>
      </c>
      <c r="G106" s="279" t="s">
        <v>178</v>
      </c>
      <c r="H106" s="281" t="s">
        <v>178</v>
      </c>
      <c r="I106" s="281" t="s">
        <v>178</v>
      </c>
      <c r="J106" s="152"/>
    </row>
    <row r="107" spans="1:10" s="150" customFormat="1" ht="14.25" customHeight="1">
      <c r="A107" s="279" t="s">
        <v>178</v>
      </c>
      <c r="B107" s="279" t="s">
        <v>179</v>
      </c>
      <c r="C107" s="281" t="s">
        <v>179</v>
      </c>
      <c r="D107" s="279" t="s">
        <v>179</v>
      </c>
      <c r="E107" s="278" t="s">
        <v>851</v>
      </c>
      <c r="F107" s="281" t="s">
        <v>178</v>
      </c>
      <c r="G107" s="279" t="s">
        <v>178</v>
      </c>
      <c r="H107" s="281" t="s">
        <v>178</v>
      </c>
      <c r="I107" s="281" t="s">
        <v>178</v>
      </c>
      <c r="J107" s="152"/>
    </row>
    <row r="108" spans="1:10" s="150" customFormat="1" ht="14.25" customHeight="1">
      <c r="A108" s="277" t="s">
        <v>249</v>
      </c>
      <c r="B108" s="277" t="s">
        <v>205</v>
      </c>
      <c r="C108" s="282" t="s">
        <v>852</v>
      </c>
      <c r="D108" s="283" t="s">
        <v>179</v>
      </c>
      <c r="E108" s="279" t="s">
        <v>304</v>
      </c>
      <c r="F108" s="281" t="s">
        <v>178</v>
      </c>
      <c r="G108" s="279" t="s">
        <v>178</v>
      </c>
      <c r="H108" s="281" t="s">
        <v>178</v>
      </c>
      <c r="I108" s="281" t="s">
        <v>178</v>
      </c>
      <c r="J108" s="152"/>
    </row>
    <row r="109" spans="1:10" s="150" customFormat="1" ht="14.25" customHeight="1">
      <c r="A109" s="279" t="s">
        <v>178</v>
      </c>
      <c r="B109" s="279" t="s">
        <v>179</v>
      </c>
      <c r="C109" s="283" t="s">
        <v>179</v>
      </c>
      <c r="D109" s="284" t="s">
        <v>851</v>
      </c>
      <c r="E109" s="279" t="s">
        <v>179</v>
      </c>
      <c r="F109" s="281" t="s">
        <v>178</v>
      </c>
      <c r="G109" s="279" t="s">
        <v>178</v>
      </c>
      <c r="H109" s="281" t="s">
        <v>178</v>
      </c>
      <c r="I109" s="281" t="s">
        <v>178</v>
      </c>
      <c r="J109" s="152"/>
    </row>
    <row r="110" spans="1:10" s="150" customFormat="1" ht="14.25" customHeight="1">
      <c r="A110" s="277" t="s">
        <v>247</v>
      </c>
      <c r="B110" s="277" t="s">
        <v>188</v>
      </c>
      <c r="C110" s="284" t="s">
        <v>851</v>
      </c>
      <c r="D110" s="281" t="s">
        <v>725</v>
      </c>
      <c r="E110" s="279" t="s">
        <v>178</v>
      </c>
      <c r="F110" s="280" t="s">
        <v>179</v>
      </c>
      <c r="G110" s="279" t="s">
        <v>178</v>
      </c>
      <c r="H110" s="281" t="s">
        <v>178</v>
      </c>
      <c r="I110" s="281" t="s">
        <v>178</v>
      </c>
      <c r="J110" s="152"/>
    </row>
    <row r="111" spans="1:10" s="150" customFormat="1" ht="14.25" customHeight="1">
      <c r="A111" s="279" t="s">
        <v>178</v>
      </c>
      <c r="B111" s="279" t="s">
        <v>179</v>
      </c>
      <c r="C111" s="281" t="s">
        <v>179</v>
      </c>
      <c r="D111" s="281" t="s">
        <v>179</v>
      </c>
      <c r="E111" s="279" t="s">
        <v>178</v>
      </c>
      <c r="F111" s="278" t="s">
        <v>851</v>
      </c>
      <c r="G111" s="279" t="s">
        <v>178</v>
      </c>
      <c r="H111" s="281" t="s">
        <v>178</v>
      </c>
      <c r="I111" s="281" t="s">
        <v>178</v>
      </c>
      <c r="J111" s="152"/>
    </row>
    <row r="112" spans="1:10" s="150" customFormat="1" ht="14.25" customHeight="1">
      <c r="A112" s="277" t="s">
        <v>246</v>
      </c>
      <c r="B112" s="277" t="s">
        <v>339</v>
      </c>
      <c r="C112" s="282" t="s">
        <v>853</v>
      </c>
      <c r="D112" s="281" t="s">
        <v>179</v>
      </c>
      <c r="E112" s="279" t="s">
        <v>178</v>
      </c>
      <c r="F112" s="279" t="s">
        <v>854</v>
      </c>
      <c r="G112" s="279" t="s">
        <v>178</v>
      </c>
      <c r="H112" s="281" t="s">
        <v>178</v>
      </c>
      <c r="I112" s="281" t="s">
        <v>178</v>
      </c>
      <c r="J112" s="152"/>
    </row>
    <row r="113" spans="1:10" s="150" customFormat="1" ht="14.25" customHeight="1">
      <c r="A113" s="279" t="s">
        <v>178</v>
      </c>
      <c r="B113" s="279" t="s">
        <v>179</v>
      </c>
      <c r="C113" s="279" t="s">
        <v>179</v>
      </c>
      <c r="D113" s="282" t="s">
        <v>855</v>
      </c>
      <c r="E113" s="279" t="s">
        <v>178</v>
      </c>
      <c r="F113" s="279" t="s">
        <v>179</v>
      </c>
      <c r="G113" s="279" t="s">
        <v>178</v>
      </c>
      <c r="H113" s="281" t="s">
        <v>178</v>
      </c>
      <c r="I113" s="281" t="s">
        <v>178</v>
      </c>
      <c r="J113" s="152"/>
    </row>
    <row r="114" spans="1:10" s="150" customFormat="1" ht="14.25" customHeight="1">
      <c r="A114" s="277" t="s">
        <v>245</v>
      </c>
      <c r="B114" s="277" t="s">
        <v>203</v>
      </c>
      <c r="C114" s="277" t="s">
        <v>855</v>
      </c>
      <c r="D114" s="279" t="s">
        <v>306</v>
      </c>
      <c r="E114" s="283" t="s">
        <v>179</v>
      </c>
      <c r="F114" s="279" t="s">
        <v>178</v>
      </c>
      <c r="G114" s="279" t="s">
        <v>178</v>
      </c>
      <c r="H114" s="281" t="s">
        <v>178</v>
      </c>
      <c r="I114" s="281" t="s">
        <v>178</v>
      </c>
      <c r="J114" s="152"/>
    </row>
    <row r="115" spans="1:10" s="150" customFormat="1" ht="14.25" customHeight="1">
      <c r="A115" s="279" t="s">
        <v>178</v>
      </c>
      <c r="B115" s="279" t="s">
        <v>179</v>
      </c>
      <c r="C115" s="281" t="s">
        <v>179</v>
      </c>
      <c r="D115" s="279" t="s">
        <v>179</v>
      </c>
      <c r="E115" s="284" t="s">
        <v>856</v>
      </c>
      <c r="F115" s="279" t="s">
        <v>178</v>
      </c>
      <c r="G115" s="279" t="s">
        <v>178</v>
      </c>
      <c r="H115" s="281" t="s">
        <v>178</v>
      </c>
      <c r="I115" s="281" t="s">
        <v>178</v>
      </c>
      <c r="J115" s="152"/>
    </row>
    <row r="116" spans="1:10" s="150" customFormat="1" ht="14.25" customHeight="1">
      <c r="A116" s="277" t="s">
        <v>244</v>
      </c>
      <c r="B116" s="277" t="s">
        <v>209</v>
      </c>
      <c r="C116" s="282" t="s">
        <v>857</v>
      </c>
      <c r="D116" s="283" t="s">
        <v>179</v>
      </c>
      <c r="E116" s="281" t="s">
        <v>858</v>
      </c>
      <c r="F116" s="279" t="s">
        <v>178</v>
      </c>
      <c r="G116" s="279" t="s">
        <v>178</v>
      </c>
      <c r="H116" s="281" t="s">
        <v>178</v>
      </c>
      <c r="I116" s="281" t="s">
        <v>178</v>
      </c>
      <c r="J116" s="152"/>
    </row>
    <row r="117" spans="1:10" s="150" customFormat="1" ht="14.25" customHeight="1">
      <c r="A117" s="279" t="s">
        <v>178</v>
      </c>
      <c r="B117" s="279" t="s">
        <v>179</v>
      </c>
      <c r="C117" s="283" t="s">
        <v>179</v>
      </c>
      <c r="D117" s="284" t="s">
        <v>856</v>
      </c>
      <c r="E117" s="281" t="s">
        <v>179</v>
      </c>
      <c r="F117" s="279" t="s">
        <v>178</v>
      </c>
      <c r="G117" s="279" t="s">
        <v>178</v>
      </c>
      <c r="H117" s="281" t="s">
        <v>178</v>
      </c>
      <c r="I117" s="281" t="s">
        <v>178</v>
      </c>
      <c r="J117" s="152"/>
    </row>
    <row r="118" spans="1:10" s="150" customFormat="1" ht="14.25" customHeight="1">
      <c r="A118" s="277" t="s">
        <v>243</v>
      </c>
      <c r="B118" s="277" t="s">
        <v>338</v>
      </c>
      <c r="C118" s="284" t="s">
        <v>856</v>
      </c>
      <c r="D118" s="281" t="s">
        <v>859</v>
      </c>
      <c r="E118" s="281" t="s">
        <v>178</v>
      </c>
      <c r="F118" s="279" t="s">
        <v>178</v>
      </c>
      <c r="G118" s="279" t="s">
        <v>179</v>
      </c>
      <c r="H118" s="281" t="s">
        <v>178</v>
      </c>
      <c r="I118" s="281" t="s">
        <v>178</v>
      </c>
      <c r="J118" s="152"/>
    </row>
    <row r="119" spans="1:10" s="150" customFormat="1" ht="14.25" customHeight="1">
      <c r="A119" s="279" t="s">
        <v>178</v>
      </c>
      <c r="B119" s="279" t="s">
        <v>179</v>
      </c>
      <c r="C119" s="281" t="s">
        <v>179</v>
      </c>
      <c r="D119" s="281" t="s">
        <v>179</v>
      </c>
      <c r="E119" s="281" t="s">
        <v>178</v>
      </c>
      <c r="F119" s="279" t="s">
        <v>178</v>
      </c>
      <c r="G119" s="277" t="s">
        <v>860</v>
      </c>
      <c r="H119" s="281" t="s">
        <v>178</v>
      </c>
      <c r="I119" s="281" t="s">
        <v>178</v>
      </c>
      <c r="J119" s="152"/>
    </row>
    <row r="120" spans="1:10" s="150" customFormat="1" ht="14.25" customHeight="1">
      <c r="A120" s="277" t="s">
        <v>242</v>
      </c>
      <c r="B120" s="277" t="s">
        <v>338</v>
      </c>
      <c r="C120" s="282" t="s">
        <v>861</v>
      </c>
      <c r="D120" s="281" t="s">
        <v>179</v>
      </c>
      <c r="E120" s="281" t="s">
        <v>178</v>
      </c>
      <c r="F120" s="279" t="s">
        <v>178</v>
      </c>
      <c r="G120" s="281" t="s">
        <v>311</v>
      </c>
      <c r="H120" s="281" t="s">
        <v>178</v>
      </c>
      <c r="I120" s="281" t="s">
        <v>178</v>
      </c>
      <c r="J120" s="152"/>
    </row>
    <row r="121" spans="1:10" s="150" customFormat="1" ht="14.25" customHeight="1">
      <c r="A121" s="279" t="s">
        <v>178</v>
      </c>
      <c r="B121" s="279" t="s">
        <v>179</v>
      </c>
      <c r="C121" s="279" t="s">
        <v>179</v>
      </c>
      <c r="D121" s="282" t="s">
        <v>861</v>
      </c>
      <c r="E121" s="281" t="s">
        <v>178</v>
      </c>
      <c r="F121" s="279" t="s">
        <v>178</v>
      </c>
      <c r="G121" s="281" t="s">
        <v>179</v>
      </c>
      <c r="H121" s="281" t="s">
        <v>178</v>
      </c>
      <c r="I121" s="281" t="s">
        <v>178</v>
      </c>
      <c r="J121" s="152"/>
    </row>
    <row r="122" spans="1:10" s="150" customFormat="1" ht="14.25" customHeight="1">
      <c r="A122" s="277" t="s">
        <v>241</v>
      </c>
      <c r="B122" s="277" t="s">
        <v>209</v>
      </c>
      <c r="C122" s="277" t="s">
        <v>862</v>
      </c>
      <c r="D122" s="279" t="s">
        <v>361</v>
      </c>
      <c r="E122" s="281" t="s">
        <v>179</v>
      </c>
      <c r="F122" s="279" t="s">
        <v>178</v>
      </c>
      <c r="G122" s="281" t="s">
        <v>178</v>
      </c>
      <c r="H122" s="281" t="s">
        <v>178</v>
      </c>
      <c r="I122" s="281" t="s">
        <v>178</v>
      </c>
      <c r="J122" s="152"/>
    </row>
    <row r="123" spans="1:10" s="150" customFormat="1" ht="14.25" customHeight="1">
      <c r="A123" s="279" t="s">
        <v>178</v>
      </c>
      <c r="B123" s="279" t="s">
        <v>179</v>
      </c>
      <c r="C123" s="281" t="s">
        <v>179</v>
      </c>
      <c r="D123" s="279" t="s">
        <v>179</v>
      </c>
      <c r="E123" s="282" t="s">
        <v>860</v>
      </c>
      <c r="F123" s="279" t="s">
        <v>178</v>
      </c>
      <c r="G123" s="281" t="s">
        <v>178</v>
      </c>
      <c r="H123" s="281" t="s">
        <v>178</v>
      </c>
      <c r="I123" s="281" t="s">
        <v>178</v>
      </c>
      <c r="J123" s="152"/>
    </row>
    <row r="124" spans="1:10" s="150" customFormat="1" ht="14.25" customHeight="1">
      <c r="A124" s="277" t="s">
        <v>240</v>
      </c>
      <c r="B124" s="277" t="s">
        <v>188</v>
      </c>
      <c r="C124" s="282" t="s">
        <v>860</v>
      </c>
      <c r="D124" s="279" t="s">
        <v>179</v>
      </c>
      <c r="E124" s="279" t="s">
        <v>761</v>
      </c>
      <c r="F124" s="279" t="s">
        <v>178</v>
      </c>
      <c r="G124" s="281" t="s">
        <v>178</v>
      </c>
      <c r="H124" s="281" t="s">
        <v>178</v>
      </c>
      <c r="I124" s="281" t="s">
        <v>178</v>
      </c>
      <c r="J124" s="152"/>
    </row>
    <row r="125" spans="1:10" s="150" customFormat="1" ht="14.25" customHeight="1">
      <c r="A125" s="279" t="s">
        <v>178</v>
      </c>
      <c r="B125" s="279" t="s">
        <v>179</v>
      </c>
      <c r="C125" s="283" t="s">
        <v>179</v>
      </c>
      <c r="D125" s="277" t="s">
        <v>860</v>
      </c>
      <c r="E125" s="279" t="s">
        <v>179</v>
      </c>
      <c r="F125" s="279" t="s">
        <v>178</v>
      </c>
      <c r="G125" s="281" t="s">
        <v>178</v>
      </c>
      <c r="H125" s="281" t="s">
        <v>178</v>
      </c>
      <c r="I125" s="281" t="s">
        <v>178</v>
      </c>
      <c r="J125" s="152"/>
    </row>
    <row r="126" spans="1:10" s="150" customFormat="1" ht="14.25" customHeight="1">
      <c r="A126" s="277" t="s">
        <v>239</v>
      </c>
      <c r="B126" s="277" t="s">
        <v>205</v>
      </c>
      <c r="C126" s="284" t="s">
        <v>863</v>
      </c>
      <c r="D126" s="281" t="s">
        <v>8</v>
      </c>
      <c r="E126" s="279" t="s">
        <v>178</v>
      </c>
      <c r="F126" s="279" t="s">
        <v>179</v>
      </c>
      <c r="G126" s="281" t="s">
        <v>178</v>
      </c>
      <c r="H126" s="281" t="s">
        <v>178</v>
      </c>
      <c r="I126" s="281" t="s">
        <v>178</v>
      </c>
      <c r="J126" s="152"/>
    </row>
    <row r="127" spans="1:10" s="150" customFormat="1" ht="14.25" customHeight="1">
      <c r="A127" s="279" t="s">
        <v>178</v>
      </c>
      <c r="B127" s="279" t="s">
        <v>179</v>
      </c>
      <c r="C127" s="281" t="s">
        <v>179</v>
      </c>
      <c r="D127" s="281" t="s">
        <v>179</v>
      </c>
      <c r="E127" s="279" t="s">
        <v>178</v>
      </c>
      <c r="F127" s="277" t="s">
        <v>860</v>
      </c>
      <c r="G127" s="281" t="s">
        <v>178</v>
      </c>
      <c r="H127" s="281" t="s">
        <v>178</v>
      </c>
      <c r="I127" s="281" t="s">
        <v>178</v>
      </c>
      <c r="J127" s="152"/>
    </row>
    <row r="128" spans="1:10" s="150" customFormat="1" ht="14.25" customHeight="1">
      <c r="A128" s="277" t="s">
        <v>238</v>
      </c>
      <c r="B128" s="277" t="s">
        <v>198</v>
      </c>
      <c r="C128" s="282" t="s">
        <v>864</v>
      </c>
      <c r="D128" s="281" t="s">
        <v>179</v>
      </c>
      <c r="E128" s="279" t="s">
        <v>178</v>
      </c>
      <c r="F128" s="281" t="s">
        <v>865</v>
      </c>
      <c r="G128" s="281" t="s">
        <v>178</v>
      </c>
      <c r="H128" s="281" t="s">
        <v>178</v>
      </c>
      <c r="I128" s="281" t="s">
        <v>178</v>
      </c>
      <c r="J128" s="152"/>
    </row>
    <row r="129" spans="1:10" s="150" customFormat="1" ht="14.25" customHeight="1">
      <c r="A129" s="279" t="s">
        <v>178</v>
      </c>
      <c r="B129" s="279" t="s">
        <v>179</v>
      </c>
      <c r="C129" s="279" t="s">
        <v>179</v>
      </c>
      <c r="D129" s="282" t="s">
        <v>866</v>
      </c>
      <c r="E129" s="279" t="s">
        <v>178</v>
      </c>
      <c r="F129" s="281" t="s">
        <v>179</v>
      </c>
      <c r="G129" s="281" t="s">
        <v>178</v>
      </c>
      <c r="H129" s="281" t="s">
        <v>178</v>
      </c>
      <c r="I129" s="281" t="s">
        <v>178</v>
      </c>
      <c r="J129" s="152"/>
    </row>
    <row r="130" spans="1:10" s="150" customFormat="1" ht="14.25" customHeight="1">
      <c r="A130" s="277" t="s">
        <v>237</v>
      </c>
      <c r="B130" s="277" t="s">
        <v>193</v>
      </c>
      <c r="C130" s="277" t="s">
        <v>866</v>
      </c>
      <c r="D130" s="279" t="s">
        <v>867</v>
      </c>
      <c r="E130" s="283" t="s">
        <v>179</v>
      </c>
      <c r="F130" s="281" t="s">
        <v>178</v>
      </c>
      <c r="G130" s="281" t="s">
        <v>178</v>
      </c>
      <c r="H130" s="281" t="s">
        <v>178</v>
      </c>
      <c r="I130" s="281" t="s">
        <v>178</v>
      </c>
      <c r="J130" s="152"/>
    </row>
    <row r="131" spans="1:10" s="150" customFormat="1" ht="14.25" customHeight="1">
      <c r="A131" s="279" t="s">
        <v>178</v>
      </c>
      <c r="B131" s="279" t="s">
        <v>179</v>
      </c>
      <c r="C131" s="281" t="s">
        <v>179</v>
      </c>
      <c r="D131" s="279" t="s">
        <v>179</v>
      </c>
      <c r="E131" s="284" t="s">
        <v>868</v>
      </c>
      <c r="F131" s="281" t="s">
        <v>178</v>
      </c>
      <c r="G131" s="281" t="s">
        <v>178</v>
      </c>
      <c r="H131" s="281" t="s">
        <v>178</v>
      </c>
      <c r="I131" s="281" t="s">
        <v>178</v>
      </c>
      <c r="J131" s="152"/>
    </row>
    <row r="132" spans="1:10" s="150" customFormat="1" ht="14.25" customHeight="1">
      <c r="A132" s="277" t="s">
        <v>236</v>
      </c>
      <c r="B132" s="277" t="s">
        <v>179</v>
      </c>
      <c r="C132" s="282" t="s">
        <v>216</v>
      </c>
      <c r="D132" s="283" t="s">
        <v>179</v>
      </c>
      <c r="E132" s="281" t="s">
        <v>342</v>
      </c>
      <c r="F132" s="281" t="s">
        <v>178</v>
      </c>
      <c r="G132" s="281" t="s">
        <v>178</v>
      </c>
      <c r="H132" s="281" t="s">
        <v>178</v>
      </c>
      <c r="I132" s="281" t="s">
        <v>178</v>
      </c>
      <c r="J132" s="152"/>
    </row>
    <row r="133" spans="1:10" s="150" customFormat="1" ht="14.25" customHeight="1">
      <c r="A133" s="279" t="s">
        <v>178</v>
      </c>
      <c r="B133" s="279" t="s">
        <v>179</v>
      </c>
      <c r="C133" s="283" t="s">
        <v>179</v>
      </c>
      <c r="D133" s="284" t="s">
        <v>868</v>
      </c>
      <c r="E133" s="281" t="s">
        <v>179</v>
      </c>
      <c r="F133" s="281" t="s">
        <v>178</v>
      </c>
      <c r="G133" s="281" t="s">
        <v>178</v>
      </c>
      <c r="H133" s="281" t="s">
        <v>178</v>
      </c>
      <c r="I133" s="281" t="s">
        <v>178</v>
      </c>
      <c r="J133" s="152"/>
    </row>
    <row r="134" spans="1:10" s="150" customFormat="1" ht="14.25" customHeight="1">
      <c r="A134" s="277" t="s">
        <v>234</v>
      </c>
      <c r="B134" s="277" t="s">
        <v>207</v>
      </c>
      <c r="C134" s="284" t="s">
        <v>868</v>
      </c>
      <c r="D134" s="281" t="s">
        <v>179</v>
      </c>
      <c r="E134" s="281" t="s">
        <v>178</v>
      </c>
      <c r="F134" s="281" t="s">
        <v>178</v>
      </c>
      <c r="G134" s="281" t="s">
        <v>178</v>
      </c>
      <c r="H134" s="281" t="s">
        <v>178</v>
      </c>
      <c r="I134" s="281" t="s">
        <v>178</v>
      </c>
      <c r="J134" s="152"/>
    </row>
    <row r="135" spans="1:10" s="150" customFormat="1" ht="14.25" customHeight="1">
      <c r="A135" s="281" t="s">
        <v>178</v>
      </c>
      <c r="B135" s="281" t="s">
        <v>179</v>
      </c>
      <c r="C135" s="281" t="s">
        <v>178</v>
      </c>
      <c r="D135" s="281" t="s">
        <v>179</v>
      </c>
      <c r="E135" s="281" t="s">
        <v>178</v>
      </c>
      <c r="F135" s="281" t="s">
        <v>178</v>
      </c>
      <c r="G135" s="281" t="s">
        <v>178</v>
      </c>
      <c r="H135" s="281" t="s">
        <v>179</v>
      </c>
      <c r="I135" s="281" t="s">
        <v>178</v>
      </c>
      <c r="J135" s="151"/>
    </row>
    <row r="136" spans="1:10" s="150" customFormat="1" ht="14.25" customHeight="1">
      <c r="A136" s="281" t="s">
        <v>178</v>
      </c>
      <c r="B136" s="281" t="s">
        <v>179</v>
      </c>
      <c r="C136" s="281" t="s">
        <v>178</v>
      </c>
      <c r="D136" s="281" t="s">
        <v>178</v>
      </c>
      <c r="E136" s="281" t="s">
        <v>178</v>
      </c>
      <c r="F136" s="281" t="s">
        <v>178</v>
      </c>
      <c r="G136" s="280" t="s">
        <v>368</v>
      </c>
      <c r="H136" s="282" t="s">
        <v>806</v>
      </c>
      <c r="I136" s="281" t="s">
        <v>179</v>
      </c>
      <c r="J136" s="151"/>
    </row>
    <row r="137" spans="1:10" s="150" customFormat="1" ht="15">
      <c r="A137" s="281" t="s">
        <v>178</v>
      </c>
      <c r="B137" s="281" t="s">
        <v>179</v>
      </c>
      <c r="C137" s="281" t="s">
        <v>178</v>
      </c>
      <c r="D137" s="281" t="s">
        <v>178</v>
      </c>
      <c r="E137" s="281" t="s">
        <v>178</v>
      </c>
      <c r="F137" s="281" t="s">
        <v>178</v>
      </c>
      <c r="G137" s="281" t="s">
        <v>178</v>
      </c>
      <c r="H137" s="279" t="s">
        <v>179</v>
      </c>
      <c r="I137" s="282" t="s">
        <v>179</v>
      </c>
      <c r="J137" s="152"/>
    </row>
    <row r="138" spans="1:10" s="150" customFormat="1" ht="15">
      <c r="A138" s="281" t="s">
        <v>178</v>
      </c>
      <c r="B138" s="281" t="s">
        <v>179</v>
      </c>
      <c r="C138" s="281" t="s">
        <v>178</v>
      </c>
      <c r="D138" s="281" t="s">
        <v>178</v>
      </c>
      <c r="E138" s="281" t="s">
        <v>178</v>
      </c>
      <c r="F138" s="281" t="s">
        <v>178</v>
      </c>
      <c r="G138" s="281" t="s">
        <v>178</v>
      </c>
      <c r="H138" s="277" t="s">
        <v>860</v>
      </c>
      <c r="I138" s="281" t="s">
        <v>179</v>
      </c>
      <c r="J138" s="152"/>
    </row>
    <row r="139" spans="1:10" s="150" customFormat="1" ht="15">
      <c r="A139" s="281" t="s">
        <v>178</v>
      </c>
      <c r="B139" s="281" t="s">
        <v>179</v>
      </c>
      <c r="C139" s="281" t="s">
        <v>178</v>
      </c>
      <c r="D139" s="281" t="s">
        <v>178</v>
      </c>
      <c r="E139" s="281" t="s">
        <v>178</v>
      </c>
      <c r="F139" s="281" t="s">
        <v>178</v>
      </c>
      <c r="G139" s="281" t="s">
        <v>178</v>
      </c>
      <c r="H139" s="281" t="s">
        <v>178</v>
      </c>
      <c r="I139" s="281" t="s">
        <v>179</v>
      </c>
      <c r="J139" s="152"/>
    </row>
    <row r="140" spans="1:10" s="150" customFormat="1" ht="15">
      <c r="A140" s="281" t="s">
        <v>178</v>
      </c>
      <c r="B140" s="281" t="s">
        <v>179</v>
      </c>
      <c r="C140" s="281" t="s">
        <v>178</v>
      </c>
      <c r="D140" s="281" t="s">
        <v>178</v>
      </c>
      <c r="E140" s="281" t="s">
        <v>178</v>
      </c>
      <c r="F140" s="281" t="s">
        <v>178</v>
      </c>
      <c r="G140" s="281" t="s">
        <v>178</v>
      </c>
      <c r="H140" s="281" t="s">
        <v>178</v>
      </c>
      <c r="I140" s="281" t="s">
        <v>178</v>
      </c>
      <c r="J140" s="152"/>
    </row>
    <row r="141" spans="1:10" ht="15">
      <c r="A141" s="214"/>
      <c r="B141" s="214"/>
      <c r="C141" s="214"/>
      <c r="D141" s="214"/>
      <c r="E141" s="214"/>
      <c r="F141" s="214"/>
      <c r="G141" s="214"/>
      <c r="H141" s="214"/>
      <c r="I141" s="214"/>
      <c r="J141" s="100" t="s">
        <v>178</v>
      </c>
    </row>
    <row r="142" spans="1:10" ht="15.75" customHeight="1">
      <c r="A142" s="276" t="s">
        <v>869</v>
      </c>
      <c r="B142" s="214"/>
      <c r="C142" s="214"/>
      <c r="D142" s="214"/>
      <c r="E142" s="214"/>
      <c r="F142" s="214"/>
      <c r="G142" s="214"/>
      <c r="H142" s="214"/>
      <c r="I142" s="214"/>
      <c r="J142" s="100" t="s">
        <v>178</v>
      </c>
    </row>
    <row r="143" spans="1:9" ht="15">
      <c r="A143" s="277" t="s">
        <v>178</v>
      </c>
      <c r="B143" s="278" t="s">
        <v>187</v>
      </c>
      <c r="C143" s="278" t="s">
        <v>186</v>
      </c>
      <c r="D143" s="278" t="s">
        <v>300</v>
      </c>
      <c r="E143" s="278" t="s">
        <v>299</v>
      </c>
      <c r="F143" s="278" t="s">
        <v>185</v>
      </c>
      <c r="G143" s="278" t="s">
        <v>184</v>
      </c>
      <c r="H143" s="278" t="s">
        <v>183</v>
      </c>
      <c r="I143" s="278" t="s">
        <v>182</v>
      </c>
    </row>
    <row r="144" spans="1:9" ht="15">
      <c r="A144" s="281" t="s">
        <v>178</v>
      </c>
      <c r="B144" s="281" t="s">
        <v>179</v>
      </c>
      <c r="C144" s="281" t="s">
        <v>178</v>
      </c>
      <c r="D144" s="281" t="s">
        <v>178</v>
      </c>
      <c r="E144" s="281" t="s">
        <v>178</v>
      </c>
      <c r="F144" s="281" t="s">
        <v>178</v>
      </c>
      <c r="G144" s="280" t="s">
        <v>179</v>
      </c>
      <c r="H144" s="281" t="s">
        <v>178</v>
      </c>
      <c r="I144" s="281" t="s">
        <v>178</v>
      </c>
    </row>
    <row r="145" spans="1:9" ht="15">
      <c r="A145" s="281" t="s">
        <v>178</v>
      </c>
      <c r="B145" s="281" t="s">
        <v>179</v>
      </c>
      <c r="C145" s="281" t="s">
        <v>178</v>
      </c>
      <c r="D145" s="281" t="s">
        <v>178</v>
      </c>
      <c r="E145" s="281" t="s">
        <v>178</v>
      </c>
      <c r="F145" s="280" t="s">
        <v>369</v>
      </c>
      <c r="G145" s="278" t="s">
        <v>790</v>
      </c>
      <c r="H145" s="281" t="s">
        <v>179</v>
      </c>
      <c r="I145" s="281" t="s">
        <v>178</v>
      </c>
    </row>
    <row r="146" spans="1:9" ht="15">
      <c r="A146" s="281" t="s">
        <v>178</v>
      </c>
      <c r="B146" s="281" t="s">
        <v>179</v>
      </c>
      <c r="C146" s="281" t="s">
        <v>178</v>
      </c>
      <c r="D146" s="281" t="s">
        <v>178</v>
      </c>
      <c r="E146" s="281" t="s">
        <v>178</v>
      </c>
      <c r="F146" s="281" t="s">
        <v>178</v>
      </c>
      <c r="G146" s="283" t="s">
        <v>179</v>
      </c>
      <c r="H146" s="282" t="s">
        <v>179</v>
      </c>
      <c r="I146" s="281" t="s">
        <v>178</v>
      </c>
    </row>
    <row r="147" spans="1:9" ht="15">
      <c r="A147" s="281" t="s">
        <v>178</v>
      </c>
      <c r="B147" s="281" t="s">
        <v>179</v>
      </c>
      <c r="C147" s="281" t="s">
        <v>178</v>
      </c>
      <c r="D147" s="281" t="s">
        <v>178</v>
      </c>
      <c r="E147" s="281" t="s">
        <v>178</v>
      </c>
      <c r="F147" s="281" t="s">
        <v>178</v>
      </c>
      <c r="G147" s="284" t="s">
        <v>818</v>
      </c>
      <c r="H147" s="279" t="s">
        <v>179</v>
      </c>
      <c r="I147" s="281" t="s">
        <v>179</v>
      </c>
    </row>
    <row r="148" spans="1:9" ht="15">
      <c r="A148" s="281" t="s">
        <v>178</v>
      </c>
      <c r="B148" s="281" t="s">
        <v>179</v>
      </c>
      <c r="C148" s="281" t="s">
        <v>178</v>
      </c>
      <c r="D148" s="281" t="s">
        <v>178</v>
      </c>
      <c r="E148" s="281" t="s">
        <v>178</v>
      </c>
      <c r="F148" s="281" t="s">
        <v>178</v>
      </c>
      <c r="G148" s="280" t="s">
        <v>179</v>
      </c>
      <c r="H148" s="279" t="s">
        <v>179</v>
      </c>
      <c r="I148" s="282" t="s">
        <v>179</v>
      </c>
    </row>
    <row r="149" spans="1:9" ht="15">
      <c r="A149" s="281" t="s">
        <v>178</v>
      </c>
      <c r="B149" s="281" t="s">
        <v>179</v>
      </c>
      <c r="C149" s="281" t="s">
        <v>178</v>
      </c>
      <c r="D149" s="281" t="s">
        <v>178</v>
      </c>
      <c r="E149" s="281" t="s">
        <v>178</v>
      </c>
      <c r="F149" s="281" t="s">
        <v>178</v>
      </c>
      <c r="G149" s="278" t="s">
        <v>829</v>
      </c>
      <c r="H149" s="279" t="s">
        <v>179</v>
      </c>
      <c r="I149" s="281" t="s">
        <v>179</v>
      </c>
    </row>
    <row r="150" spans="1:9" ht="15">
      <c r="A150" s="281" t="s">
        <v>178</v>
      </c>
      <c r="B150" s="281" t="s">
        <v>179</v>
      </c>
      <c r="C150" s="281" t="s">
        <v>178</v>
      </c>
      <c r="D150" s="281" t="s">
        <v>178</v>
      </c>
      <c r="E150" s="281" t="s">
        <v>178</v>
      </c>
      <c r="F150" s="281" t="s">
        <v>178</v>
      </c>
      <c r="G150" s="283" t="s">
        <v>179</v>
      </c>
      <c r="H150" s="277" t="s">
        <v>179</v>
      </c>
      <c r="I150" s="281" t="s">
        <v>179</v>
      </c>
    </row>
    <row r="151" spans="1:9" ht="15">
      <c r="A151" s="281" t="s">
        <v>178</v>
      </c>
      <c r="B151" s="281" t="s">
        <v>179</v>
      </c>
      <c r="C151" s="281" t="s">
        <v>178</v>
      </c>
      <c r="D151" s="281" t="s">
        <v>178</v>
      </c>
      <c r="E151" s="281" t="s">
        <v>178</v>
      </c>
      <c r="F151" s="281" t="s">
        <v>178</v>
      </c>
      <c r="G151" s="284" t="s">
        <v>851</v>
      </c>
      <c r="H151" s="281" t="s">
        <v>179</v>
      </c>
      <c r="I151" s="281" t="s">
        <v>178</v>
      </c>
    </row>
    <row r="152" spans="1:9" ht="15">
      <c r="A152" s="281" t="s">
        <v>178</v>
      </c>
      <c r="B152" s="281" t="s">
        <v>179</v>
      </c>
      <c r="C152" s="281" t="s">
        <v>178</v>
      </c>
      <c r="D152" s="281" t="s">
        <v>178</v>
      </c>
      <c r="E152" s="281" t="s">
        <v>178</v>
      </c>
      <c r="F152" s="281" t="s">
        <v>178</v>
      </c>
      <c r="G152" s="281" t="s">
        <v>178</v>
      </c>
      <c r="H152" s="281" t="s">
        <v>370</v>
      </c>
      <c r="I152" s="281" t="s">
        <v>178</v>
      </c>
    </row>
    <row r="153" spans="1:9" ht="15">
      <c r="A153" s="281" t="s">
        <v>178</v>
      </c>
      <c r="B153" s="281" t="s">
        <v>179</v>
      </c>
      <c r="C153" s="281" t="s">
        <v>178</v>
      </c>
      <c r="D153" s="281" t="s">
        <v>178</v>
      </c>
      <c r="E153" s="281" t="s">
        <v>178</v>
      </c>
      <c r="F153" s="281" t="s">
        <v>178</v>
      </c>
      <c r="G153" s="280" t="s">
        <v>371</v>
      </c>
      <c r="H153" s="282" t="s">
        <v>179</v>
      </c>
      <c r="I153" s="281" t="s">
        <v>179</v>
      </c>
    </row>
    <row r="154" spans="1:9" ht="15">
      <c r="A154" s="281" t="s">
        <v>178</v>
      </c>
      <c r="B154" s="281" t="s">
        <v>179</v>
      </c>
      <c r="C154" s="281" t="s">
        <v>178</v>
      </c>
      <c r="D154" s="281" t="s">
        <v>178</v>
      </c>
      <c r="E154" s="281" t="s">
        <v>178</v>
      </c>
      <c r="F154" s="281" t="s">
        <v>178</v>
      </c>
      <c r="G154" s="281" t="s">
        <v>178</v>
      </c>
      <c r="H154" s="279" t="s">
        <v>179</v>
      </c>
      <c r="I154" s="282" t="s">
        <v>179</v>
      </c>
    </row>
    <row r="155" spans="1:9" ht="15">
      <c r="A155" s="281" t="s">
        <v>178</v>
      </c>
      <c r="B155" s="281" t="s">
        <v>179</v>
      </c>
      <c r="C155" s="281" t="s">
        <v>178</v>
      </c>
      <c r="D155" s="281" t="s">
        <v>178</v>
      </c>
      <c r="E155" s="281" t="s">
        <v>178</v>
      </c>
      <c r="F155" s="281" t="s">
        <v>178</v>
      </c>
      <c r="G155" s="281" t="s">
        <v>178</v>
      </c>
      <c r="H155" s="277" t="s">
        <v>179</v>
      </c>
      <c r="I155" s="281" t="s">
        <v>179</v>
      </c>
    </row>
    <row r="156" spans="1:9" ht="15">
      <c r="A156" s="281" t="s">
        <v>178</v>
      </c>
      <c r="B156" s="281" t="s">
        <v>179</v>
      </c>
      <c r="C156" s="281" t="s">
        <v>178</v>
      </c>
      <c r="D156" s="281" t="s">
        <v>178</v>
      </c>
      <c r="E156" s="281" t="s">
        <v>178</v>
      </c>
      <c r="F156" s="281" t="s">
        <v>179</v>
      </c>
      <c r="G156" s="281" t="s">
        <v>178</v>
      </c>
      <c r="H156" s="281" t="s">
        <v>178</v>
      </c>
      <c r="I156" s="281" t="s">
        <v>179</v>
      </c>
    </row>
    <row r="157" spans="1:9" ht="15">
      <c r="A157" s="281" t="s">
        <v>178</v>
      </c>
      <c r="B157" s="281" t="s">
        <v>179</v>
      </c>
      <c r="C157" s="281" t="s">
        <v>178</v>
      </c>
      <c r="D157" s="281" t="s">
        <v>178</v>
      </c>
      <c r="E157" s="280" t="s">
        <v>372</v>
      </c>
      <c r="F157" s="282" t="s">
        <v>785</v>
      </c>
      <c r="G157" s="281" t="s">
        <v>179</v>
      </c>
      <c r="H157" s="281" t="s">
        <v>178</v>
      </c>
      <c r="I157" s="281" t="s">
        <v>178</v>
      </c>
    </row>
    <row r="158" spans="1:9" ht="15">
      <c r="A158" s="281" t="s">
        <v>178</v>
      </c>
      <c r="B158" s="281" t="s">
        <v>179</v>
      </c>
      <c r="C158" s="281" t="s">
        <v>178</v>
      </c>
      <c r="D158" s="281" t="s">
        <v>178</v>
      </c>
      <c r="E158" s="281" t="s">
        <v>178</v>
      </c>
      <c r="F158" s="283" t="s">
        <v>179</v>
      </c>
      <c r="G158" s="282" t="s">
        <v>179</v>
      </c>
      <c r="H158" s="281" t="s">
        <v>178</v>
      </c>
      <c r="I158" s="281" t="s">
        <v>178</v>
      </c>
    </row>
    <row r="159" spans="1:9" ht="15">
      <c r="A159" s="281" t="s">
        <v>178</v>
      </c>
      <c r="B159" s="281" t="s">
        <v>179</v>
      </c>
      <c r="C159" s="281" t="s">
        <v>178</v>
      </c>
      <c r="D159" s="281" t="s">
        <v>178</v>
      </c>
      <c r="E159" s="281" t="s">
        <v>178</v>
      </c>
      <c r="F159" s="284" t="s">
        <v>796</v>
      </c>
      <c r="G159" s="279" t="s">
        <v>179</v>
      </c>
      <c r="H159" s="281" t="s">
        <v>179</v>
      </c>
      <c r="I159" s="281" t="s">
        <v>178</v>
      </c>
    </row>
    <row r="160" spans="1:9" ht="15">
      <c r="A160" s="281" t="s">
        <v>178</v>
      </c>
      <c r="B160" s="281" t="s">
        <v>179</v>
      </c>
      <c r="C160" s="281" t="s">
        <v>178</v>
      </c>
      <c r="D160" s="281" t="s">
        <v>178</v>
      </c>
      <c r="E160" s="281" t="s">
        <v>178</v>
      </c>
      <c r="F160" s="280" t="s">
        <v>179</v>
      </c>
      <c r="G160" s="279" t="s">
        <v>179</v>
      </c>
      <c r="H160" s="282" t="s">
        <v>179</v>
      </c>
      <c r="I160" s="281" t="s">
        <v>178</v>
      </c>
    </row>
    <row r="161" spans="1:9" ht="15">
      <c r="A161" s="281" t="s">
        <v>178</v>
      </c>
      <c r="B161" s="281" t="s">
        <v>179</v>
      </c>
      <c r="C161" s="281" t="s">
        <v>178</v>
      </c>
      <c r="D161" s="281" t="s">
        <v>178</v>
      </c>
      <c r="E161" s="281" t="s">
        <v>178</v>
      </c>
      <c r="F161" s="278" t="s">
        <v>802</v>
      </c>
      <c r="G161" s="279" t="s">
        <v>179</v>
      </c>
      <c r="H161" s="279" t="s">
        <v>179</v>
      </c>
      <c r="I161" s="281" t="s">
        <v>178</v>
      </c>
    </row>
    <row r="162" spans="1:9" ht="15">
      <c r="A162" s="281" t="s">
        <v>178</v>
      </c>
      <c r="B162" s="281" t="s">
        <v>179</v>
      </c>
      <c r="C162" s="281" t="s">
        <v>178</v>
      </c>
      <c r="D162" s="281" t="s">
        <v>178</v>
      </c>
      <c r="E162" s="281" t="s">
        <v>178</v>
      </c>
      <c r="F162" s="279" t="s">
        <v>179</v>
      </c>
      <c r="G162" s="277" t="s">
        <v>179</v>
      </c>
      <c r="H162" s="279" t="s">
        <v>179</v>
      </c>
      <c r="I162" s="281" t="s">
        <v>178</v>
      </c>
    </row>
    <row r="163" spans="1:9" ht="15">
      <c r="A163" s="281" t="s">
        <v>178</v>
      </c>
      <c r="B163" s="281" t="s">
        <v>179</v>
      </c>
      <c r="C163" s="281" t="s">
        <v>178</v>
      </c>
      <c r="D163" s="281" t="s">
        <v>178</v>
      </c>
      <c r="E163" s="281" t="s">
        <v>178</v>
      </c>
      <c r="F163" s="277" t="s">
        <v>816</v>
      </c>
      <c r="G163" s="281" t="s">
        <v>179</v>
      </c>
      <c r="H163" s="279" t="s">
        <v>178</v>
      </c>
      <c r="I163" s="281" t="s">
        <v>179</v>
      </c>
    </row>
    <row r="164" spans="1:9" ht="15">
      <c r="A164" s="281" t="s">
        <v>178</v>
      </c>
      <c r="B164" s="281" t="s">
        <v>179</v>
      </c>
      <c r="C164" s="281" t="s">
        <v>178</v>
      </c>
      <c r="D164" s="281" t="s">
        <v>178</v>
      </c>
      <c r="E164" s="281" t="s">
        <v>178</v>
      </c>
      <c r="F164" s="280" t="s">
        <v>179</v>
      </c>
      <c r="G164" s="281" t="s">
        <v>179</v>
      </c>
      <c r="H164" s="279" t="s">
        <v>178</v>
      </c>
      <c r="I164" s="282" t="s">
        <v>179</v>
      </c>
    </row>
    <row r="165" spans="1:9" ht="30">
      <c r="A165" s="281" t="s">
        <v>178</v>
      </c>
      <c r="B165" s="281" t="s">
        <v>179</v>
      </c>
      <c r="C165" s="281" t="s">
        <v>178</v>
      </c>
      <c r="D165" s="281" t="s">
        <v>178</v>
      </c>
      <c r="E165" s="281" t="s">
        <v>178</v>
      </c>
      <c r="F165" s="278" t="s">
        <v>834</v>
      </c>
      <c r="G165" s="281" t="s">
        <v>179</v>
      </c>
      <c r="H165" s="279" t="s">
        <v>178</v>
      </c>
      <c r="I165" s="281" t="s">
        <v>179</v>
      </c>
    </row>
    <row r="166" spans="1:9" ht="15">
      <c r="A166" s="281" t="s">
        <v>178</v>
      </c>
      <c r="B166" s="281" t="s">
        <v>179</v>
      </c>
      <c r="C166" s="281" t="s">
        <v>178</v>
      </c>
      <c r="D166" s="281" t="s">
        <v>178</v>
      </c>
      <c r="E166" s="281" t="s">
        <v>178</v>
      </c>
      <c r="F166" s="283" t="s">
        <v>179</v>
      </c>
      <c r="G166" s="282" t="s">
        <v>179</v>
      </c>
      <c r="H166" s="279" t="s">
        <v>178</v>
      </c>
      <c r="I166" s="281" t="s">
        <v>179</v>
      </c>
    </row>
    <row r="167" spans="1:9" ht="15">
      <c r="A167" s="281" t="s">
        <v>178</v>
      </c>
      <c r="B167" s="281" t="s">
        <v>179</v>
      </c>
      <c r="C167" s="281" t="s">
        <v>178</v>
      </c>
      <c r="D167" s="281" t="s">
        <v>178</v>
      </c>
      <c r="E167" s="281" t="s">
        <v>178</v>
      </c>
      <c r="F167" s="284" t="s">
        <v>846</v>
      </c>
      <c r="G167" s="279" t="s">
        <v>179</v>
      </c>
      <c r="H167" s="279" t="s">
        <v>179</v>
      </c>
      <c r="I167" s="281" t="s">
        <v>178</v>
      </c>
    </row>
    <row r="168" spans="1:9" ht="15">
      <c r="A168" s="281" t="s">
        <v>178</v>
      </c>
      <c r="B168" s="281" t="s">
        <v>179</v>
      </c>
      <c r="C168" s="281" t="s">
        <v>178</v>
      </c>
      <c r="D168" s="281" t="s">
        <v>178</v>
      </c>
      <c r="E168" s="281" t="s">
        <v>178</v>
      </c>
      <c r="F168" s="280" t="s">
        <v>179</v>
      </c>
      <c r="G168" s="279" t="s">
        <v>179</v>
      </c>
      <c r="H168" s="277" t="s">
        <v>179</v>
      </c>
      <c r="I168" s="281" t="s">
        <v>178</v>
      </c>
    </row>
    <row r="169" spans="1:9" ht="15">
      <c r="A169" s="281" t="s">
        <v>178</v>
      </c>
      <c r="B169" s="281" t="s">
        <v>179</v>
      </c>
      <c r="C169" s="281" t="s">
        <v>178</v>
      </c>
      <c r="D169" s="281" t="s">
        <v>178</v>
      </c>
      <c r="E169" s="281" t="s">
        <v>178</v>
      </c>
      <c r="F169" s="278" t="s">
        <v>856</v>
      </c>
      <c r="G169" s="279" t="s">
        <v>179</v>
      </c>
      <c r="H169" s="281" t="s">
        <v>179</v>
      </c>
      <c r="I169" s="281" t="s">
        <v>178</v>
      </c>
    </row>
    <row r="170" spans="1:9" ht="15">
      <c r="A170" s="281" t="s">
        <v>178</v>
      </c>
      <c r="B170" s="281" t="s">
        <v>179</v>
      </c>
      <c r="C170" s="281" t="s">
        <v>178</v>
      </c>
      <c r="D170" s="281" t="s">
        <v>178</v>
      </c>
      <c r="E170" s="281" t="s">
        <v>178</v>
      </c>
      <c r="F170" s="283" t="s">
        <v>179</v>
      </c>
      <c r="G170" s="277" t="s">
        <v>179</v>
      </c>
      <c r="H170" s="281" t="s">
        <v>179</v>
      </c>
      <c r="I170" s="281" t="s">
        <v>178</v>
      </c>
    </row>
    <row r="171" spans="1:9" ht="15">
      <c r="A171" s="281" t="s">
        <v>178</v>
      </c>
      <c r="B171" s="281" t="s">
        <v>179</v>
      </c>
      <c r="C171" s="281" t="s">
        <v>178</v>
      </c>
      <c r="D171" s="281" t="s">
        <v>178</v>
      </c>
      <c r="E171" s="281" t="s">
        <v>178</v>
      </c>
      <c r="F171" s="284" t="s">
        <v>868</v>
      </c>
      <c r="G171" s="281" t="s">
        <v>179</v>
      </c>
      <c r="H171" s="281" t="s">
        <v>178</v>
      </c>
      <c r="I171" s="281" t="s">
        <v>178</v>
      </c>
    </row>
    <row r="172" spans="1:9" ht="15">
      <c r="A172" s="281" t="s">
        <v>178</v>
      </c>
      <c r="B172" s="281" t="s">
        <v>179</v>
      </c>
      <c r="C172" s="281" t="s">
        <v>178</v>
      </c>
      <c r="D172" s="281" t="s">
        <v>178</v>
      </c>
      <c r="E172" s="281" t="s">
        <v>178</v>
      </c>
      <c r="F172" s="281" t="s">
        <v>178</v>
      </c>
      <c r="G172" s="281" t="s">
        <v>179</v>
      </c>
      <c r="H172" s="281" t="s">
        <v>179</v>
      </c>
      <c r="I172" s="281" t="s">
        <v>178</v>
      </c>
    </row>
    <row r="173" spans="1:9" ht="15">
      <c r="A173" s="281" t="s">
        <v>178</v>
      </c>
      <c r="B173" s="281" t="s">
        <v>179</v>
      </c>
      <c r="C173" s="281" t="s">
        <v>178</v>
      </c>
      <c r="D173" s="281" t="s">
        <v>178</v>
      </c>
      <c r="E173" s="281" t="s">
        <v>178</v>
      </c>
      <c r="F173" s="281" t="s">
        <v>178</v>
      </c>
      <c r="G173" s="280" t="s">
        <v>373</v>
      </c>
      <c r="H173" s="282" t="s">
        <v>179</v>
      </c>
      <c r="I173" s="281" t="s">
        <v>179</v>
      </c>
    </row>
    <row r="174" spans="1:9" ht="15">
      <c r="A174" s="281" t="s">
        <v>178</v>
      </c>
      <c r="B174" s="281" t="s">
        <v>179</v>
      </c>
      <c r="C174" s="281" t="s">
        <v>178</v>
      </c>
      <c r="D174" s="281" t="s">
        <v>178</v>
      </c>
      <c r="E174" s="281" t="s">
        <v>178</v>
      </c>
      <c r="F174" s="281" t="s">
        <v>178</v>
      </c>
      <c r="G174" s="281" t="s">
        <v>178</v>
      </c>
      <c r="H174" s="279" t="s">
        <v>179</v>
      </c>
      <c r="I174" s="282" t="s">
        <v>179</v>
      </c>
    </row>
    <row r="175" spans="1:9" ht="15">
      <c r="A175" s="281" t="s">
        <v>178</v>
      </c>
      <c r="B175" s="281" t="s">
        <v>179</v>
      </c>
      <c r="C175" s="281" t="s">
        <v>178</v>
      </c>
      <c r="D175" s="281" t="s">
        <v>178</v>
      </c>
      <c r="E175" s="281" t="s">
        <v>178</v>
      </c>
      <c r="F175" s="281" t="s">
        <v>178</v>
      </c>
      <c r="G175" s="281" t="s">
        <v>178</v>
      </c>
      <c r="H175" s="277" t="s">
        <v>179</v>
      </c>
      <c r="I175" s="281" t="s">
        <v>179</v>
      </c>
    </row>
    <row r="176" spans="1:9" ht="15">
      <c r="A176" s="281" t="s">
        <v>178</v>
      </c>
      <c r="B176" s="281" t="s">
        <v>179</v>
      </c>
      <c r="C176" s="281" t="s">
        <v>178</v>
      </c>
      <c r="D176" s="281" t="s">
        <v>178</v>
      </c>
      <c r="E176" s="281" t="s">
        <v>178</v>
      </c>
      <c r="F176" s="281" t="s">
        <v>178</v>
      </c>
      <c r="G176" s="281" t="s">
        <v>179</v>
      </c>
      <c r="H176" s="281" t="s">
        <v>178</v>
      </c>
      <c r="I176" s="281" t="s">
        <v>179</v>
      </c>
    </row>
    <row r="177" spans="1:9" ht="15">
      <c r="A177" s="281" t="s">
        <v>178</v>
      </c>
      <c r="B177" s="281" t="s">
        <v>179</v>
      </c>
      <c r="C177" s="281" t="s">
        <v>178</v>
      </c>
      <c r="D177" s="281" t="s">
        <v>178</v>
      </c>
      <c r="E177" s="281" t="s">
        <v>178</v>
      </c>
      <c r="F177" s="280" t="s">
        <v>374</v>
      </c>
      <c r="G177" s="282" t="s">
        <v>179</v>
      </c>
      <c r="H177" s="281" t="s">
        <v>179</v>
      </c>
      <c r="I177" s="281" t="s">
        <v>178</v>
      </c>
    </row>
    <row r="178" spans="1:9" ht="15">
      <c r="A178" s="281" t="s">
        <v>178</v>
      </c>
      <c r="B178" s="281" t="s">
        <v>179</v>
      </c>
      <c r="C178" s="281" t="s">
        <v>178</v>
      </c>
      <c r="D178" s="281" t="s">
        <v>178</v>
      </c>
      <c r="E178" s="281" t="s">
        <v>178</v>
      </c>
      <c r="F178" s="281" t="s">
        <v>178</v>
      </c>
      <c r="G178" s="279" t="s">
        <v>179</v>
      </c>
      <c r="H178" s="282" t="s">
        <v>179</v>
      </c>
      <c r="I178" s="281" t="s">
        <v>178</v>
      </c>
    </row>
    <row r="179" spans="1:9" ht="15">
      <c r="A179" s="281" t="s">
        <v>178</v>
      </c>
      <c r="B179" s="281" t="s">
        <v>179</v>
      </c>
      <c r="C179" s="281" t="s">
        <v>178</v>
      </c>
      <c r="D179" s="281" t="s">
        <v>178</v>
      </c>
      <c r="E179" s="281" t="s">
        <v>178</v>
      </c>
      <c r="F179" s="281" t="s">
        <v>178</v>
      </c>
      <c r="G179" s="277" t="s">
        <v>179</v>
      </c>
      <c r="H179" s="279" t="s">
        <v>179</v>
      </c>
      <c r="I179" s="281" t="s">
        <v>179</v>
      </c>
    </row>
    <row r="180" spans="1:9" ht="15">
      <c r="A180" s="281" t="s">
        <v>178</v>
      </c>
      <c r="B180" s="281" t="s">
        <v>179</v>
      </c>
      <c r="C180" s="281" t="s">
        <v>178</v>
      </c>
      <c r="D180" s="281" t="s">
        <v>178</v>
      </c>
      <c r="E180" s="281" t="s">
        <v>178</v>
      </c>
      <c r="F180" s="281" t="s">
        <v>178</v>
      </c>
      <c r="G180" s="281" t="s">
        <v>179</v>
      </c>
      <c r="H180" s="279" t="s">
        <v>179</v>
      </c>
      <c r="I180" s="282" t="s">
        <v>179</v>
      </c>
    </row>
    <row r="181" spans="1:9" ht="15">
      <c r="A181" s="281" t="s">
        <v>178</v>
      </c>
      <c r="B181" s="281" t="s">
        <v>179</v>
      </c>
      <c r="C181" s="281" t="s">
        <v>178</v>
      </c>
      <c r="D181" s="281" t="s">
        <v>178</v>
      </c>
      <c r="E181" s="281" t="s">
        <v>178</v>
      </c>
      <c r="F181" s="281" t="s">
        <v>178</v>
      </c>
      <c r="G181" s="282" t="s">
        <v>179</v>
      </c>
      <c r="H181" s="279" t="s">
        <v>179</v>
      </c>
      <c r="I181" s="281" t="s">
        <v>179</v>
      </c>
    </row>
    <row r="182" spans="1:9" ht="15">
      <c r="A182" s="281" t="s">
        <v>178</v>
      </c>
      <c r="B182" s="281" t="s">
        <v>179</v>
      </c>
      <c r="C182" s="281" t="s">
        <v>178</v>
      </c>
      <c r="D182" s="281" t="s">
        <v>178</v>
      </c>
      <c r="E182" s="281" t="s">
        <v>178</v>
      </c>
      <c r="F182" s="281" t="s">
        <v>178</v>
      </c>
      <c r="G182" s="279" t="s">
        <v>179</v>
      </c>
      <c r="H182" s="277" t="s">
        <v>179</v>
      </c>
      <c r="I182" s="281" t="s">
        <v>179</v>
      </c>
    </row>
    <row r="183" spans="1:9" ht="15">
      <c r="A183" s="281" t="s">
        <v>178</v>
      </c>
      <c r="B183" s="281" t="s">
        <v>179</v>
      </c>
      <c r="C183" s="281" t="s">
        <v>178</v>
      </c>
      <c r="D183" s="281" t="s">
        <v>178</v>
      </c>
      <c r="E183" s="281" t="s">
        <v>178</v>
      </c>
      <c r="F183" s="281" t="s">
        <v>178</v>
      </c>
      <c r="G183" s="277" t="s">
        <v>179</v>
      </c>
      <c r="H183" s="281" t="s">
        <v>179</v>
      </c>
      <c r="I183" s="281" t="s">
        <v>178</v>
      </c>
    </row>
    <row r="184" spans="1:9" ht="15">
      <c r="A184" s="281" t="s">
        <v>178</v>
      </c>
      <c r="B184" s="281" t="s">
        <v>179</v>
      </c>
      <c r="C184" s="281" t="s">
        <v>178</v>
      </c>
      <c r="D184" s="281" t="s">
        <v>178</v>
      </c>
      <c r="E184" s="281" t="s">
        <v>178</v>
      </c>
      <c r="F184" s="281" t="s">
        <v>178</v>
      </c>
      <c r="G184" s="281" t="s">
        <v>178</v>
      </c>
      <c r="H184" s="281" t="s">
        <v>370</v>
      </c>
      <c r="I184" s="281" t="s">
        <v>178</v>
      </c>
    </row>
    <row r="185" spans="1:9" ht="15">
      <c r="A185" s="281" t="s">
        <v>178</v>
      </c>
      <c r="B185" s="281" t="s">
        <v>179</v>
      </c>
      <c r="C185" s="281" t="s">
        <v>178</v>
      </c>
      <c r="D185" s="281" t="s">
        <v>178</v>
      </c>
      <c r="E185" s="281" t="s">
        <v>178</v>
      </c>
      <c r="F185" s="281" t="s">
        <v>178</v>
      </c>
      <c r="G185" s="280" t="s">
        <v>375</v>
      </c>
      <c r="H185" s="282" t="s">
        <v>179</v>
      </c>
      <c r="I185" s="281" t="s">
        <v>179</v>
      </c>
    </row>
    <row r="186" spans="1:9" ht="15">
      <c r="A186" s="281" t="s">
        <v>178</v>
      </c>
      <c r="B186" s="281" t="s">
        <v>179</v>
      </c>
      <c r="C186" s="281" t="s">
        <v>178</v>
      </c>
      <c r="D186" s="281" t="s">
        <v>178</v>
      </c>
      <c r="E186" s="281" t="s">
        <v>178</v>
      </c>
      <c r="F186" s="281" t="s">
        <v>178</v>
      </c>
      <c r="G186" s="281" t="s">
        <v>178</v>
      </c>
      <c r="H186" s="279" t="s">
        <v>179</v>
      </c>
      <c r="I186" s="282" t="s">
        <v>179</v>
      </c>
    </row>
    <row r="187" spans="1:9" ht="15">
      <c r="A187" s="281" t="s">
        <v>178</v>
      </c>
      <c r="B187" s="281" t="s">
        <v>179</v>
      </c>
      <c r="C187" s="281" t="s">
        <v>178</v>
      </c>
      <c r="D187" s="281" t="s">
        <v>178</v>
      </c>
      <c r="E187" s="281" t="s">
        <v>178</v>
      </c>
      <c r="F187" s="281" t="s">
        <v>178</v>
      </c>
      <c r="G187" s="281" t="s">
        <v>178</v>
      </c>
      <c r="H187" s="277" t="s">
        <v>179</v>
      </c>
      <c r="I187" s="281" t="s">
        <v>179</v>
      </c>
    </row>
    <row r="188" spans="1:9" ht="15">
      <c r="A188" s="281" t="s">
        <v>178</v>
      </c>
      <c r="B188" s="281" t="s">
        <v>179</v>
      </c>
      <c r="C188" s="281" t="s">
        <v>178</v>
      </c>
      <c r="D188" s="281" t="s">
        <v>178</v>
      </c>
      <c r="E188" s="281" t="s">
        <v>178</v>
      </c>
      <c r="F188" s="281" t="s">
        <v>178</v>
      </c>
      <c r="G188" s="281" t="s">
        <v>178</v>
      </c>
      <c r="H188" s="281" t="s">
        <v>178</v>
      </c>
      <c r="I188" s="281" t="s">
        <v>179</v>
      </c>
    </row>
    <row r="189" spans="1:9" ht="15">
      <c r="A189" s="281" t="s">
        <v>178</v>
      </c>
      <c r="B189" s="281" t="s">
        <v>179</v>
      </c>
      <c r="C189" s="281" t="s">
        <v>178</v>
      </c>
      <c r="D189" s="281" t="s">
        <v>178</v>
      </c>
      <c r="E189" s="281" t="s">
        <v>178</v>
      </c>
      <c r="F189" s="281" t="s">
        <v>178</v>
      </c>
      <c r="G189" s="281" t="s">
        <v>178</v>
      </c>
      <c r="H189" s="281" t="s">
        <v>178</v>
      </c>
      <c r="I189" s="281" t="s">
        <v>178</v>
      </c>
    </row>
    <row r="190" spans="1:9" ht="15">
      <c r="A190" s="214"/>
      <c r="B190" s="214"/>
      <c r="C190" s="214"/>
      <c r="D190" s="214"/>
      <c r="E190" s="214"/>
      <c r="F190" s="214"/>
      <c r="G190" s="214"/>
      <c r="H190" s="214"/>
      <c r="I190" s="214"/>
    </row>
    <row r="191" spans="1:9" ht="21">
      <c r="A191" s="276" t="s">
        <v>870</v>
      </c>
      <c r="B191" s="214"/>
      <c r="C191" s="214"/>
      <c r="D191" s="214"/>
      <c r="E191" s="214"/>
      <c r="F191" s="214"/>
      <c r="G191" s="214"/>
      <c r="H191" s="214"/>
      <c r="I191" s="214"/>
    </row>
    <row r="192" spans="1:9" ht="15">
      <c r="A192" s="277" t="s">
        <v>178</v>
      </c>
      <c r="B192" s="278" t="s">
        <v>187</v>
      </c>
      <c r="C192" s="278" t="s">
        <v>186</v>
      </c>
      <c r="D192" s="278" t="s">
        <v>300</v>
      </c>
      <c r="E192" s="278" t="s">
        <v>299</v>
      </c>
      <c r="F192" s="278" t="s">
        <v>185</v>
      </c>
      <c r="G192" s="278" t="s">
        <v>184</v>
      </c>
      <c r="H192" s="278" t="s">
        <v>183</v>
      </c>
      <c r="I192" s="278" t="s">
        <v>182</v>
      </c>
    </row>
    <row r="193" spans="1:9" ht="15">
      <c r="A193" s="281" t="s">
        <v>178</v>
      </c>
      <c r="B193" s="281" t="s">
        <v>179</v>
      </c>
      <c r="C193" s="281" t="s">
        <v>178</v>
      </c>
      <c r="D193" s="281" t="s">
        <v>178</v>
      </c>
      <c r="E193" s="281" t="s">
        <v>179</v>
      </c>
      <c r="F193" s="281" t="s">
        <v>178</v>
      </c>
      <c r="G193" s="281" t="s">
        <v>178</v>
      </c>
      <c r="H193" s="281" t="s">
        <v>178</v>
      </c>
      <c r="I193" s="281" t="s">
        <v>178</v>
      </c>
    </row>
    <row r="194" spans="1:9" ht="15">
      <c r="A194" s="281" t="s">
        <v>178</v>
      </c>
      <c r="B194" s="281" t="s">
        <v>179</v>
      </c>
      <c r="C194" s="281" t="s">
        <v>178</v>
      </c>
      <c r="D194" s="280" t="s">
        <v>735</v>
      </c>
      <c r="E194" s="282" t="s">
        <v>783</v>
      </c>
      <c r="F194" s="281" t="s">
        <v>179</v>
      </c>
      <c r="G194" s="281" t="s">
        <v>178</v>
      </c>
      <c r="H194" s="281" t="s">
        <v>178</v>
      </c>
      <c r="I194" s="281" t="s">
        <v>178</v>
      </c>
    </row>
    <row r="195" spans="1:9" ht="15">
      <c r="A195" s="281" t="s">
        <v>178</v>
      </c>
      <c r="B195" s="281" t="s">
        <v>179</v>
      </c>
      <c r="C195" s="281" t="s">
        <v>178</v>
      </c>
      <c r="D195" s="281" t="s">
        <v>178</v>
      </c>
      <c r="E195" s="279" t="s">
        <v>179</v>
      </c>
      <c r="F195" s="282" t="s">
        <v>786</v>
      </c>
      <c r="G195" s="281" t="s">
        <v>178</v>
      </c>
      <c r="H195" s="281" t="s">
        <v>178</v>
      </c>
      <c r="I195" s="281" t="s">
        <v>178</v>
      </c>
    </row>
    <row r="196" spans="1:9" ht="15">
      <c r="A196" s="281" t="s">
        <v>178</v>
      </c>
      <c r="B196" s="281" t="s">
        <v>179</v>
      </c>
      <c r="C196" s="281" t="s">
        <v>178</v>
      </c>
      <c r="D196" s="281" t="s">
        <v>178</v>
      </c>
      <c r="E196" s="277" t="s">
        <v>786</v>
      </c>
      <c r="F196" s="279" t="s">
        <v>871</v>
      </c>
      <c r="G196" s="281" t="s">
        <v>179</v>
      </c>
      <c r="H196" s="281" t="s">
        <v>178</v>
      </c>
      <c r="I196" s="281" t="s">
        <v>178</v>
      </c>
    </row>
    <row r="197" spans="1:9" ht="15">
      <c r="A197" s="281" t="s">
        <v>178</v>
      </c>
      <c r="B197" s="281" t="s">
        <v>179</v>
      </c>
      <c r="C197" s="281" t="s">
        <v>178</v>
      </c>
      <c r="D197" s="281" t="s">
        <v>178</v>
      </c>
      <c r="E197" s="281" t="s">
        <v>179</v>
      </c>
      <c r="F197" s="279" t="s">
        <v>179</v>
      </c>
      <c r="G197" s="282" t="s">
        <v>786</v>
      </c>
      <c r="H197" s="281" t="s">
        <v>178</v>
      </c>
      <c r="I197" s="281" t="s">
        <v>178</v>
      </c>
    </row>
    <row r="198" spans="1:9" ht="15">
      <c r="A198" s="281" t="s">
        <v>178</v>
      </c>
      <c r="B198" s="281" t="s">
        <v>179</v>
      </c>
      <c r="C198" s="281" t="s">
        <v>178</v>
      </c>
      <c r="D198" s="281" t="s">
        <v>178</v>
      </c>
      <c r="E198" s="282" t="s">
        <v>792</v>
      </c>
      <c r="F198" s="279" t="s">
        <v>179</v>
      </c>
      <c r="G198" s="279" t="s">
        <v>258</v>
      </c>
      <c r="H198" s="281" t="s">
        <v>178</v>
      </c>
      <c r="I198" s="281" t="s">
        <v>178</v>
      </c>
    </row>
    <row r="199" spans="1:9" ht="15">
      <c r="A199" s="281" t="s">
        <v>178</v>
      </c>
      <c r="B199" s="281" t="s">
        <v>179</v>
      </c>
      <c r="C199" s="281" t="s">
        <v>178</v>
      </c>
      <c r="D199" s="281" t="s">
        <v>178</v>
      </c>
      <c r="E199" s="279" t="s">
        <v>179</v>
      </c>
      <c r="F199" s="277" t="s">
        <v>792</v>
      </c>
      <c r="G199" s="279" t="s">
        <v>179</v>
      </c>
      <c r="H199" s="281" t="s">
        <v>178</v>
      </c>
      <c r="I199" s="281" t="s">
        <v>178</v>
      </c>
    </row>
    <row r="200" spans="1:9" ht="15">
      <c r="A200" s="281" t="s">
        <v>178</v>
      </c>
      <c r="B200" s="281" t="s">
        <v>179</v>
      </c>
      <c r="C200" s="281" t="s">
        <v>178</v>
      </c>
      <c r="D200" s="281" t="s">
        <v>178</v>
      </c>
      <c r="E200" s="277" t="s">
        <v>799</v>
      </c>
      <c r="F200" s="281" t="s">
        <v>872</v>
      </c>
      <c r="G200" s="279" t="s">
        <v>178</v>
      </c>
      <c r="H200" s="280" t="s">
        <v>179</v>
      </c>
      <c r="I200" s="281" t="s">
        <v>178</v>
      </c>
    </row>
    <row r="201" spans="1:9" ht="15">
      <c r="A201" s="281" t="s">
        <v>178</v>
      </c>
      <c r="B201" s="281" t="s">
        <v>179</v>
      </c>
      <c r="C201" s="281" t="s">
        <v>178</v>
      </c>
      <c r="D201" s="281" t="s">
        <v>178</v>
      </c>
      <c r="E201" s="281" t="s">
        <v>179</v>
      </c>
      <c r="F201" s="281" t="s">
        <v>179</v>
      </c>
      <c r="G201" s="279" t="s">
        <v>178</v>
      </c>
      <c r="H201" s="278" t="s">
        <v>807</v>
      </c>
      <c r="I201" s="281" t="s">
        <v>178</v>
      </c>
    </row>
    <row r="202" spans="1:9" ht="15">
      <c r="A202" s="281" t="s">
        <v>178</v>
      </c>
      <c r="B202" s="281" t="s">
        <v>179</v>
      </c>
      <c r="C202" s="281" t="s">
        <v>178</v>
      </c>
      <c r="D202" s="281" t="s">
        <v>178</v>
      </c>
      <c r="E202" s="282" t="s">
        <v>803</v>
      </c>
      <c r="F202" s="280" t="s">
        <v>179</v>
      </c>
      <c r="G202" s="279" t="s">
        <v>178</v>
      </c>
      <c r="H202" s="279" t="s">
        <v>873</v>
      </c>
      <c r="I202" s="281" t="s">
        <v>178</v>
      </c>
    </row>
    <row r="203" spans="1:9" ht="15">
      <c r="A203" s="281" t="s">
        <v>178</v>
      </c>
      <c r="B203" s="281" t="s">
        <v>179</v>
      </c>
      <c r="C203" s="281" t="s">
        <v>178</v>
      </c>
      <c r="D203" s="281" t="s">
        <v>178</v>
      </c>
      <c r="E203" s="283" t="s">
        <v>179</v>
      </c>
      <c r="F203" s="278" t="s">
        <v>807</v>
      </c>
      <c r="G203" s="279" t="s">
        <v>178</v>
      </c>
      <c r="H203" s="279" t="s">
        <v>179</v>
      </c>
      <c r="I203" s="281" t="s">
        <v>178</v>
      </c>
    </row>
    <row r="204" spans="1:9" ht="15">
      <c r="A204" s="281" t="s">
        <v>178</v>
      </c>
      <c r="B204" s="281" t="s">
        <v>179</v>
      </c>
      <c r="C204" s="281" t="s">
        <v>178</v>
      </c>
      <c r="D204" s="281" t="s">
        <v>178</v>
      </c>
      <c r="E204" s="284" t="s">
        <v>807</v>
      </c>
      <c r="F204" s="279" t="s">
        <v>343</v>
      </c>
      <c r="G204" s="283" t="s">
        <v>179</v>
      </c>
      <c r="H204" s="279" t="s">
        <v>178</v>
      </c>
      <c r="I204" s="281" t="s">
        <v>178</v>
      </c>
    </row>
    <row r="205" spans="1:9" ht="15">
      <c r="A205" s="281" t="s">
        <v>178</v>
      </c>
      <c r="B205" s="281" t="s">
        <v>179</v>
      </c>
      <c r="C205" s="281" t="s">
        <v>178</v>
      </c>
      <c r="D205" s="281" t="s">
        <v>178</v>
      </c>
      <c r="E205" s="280" t="s">
        <v>179</v>
      </c>
      <c r="F205" s="279" t="s">
        <v>179</v>
      </c>
      <c r="G205" s="284" t="s">
        <v>807</v>
      </c>
      <c r="H205" s="279" t="s">
        <v>178</v>
      </c>
      <c r="I205" s="281" t="s">
        <v>178</v>
      </c>
    </row>
    <row r="206" spans="1:9" ht="15">
      <c r="A206" s="281" t="s">
        <v>178</v>
      </c>
      <c r="B206" s="281" t="s">
        <v>179</v>
      </c>
      <c r="C206" s="281" t="s">
        <v>178</v>
      </c>
      <c r="D206" s="281" t="s">
        <v>178</v>
      </c>
      <c r="E206" s="278" t="s">
        <v>812</v>
      </c>
      <c r="F206" s="283" t="s">
        <v>179</v>
      </c>
      <c r="G206" s="281" t="s">
        <v>712</v>
      </c>
      <c r="H206" s="279" t="s">
        <v>178</v>
      </c>
      <c r="I206" s="281" t="s">
        <v>178</v>
      </c>
    </row>
    <row r="207" spans="1:9" ht="15">
      <c r="A207" s="281" t="s">
        <v>178</v>
      </c>
      <c r="B207" s="281" t="s">
        <v>179</v>
      </c>
      <c r="C207" s="281" t="s">
        <v>178</v>
      </c>
      <c r="D207" s="281" t="s">
        <v>178</v>
      </c>
      <c r="E207" s="279" t="s">
        <v>179</v>
      </c>
      <c r="F207" s="284" t="s">
        <v>812</v>
      </c>
      <c r="G207" s="281" t="s">
        <v>179</v>
      </c>
      <c r="H207" s="279" t="s">
        <v>178</v>
      </c>
      <c r="I207" s="281" t="s">
        <v>178</v>
      </c>
    </row>
    <row r="208" spans="1:9" ht="15">
      <c r="A208" s="281" t="s">
        <v>178</v>
      </c>
      <c r="B208" s="281" t="s">
        <v>179</v>
      </c>
      <c r="C208" s="281" t="s">
        <v>178</v>
      </c>
      <c r="D208" s="281" t="s">
        <v>178</v>
      </c>
      <c r="E208" s="277" t="s">
        <v>821</v>
      </c>
      <c r="F208" s="281" t="s">
        <v>351</v>
      </c>
      <c r="G208" s="281" t="s">
        <v>178</v>
      </c>
      <c r="H208" s="279" t="s">
        <v>178</v>
      </c>
      <c r="I208" s="281" t="s">
        <v>179</v>
      </c>
    </row>
    <row r="209" spans="1:9" ht="15">
      <c r="A209" s="281" t="s">
        <v>178</v>
      </c>
      <c r="B209" s="281" t="s">
        <v>179</v>
      </c>
      <c r="C209" s="281" t="s">
        <v>178</v>
      </c>
      <c r="D209" s="281" t="s">
        <v>178</v>
      </c>
      <c r="E209" s="281" t="s">
        <v>179</v>
      </c>
      <c r="F209" s="281" t="s">
        <v>179</v>
      </c>
      <c r="G209" s="281" t="s">
        <v>178</v>
      </c>
      <c r="H209" s="279" t="s">
        <v>178</v>
      </c>
      <c r="I209" s="282" t="s">
        <v>840</v>
      </c>
    </row>
    <row r="210" spans="1:9" ht="15">
      <c r="A210" s="281" t="s">
        <v>178</v>
      </c>
      <c r="B210" s="281" t="s">
        <v>179</v>
      </c>
      <c r="C210" s="281" t="s">
        <v>178</v>
      </c>
      <c r="D210" s="281" t="s">
        <v>178</v>
      </c>
      <c r="E210" s="282" t="s">
        <v>827</v>
      </c>
      <c r="F210" s="281" t="s">
        <v>179</v>
      </c>
      <c r="G210" s="281" t="s">
        <v>178</v>
      </c>
      <c r="H210" s="279" t="s">
        <v>178</v>
      </c>
      <c r="I210" s="281" t="s">
        <v>874</v>
      </c>
    </row>
    <row r="211" spans="1:9" ht="15">
      <c r="A211" s="281" t="s">
        <v>178</v>
      </c>
      <c r="B211" s="281" t="s">
        <v>179</v>
      </c>
      <c r="C211" s="281" t="s">
        <v>178</v>
      </c>
      <c r="D211" s="281" t="s">
        <v>178</v>
      </c>
      <c r="E211" s="279" t="s">
        <v>179</v>
      </c>
      <c r="F211" s="282" t="s">
        <v>827</v>
      </c>
      <c r="G211" s="281" t="s">
        <v>178</v>
      </c>
      <c r="H211" s="279" t="s">
        <v>178</v>
      </c>
      <c r="I211" s="281" t="s">
        <v>179</v>
      </c>
    </row>
    <row r="212" spans="1:9" ht="15">
      <c r="A212" s="281" t="s">
        <v>178</v>
      </c>
      <c r="B212" s="281" t="s">
        <v>179</v>
      </c>
      <c r="C212" s="281" t="s">
        <v>178</v>
      </c>
      <c r="D212" s="281" t="s">
        <v>178</v>
      </c>
      <c r="E212" s="277" t="s">
        <v>833</v>
      </c>
      <c r="F212" s="279" t="s">
        <v>875</v>
      </c>
      <c r="G212" s="281" t="s">
        <v>179</v>
      </c>
      <c r="H212" s="279" t="s">
        <v>178</v>
      </c>
      <c r="I212" s="281" t="s">
        <v>178</v>
      </c>
    </row>
    <row r="213" spans="1:9" ht="15">
      <c r="A213" s="281" t="s">
        <v>178</v>
      </c>
      <c r="B213" s="281" t="s">
        <v>179</v>
      </c>
      <c r="C213" s="281" t="s">
        <v>178</v>
      </c>
      <c r="D213" s="281" t="s">
        <v>178</v>
      </c>
      <c r="E213" s="281" t="s">
        <v>179</v>
      </c>
      <c r="F213" s="279" t="s">
        <v>179</v>
      </c>
      <c r="G213" s="282" t="s">
        <v>840</v>
      </c>
      <c r="H213" s="279" t="s">
        <v>178</v>
      </c>
      <c r="I213" s="281" t="s">
        <v>178</v>
      </c>
    </row>
    <row r="214" spans="1:9" ht="15">
      <c r="A214" s="281" t="s">
        <v>178</v>
      </c>
      <c r="B214" s="281" t="s">
        <v>179</v>
      </c>
      <c r="C214" s="281" t="s">
        <v>178</v>
      </c>
      <c r="D214" s="281" t="s">
        <v>178</v>
      </c>
      <c r="E214" s="282" t="s">
        <v>840</v>
      </c>
      <c r="F214" s="279" t="s">
        <v>179</v>
      </c>
      <c r="G214" s="279" t="s">
        <v>876</v>
      </c>
      <c r="H214" s="279" t="s">
        <v>178</v>
      </c>
      <c r="I214" s="281" t="s">
        <v>178</v>
      </c>
    </row>
    <row r="215" spans="1:9" ht="15">
      <c r="A215" s="281" t="s">
        <v>178</v>
      </c>
      <c r="B215" s="281" t="s">
        <v>179</v>
      </c>
      <c r="C215" s="281" t="s">
        <v>178</v>
      </c>
      <c r="D215" s="281" t="s">
        <v>178</v>
      </c>
      <c r="E215" s="279" t="s">
        <v>179</v>
      </c>
      <c r="F215" s="277" t="s">
        <v>840</v>
      </c>
      <c r="G215" s="279" t="s">
        <v>179</v>
      </c>
      <c r="H215" s="279" t="s">
        <v>178</v>
      </c>
      <c r="I215" s="281" t="s">
        <v>178</v>
      </c>
    </row>
    <row r="216" spans="1:9" ht="15">
      <c r="A216" s="281" t="s">
        <v>178</v>
      </c>
      <c r="B216" s="281" t="s">
        <v>179</v>
      </c>
      <c r="C216" s="281" t="s">
        <v>178</v>
      </c>
      <c r="D216" s="281" t="s">
        <v>178</v>
      </c>
      <c r="E216" s="277" t="s">
        <v>844</v>
      </c>
      <c r="F216" s="281" t="s">
        <v>877</v>
      </c>
      <c r="G216" s="279" t="s">
        <v>178</v>
      </c>
      <c r="H216" s="279" t="s">
        <v>179</v>
      </c>
      <c r="I216" s="281" t="s">
        <v>178</v>
      </c>
    </row>
    <row r="217" spans="1:9" ht="15">
      <c r="A217" s="281" t="s">
        <v>178</v>
      </c>
      <c r="B217" s="281" t="s">
        <v>179</v>
      </c>
      <c r="C217" s="281" t="s">
        <v>178</v>
      </c>
      <c r="D217" s="281" t="s">
        <v>178</v>
      </c>
      <c r="E217" s="281" t="s">
        <v>179</v>
      </c>
      <c r="F217" s="281" t="s">
        <v>179</v>
      </c>
      <c r="G217" s="279" t="s">
        <v>178</v>
      </c>
      <c r="H217" s="277" t="s">
        <v>840</v>
      </c>
      <c r="I217" s="281" t="s">
        <v>178</v>
      </c>
    </row>
    <row r="218" spans="1:9" ht="15">
      <c r="A218" s="281" t="s">
        <v>178</v>
      </c>
      <c r="B218" s="281" t="s">
        <v>179</v>
      </c>
      <c r="C218" s="281" t="s">
        <v>178</v>
      </c>
      <c r="D218" s="281" t="s">
        <v>178</v>
      </c>
      <c r="E218" s="282" t="s">
        <v>850</v>
      </c>
      <c r="F218" s="281" t="s">
        <v>179</v>
      </c>
      <c r="G218" s="279" t="s">
        <v>178</v>
      </c>
      <c r="H218" s="281" t="s">
        <v>878</v>
      </c>
      <c r="I218" s="281" t="s">
        <v>178</v>
      </c>
    </row>
    <row r="219" spans="1:9" ht="15">
      <c r="A219" s="281" t="s">
        <v>178</v>
      </c>
      <c r="B219" s="281" t="s">
        <v>179</v>
      </c>
      <c r="C219" s="281" t="s">
        <v>178</v>
      </c>
      <c r="D219" s="281" t="s">
        <v>178</v>
      </c>
      <c r="E219" s="279" t="s">
        <v>179</v>
      </c>
      <c r="F219" s="282" t="s">
        <v>855</v>
      </c>
      <c r="G219" s="279" t="s">
        <v>178</v>
      </c>
      <c r="H219" s="281" t="s">
        <v>179</v>
      </c>
      <c r="I219" s="281" t="s">
        <v>178</v>
      </c>
    </row>
    <row r="220" spans="1:9" ht="15">
      <c r="A220" s="281" t="s">
        <v>178</v>
      </c>
      <c r="B220" s="281" t="s">
        <v>179</v>
      </c>
      <c r="C220" s="281" t="s">
        <v>178</v>
      </c>
      <c r="D220" s="281" t="s">
        <v>178</v>
      </c>
      <c r="E220" s="277" t="s">
        <v>855</v>
      </c>
      <c r="F220" s="279" t="s">
        <v>352</v>
      </c>
      <c r="G220" s="279" t="s">
        <v>179</v>
      </c>
      <c r="H220" s="281" t="s">
        <v>178</v>
      </c>
      <c r="I220" s="281" t="s">
        <v>178</v>
      </c>
    </row>
    <row r="221" spans="1:9" ht="15">
      <c r="A221" s="281" t="s">
        <v>178</v>
      </c>
      <c r="B221" s="281" t="s">
        <v>179</v>
      </c>
      <c r="C221" s="281" t="s">
        <v>178</v>
      </c>
      <c r="D221" s="281" t="s">
        <v>178</v>
      </c>
      <c r="E221" s="281" t="s">
        <v>179</v>
      </c>
      <c r="F221" s="279" t="s">
        <v>179</v>
      </c>
      <c r="G221" s="277" t="s">
        <v>866</v>
      </c>
      <c r="H221" s="281" t="s">
        <v>178</v>
      </c>
      <c r="I221" s="281" t="s">
        <v>178</v>
      </c>
    </row>
    <row r="222" spans="1:9" ht="15">
      <c r="A222" s="281" t="s">
        <v>178</v>
      </c>
      <c r="B222" s="281" t="s">
        <v>179</v>
      </c>
      <c r="C222" s="281" t="s">
        <v>178</v>
      </c>
      <c r="D222" s="281" t="s">
        <v>178</v>
      </c>
      <c r="E222" s="282" t="s">
        <v>861</v>
      </c>
      <c r="F222" s="279" t="s">
        <v>179</v>
      </c>
      <c r="G222" s="281" t="s">
        <v>0</v>
      </c>
      <c r="H222" s="281" t="s">
        <v>178</v>
      </c>
      <c r="I222" s="281" t="s">
        <v>178</v>
      </c>
    </row>
    <row r="223" spans="1:9" ht="15">
      <c r="A223" s="281" t="s">
        <v>178</v>
      </c>
      <c r="B223" s="281" t="s">
        <v>179</v>
      </c>
      <c r="C223" s="281" t="s">
        <v>178</v>
      </c>
      <c r="D223" s="281" t="s">
        <v>178</v>
      </c>
      <c r="E223" s="279" t="s">
        <v>179</v>
      </c>
      <c r="F223" s="277" t="s">
        <v>866</v>
      </c>
      <c r="G223" s="281" t="s">
        <v>179</v>
      </c>
      <c r="H223" s="281" t="s">
        <v>178</v>
      </c>
      <c r="I223" s="281" t="s">
        <v>178</v>
      </c>
    </row>
    <row r="224" spans="1:9" ht="15">
      <c r="A224" s="281" t="s">
        <v>178</v>
      </c>
      <c r="B224" s="281" t="s">
        <v>179</v>
      </c>
      <c r="C224" s="281" t="s">
        <v>178</v>
      </c>
      <c r="D224" s="281" t="s">
        <v>178</v>
      </c>
      <c r="E224" s="277" t="s">
        <v>866</v>
      </c>
      <c r="F224" s="281" t="s">
        <v>312</v>
      </c>
      <c r="G224" s="281" t="s">
        <v>178</v>
      </c>
      <c r="H224" s="281" t="s">
        <v>178</v>
      </c>
      <c r="I224" s="281" t="s">
        <v>178</v>
      </c>
    </row>
    <row r="225" spans="1:9" ht="15">
      <c r="A225" s="281" t="s">
        <v>178</v>
      </c>
      <c r="B225" s="281" t="s">
        <v>179</v>
      </c>
      <c r="C225" s="281" t="s">
        <v>178</v>
      </c>
      <c r="D225" s="281" t="s">
        <v>178</v>
      </c>
      <c r="E225" s="281" t="s">
        <v>178</v>
      </c>
      <c r="F225" s="281" t="s">
        <v>179</v>
      </c>
      <c r="G225" s="281" t="s">
        <v>178</v>
      </c>
      <c r="H225" s="281" t="s">
        <v>179</v>
      </c>
      <c r="I225" s="281" t="s">
        <v>178</v>
      </c>
    </row>
    <row r="226" spans="1:9" ht="15">
      <c r="A226" s="281" t="s">
        <v>178</v>
      </c>
      <c r="B226" s="281" t="s">
        <v>179</v>
      </c>
      <c r="C226" s="281" t="s">
        <v>178</v>
      </c>
      <c r="D226" s="281" t="s">
        <v>178</v>
      </c>
      <c r="E226" s="281" t="s">
        <v>178</v>
      </c>
      <c r="F226" s="281" t="s">
        <v>178</v>
      </c>
      <c r="G226" s="280" t="s">
        <v>747</v>
      </c>
      <c r="H226" s="282" t="s">
        <v>786</v>
      </c>
      <c r="I226" s="281" t="s">
        <v>179</v>
      </c>
    </row>
    <row r="227" spans="1:9" ht="15">
      <c r="A227" s="281" t="s">
        <v>178</v>
      </c>
      <c r="B227" s="281" t="s">
        <v>179</v>
      </c>
      <c r="C227" s="281" t="s">
        <v>178</v>
      </c>
      <c r="D227" s="281" t="s">
        <v>178</v>
      </c>
      <c r="E227" s="281" t="s">
        <v>178</v>
      </c>
      <c r="F227" s="281" t="s">
        <v>178</v>
      </c>
      <c r="G227" s="281" t="s">
        <v>178</v>
      </c>
      <c r="H227" s="279" t="s">
        <v>179</v>
      </c>
      <c r="I227" s="282" t="s">
        <v>179</v>
      </c>
    </row>
    <row r="228" spans="1:9" ht="15">
      <c r="A228" s="281" t="s">
        <v>178</v>
      </c>
      <c r="B228" s="281" t="s">
        <v>179</v>
      </c>
      <c r="C228" s="281" t="s">
        <v>178</v>
      </c>
      <c r="D228" s="281" t="s">
        <v>178</v>
      </c>
      <c r="E228" s="281" t="s">
        <v>178</v>
      </c>
      <c r="F228" s="281" t="s">
        <v>178</v>
      </c>
      <c r="G228" s="281" t="s">
        <v>178</v>
      </c>
      <c r="H228" s="277" t="s">
        <v>866</v>
      </c>
      <c r="I228" s="281" t="s">
        <v>179</v>
      </c>
    </row>
    <row r="229" spans="1:9" ht="15">
      <c r="A229" s="281" t="s">
        <v>178</v>
      </c>
      <c r="B229" s="281" t="s">
        <v>179</v>
      </c>
      <c r="C229" s="281" t="s">
        <v>178</v>
      </c>
      <c r="D229" s="281" t="s">
        <v>178</v>
      </c>
      <c r="E229" s="281" t="s">
        <v>178</v>
      </c>
      <c r="F229" s="281" t="s">
        <v>178</v>
      </c>
      <c r="G229" s="281" t="s">
        <v>179</v>
      </c>
      <c r="H229" s="281" t="s">
        <v>178</v>
      </c>
      <c r="I229" s="281" t="s">
        <v>179</v>
      </c>
    </row>
    <row r="230" spans="1:9" ht="15">
      <c r="A230" s="281" t="s">
        <v>178</v>
      </c>
      <c r="B230" s="281" t="s">
        <v>179</v>
      </c>
      <c r="C230" s="281" t="s">
        <v>178</v>
      </c>
      <c r="D230" s="281" t="s">
        <v>178</v>
      </c>
      <c r="E230" s="281" t="s">
        <v>178</v>
      </c>
      <c r="F230" s="280" t="s">
        <v>748</v>
      </c>
      <c r="G230" s="282" t="s">
        <v>792</v>
      </c>
      <c r="H230" s="281" t="s">
        <v>179</v>
      </c>
      <c r="I230" s="281" t="s">
        <v>178</v>
      </c>
    </row>
    <row r="231" spans="1:9" ht="15">
      <c r="A231" s="281" t="s">
        <v>178</v>
      </c>
      <c r="B231" s="281" t="s">
        <v>179</v>
      </c>
      <c r="C231" s="281" t="s">
        <v>178</v>
      </c>
      <c r="D231" s="281" t="s">
        <v>178</v>
      </c>
      <c r="E231" s="281" t="s">
        <v>178</v>
      </c>
      <c r="F231" s="281" t="s">
        <v>178</v>
      </c>
      <c r="G231" s="283" t="s">
        <v>179</v>
      </c>
      <c r="H231" s="282" t="s">
        <v>179</v>
      </c>
      <c r="I231" s="281" t="s">
        <v>178</v>
      </c>
    </row>
    <row r="232" spans="1:9" ht="15">
      <c r="A232" s="281" t="s">
        <v>178</v>
      </c>
      <c r="B232" s="281" t="s">
        <v>179</v>
      </c>
      <c r="C232" s="281" t="s">
        <v>178</v>
      </c>
      <c r="D232" s="281" t="s">
        <v>178</v>
      </c>
      <c r="E232" s="281" t="s">
        <v>178</v>
      </c>
      <c r="F232" s="281" t="s">
        <v>178</v>
      </c>
      <c r="G232" s="284" t="s">
        <v>812</v>
      </c>
      <c r="H232" s="279" t="s">
        <v>179</v>
      </c>
      <c r="I232" s="281" t="s">
        <v>179</v>
      </c>
    </row>
    <row r="233" spans="1:9" ht="15">
      <c r="A233" s="281" t="s">
        <v>178</v>
      </c>
      <c r="B233" s="281" t="s">
        <v>179</v>
      </c>
      <c r="C233" s="281" t="s">
        <v>178</v>
      </c>
      <c r="D233" s="281" t="s">
        <v>178</v>
      </c>
      <c r="E233" s="281" t="s">
        <v>178</v>
      </c>
      <c r="F233" s="281" t="s">
        <v>178</v>
      </c>
      <c r="G233" s="281" t="s">
        <v>179</v>
      </c>
      <c r="H233" s="279" t="s">
        <v>179</v>
      </c>
      <c r="I233" s="282" t="s">
        <v>179</v>
      </c>
    </row>
    <row r="234" spans="1:9" ht="15">
      <c r="A234" s="281" t="s">
        <v>178</v>
      </c>
      <c r="B234" s="281" t="s">
        <v>179</v>
      </c>
      <c r="C234" s="281" t="s">
        <v>178</v>
      </c>
      <c r="D234" s="281" t="s">
        <v>178</v>
      </c>
      <c r="E234" s="281" t="s">
        <v>178</v>
      </c>
      <c r="F234" s="281" t="s">
        <v>178</v>
      </c>
      <c r="G234" s="282" t="s">
        <v>827</v>
      </c>
      <c r="H234" s="279" t="s">
        <v>179</v>
      </c>
      <c r="I234" s="281" t="s">
        <v>179</v>
      </c>
    </row>
    <row r="235" spans="1:9" ht="15">
      <c r="A235" s="281" t="s">
        <v>178</v>
      </c>
      <c r="B235" s="281" t="s">
        <v>179</v>
      </c>
      <c r="C235" s="281" t="s">
        <v>178</v>
      </c>
      <c r="D235" s="281" t="s">
        <v>178</v>
      </c>
      <c r="E235" s="281" t="s">
        <v>178</v>
      </c>
      <c r="F235" s="281" t="s">
        <v>178</v>
      </c>
      <c r="G235" s="279" t="s">
        <v>179</v>
      </c>
      <c r="H235" s="277" t="s">
        <v>179</v>
      </c>
      <c r="I235" s="281" t="s">
        <v>179</v>
      </c>
    </row>
    <row r="236" spans="1:9" ht="15">
      <c r="A236" s="281" t="s">
        <v>178</v>
      </c>
      <c r="B236" s="281" t="s">
        <v>179</v>
      </c>
      <c r="C236" s="281" t="s">
        <v>178</v>
      </c>
      <c r="D236" s="281" t="s">
        <v>178</v>
      </c>
      <c r="E236" s="281" t="s">
        <v>178</v>
      </c>
      <c r="F236" s="281" t="s">
        <v>178</v>
      </c>
      <c r="G236" s="277" t="s">
        <v>855</v>
      </c>
      <c r="H236" s="281" t="s">
        <v>179</v>
      </c>
      <c r="I236" s="281" t="s">
        <v>178</v>
      </c>
    </row>
    <row r="237" spans="1:9" ht="15">
      <c r="A237" s="281" t="s">
        <v>178</v>
      </c>
      <c r="B237" s="281" t="s">
        <v>179</v>
      </c>
      <c r="C237" s="281" t="s">
        <v>178</v>
      </c>
      <c r="D237" s="281" t="s">
        <v>178</v>
      </c>
      <c r="E237" s="281" t="s">
        <v>178</v>
      </c>
      <c r="F237" s="281" t="s">
        <v>178</v>
      </c>
      <c r="G237" s="281" t="s">
        <v>178</v>
      </c>
      <c r="H237" s="281" t="s">
        <v>370</v>
      </c>
      <c r="I237" s="281" t="s">
        <v>178</v>
      </c>
    </row>
    <row r="238" spans="1:9" ht="15">
      <c r="A238" s="281" t="s">
        <v>178</v>
      </c>
      <c r="B238" s="281" t="s">
        <v>179</v>
      </c>
      <c r="C238" s="281" t="s">
        <v>178</v>
      </c>
      <c r="D238" s="281" t="s">
        <v>178</v>
      </c>
      <c r="E238" s="281" t="s">
        <v>178</v>
      </c>
      <c r="F238" s="281" t="s">
        <v>178</v>
      </c>
      <c r="G238" s="280" t="s">
        <v>749</v>
      </c>
      <c r="H238" s="282" t="s">
        <v>179</v>
      </c>
      <c r="I238" s="281" t="s">
        <v>179</v>
      </c>
    </row>
    <row r="239" spans="1:9" ht="15">
      <c r="A239" s="281" t="s">
        <v>178</v>
      </c>
      <c r="B239" s="281" t="s">
        <v>179</v>
      </c>
      <c r="C239" s="281" t="s">
        <v>178</v>
      </c>
      <c r="D239" s="281" t="s">
        <v>178</v>
      </c>
      <c r="E239" s="281" t="s">
        <v>178</v>
      </c>
      <c r="F239" s="281" t="s">
        <v>178</v>
      </c>
      <c r="G239" s="281" t="s">
        <v>178</v>
      </c>
      <c r="H239" s="279" t="s">
        <v>179</v>
      </c>
      <c r="I239" s="282" t="s">
        <v>179</v>
      </c>
    </row>
    <row r="240" spans="1:9" ht="15">
      <c r="A240" s="281" t="s">
        <v>178</v>
      </c>
      <c r="B240" s="281" t="s">
        <v>179</v>
      </c>
      <c r="C240" s="281" t="s">
        <v>178</v>
      </c>
      <c r="D240" s="281" t="s">
        <v>178</v>
      </c>
      <c r="E240" s="281" t="s">
        <v>178</v>
      </c>
      <c r="F240" s="281" t="s">
        <v>178</v>
      </c>
      <c r="G240" s="281" t="s">
        <v>178</v>
      </c>
      <c r="H240" s="277" t="s">
        <v>179</v>
      </c>
      <c r="I240" s="281" t="s">
        <v>179</v>
      </c>
    </row>
    <row r="241" spans="1:9" ht="15">
      <c r="A241" s="281" t="s">
        <v>178</v>
      </c>
      <c r="B241" s="281" t="s">
        <v>179</v>
      </c>
      <c r="C241" s="281" t="s">
        <v>178</v>
      </c>
      <c r="D241" s="281" t="s">
        <v>178</v>
      </c>
      <c r="E241" s="281" t="s">
        <v>178</v>
      </c>
      <c r="F241" s="281" t="s">
        <v>179</v>
      </c>
      <c r="G241" s="281" t="s">
        <v>178</v>
      </c>
      <c r="H241" s="281" t="s">
        <v>178</v>
      </c>
      <c r="I241" s="281" t="s">
        <v>179</v>
      </c>
    </row>
    <row r="242" spans="1:9" ht="15">
      <c r="A242" s="281" t="s">
        <v>178</v>
      </c>
      <c r="B242" s="281" t="s">
        <v>179</v>
      </c>
      <c r="C242" s="281" t="s">
        <v>178</v>
      </c>
      <c r="D242" s="281" t="s">
        <v>178</v>
      </c>
      <c r="E242" s="280" t="s">
        <v>750</v>
      </c>
      <c r="F242" s="282" t="s">
        <v>783</v>
      </c>
      <c r="G242" s="281" t="s">
        <v>179</v>
      </c>
      <c r="H242" s="281" t="s">
        <v>178</v>
      </c>
      <c r="I242" s="281" t="s">
        <v>178</v>
      </c>
    </row>
    <row r="243" spans="1:9" ht="15">
      <c r="A243" s="281" t="s">
        <v>178</v>
      </c>
      <c r="B243" s="281" t="s">
        <v>179</v>
      </c>
      <c r="C243" s="281" t="s">
        <v>178</v>
      </c>
      <c r="D243" s="281" t="s">
        <v>178</v>
      </c>
      <c r="E243" s="281" t="s">
        <v>178</v>
      </c>
      <c r="F243" s="279" t="s">
        <v>179</v>
      </c>
      <c r="G243" s="282" t="s">
        <v>179</v>
      </c>
      <c r="H243" s="281" t="s">
        <v>178</v>
      </c>
      <c r="I243" s="281" t="s">
        <v>178</v>
      </c>
    </row>
    <row r="244" spans="1:9" ht="15">
      <c r="A244" s="281" t="s">
        <v>178</v>
      </c>
      <c r="B244" s="281" t="s">
        <v>179</v>
      </c>
      <c r="C244" s="281" t="s">
        <v>178</v>
      </c>
      <c r="D244" s="281" t="s">
        <v>178</v>
      </c>
      <c r="E244" s="281" t="s">
        <v>178</v>
      </c>
      <c r="F244" s="277" t="s">
        <v>799</v>
      </c>
      <c r="G244" s="279" t="s">
        <v>179</v>
      </c>
      <c r="H244" s="281" t="s">
        <v>179</v>
      </c>
      <c r="I244" s="281" t="s">
        <v>178</v>
      </c>
    </row>
    <row r="245" spans="1:9" ht="15">
      <c r="A245" s="281" t="s">
        <v>178</v>
      </c>
      <c r="B245" s="281" t="s">
        <v>179</v>
      </c>
      <c r="C245" s="281" t="s">
        <v>178</v>
      </c>
      <c r="D245" s="281" t="s">
        <v>178</v>
      </c>
      <c r="E245" s="281" t="s">
        <v>178</v>
      </c>
      <c r="F245" s="281" t="s">
        <v>179</v>
      </c>
      <c r="G245" s="279" t="s">
        <v>179</v>
      </c>
      <c r="H245" s="282" t="s">
        <v>179</v>
      </c>
      <c r="I245" s="281" t="s">
        <v>178</v>
      </c>
    </row>
    <row r="246" spans="1:9" ht="15">
      <c r="A246" s="281" t="s">
        <v>178</v>
      </c>
      <c r="B246" s="281" t="s">
        <v>179</v>
      </c>
      <c r="C246" s="281" t="s">
        <v>178</v>
      </c>
      <c r="D246" s="281" t="s">
        <v>178</v>
      </c>
      <c r="E246" s="281" t="s">
        <v>178</v>
      </c>
      <c r="F246" s="282" t="s">
        <v>803</v>
      </c>
      <c r="G246" s="279" t="s">
        <v>179</v>
      </c>
      <c r="H246" s="279" t="s">
        <v>179</v>
      </c>
      <c r="I246" s="281" t="s">
        <v>178</v>
      </c>
    </row>
    <row r="247" spans="1:9" ht="15">
      <c r="A247" s="281" t="s">
        <v>178</v>
      </c>
      <c r="B247" s="281" t="s">
        <v>179</v>
      </c>
      <c r="C247" s="281" t="s">
        <v>178</v>
      </c>
      <c r="D247" s="281" t="s">
        <v>178</v>
      </c>
      <c r="E247" s="281" t="s">
        <v>178</v>
      </c>
      <c r="F247" s="279" t="s">
        <v>179</v>
      </c>
      <c r="G247" s="277" t="s">
        <v>179</v>
      </c>
      <c r="H247" s="279" t="s">
        <v>179</v>
      </c>
      <c r="I247" s="281" t="s">
        <v>178</v>
      </c>
    </row>
    <row r="248" spans="1:9" ht="15">
      <c r="A248" s="281" t="s">
        <v>178</v>
      </c>
      <c r="B248" s="281" t="s">
        <v>179</v>
      </c>
      <c r="C248" s="281" t="s">
        <v>178</v>
      </c>
      <c r="D248" s="281" t="s">
        <v>178</v>
      </c>
      <c r="E248" s="281" t="s">
        <v>178</v>
      </c>
      <c r="F248" s="277" t="s">
        <v>821</v>
      </c>
      <c r="G248" s="281" t="s">
        <v>179</v>
      </c>
      <c r="H248" s="279" t="s">
        <v>178</v>
      </c>
      <c r="I248" s="281" t="s">
        <v>179</v>
      </c>
    </row>
    <row r="249" spans="1:9" ht="15">
      <c r="A249" s="281" t="s">
        <v>178</v>
      </c>
      <c r="B249" s="281" t="s">
        <v>179</v>
      </c>
      <c r="C249" s="281" t="s">
        <v>178</v>
      </c>
      <c r="D249" s="281" t="s">
        <v>178</v>
      </c>
      <c r="E249" s="281" t="s">
        <v>178</v>
      </c>
      <c r="F249" s="281" t="s">
        <v>179</v>
      </c>
      <c r="G249" s="281" t="s">
        <v>179</v>
      </c>
      <c r="H249" s="279" t="s">
        <v>178</v>
      </c>
      <c r="I249" s="282" t="s">
        <v>179</v>
      </c>
    </row>
    <row r="250" spans="1:9" ht="15">
      <c r="A250" s="281" t="s">
        <v>178</v>
      </c>
      <c r="B250" s="281" t="s">
        <v>179</v>
      </c>
      <c r="C250" s="281" t="s">
        <v>178</v>
      </c>
      <c r="D250" s="281" t="s">
        <v>178</v>
      </c>
      <c r="E250" s="281" t="s">
        <v>178</v>
      </c>
      <c r="F250" s="282" t="s">
        <v>833</v>
      </c>
      <c r="G250" s="281" t="s">
        <v>179</v>
      </c>
      <c r="H250" s="279" t="s">
        <v>178</v>
      </c>
      <c r="I250" s="281" t="s">
        <v>179</v>
      </c>
    </row>
    <row r="251" spans="1:9" ht="15">
      <c r="A251" s="281" t="s">
        <v>178</v>
      </c>
      <c r="B251" s="281" t="s">
        <v>179</v>
      </c>
      <c r="C251" s="281" t="s">
        <v>178</v>
      </c>
      <c r="D251" s="281" t="s">
        <v>178</v>
      </c>
      <c r="E251" s="281" t="s">
        <v>178</v>
      </c>
      <c r="F251" s="279" t="s">
        <v>179</v>
      </c>
      <c r="G251" s="282" t="s">
        <v>179</v>
      </c>
      <c r="H251" s="279" t="s">
        <v>178</v>
      </c>
      <c r="I251" s="281" t="s">
        <v>179</v>
      </c>
    </row>
    <row r="252" spans="1:9" ht="15">
      <c r="A252" s="281" t="s">
        <v>178</v>
      </c>
      <c r="B252" s="281" t="s">
        <v>179</v>
      </c>
      <c r="C252" s="281" t="s">
        <v>178</v>
      </c>
      <c r="D252" s="281" t="s">
        <v>178</v>
      </c>
      <c r="E252" s="281" t="s">
        <v>178</v>
      </c>
      <c r="F252" s="277" t="s">
        <v>844</v>
      </c>
      <c r="G252" s="279" t="s">
        <v>179</v>
      </c>
      <c r="H252" s="279" t="s">
        <v>179</v>
      </c>
      <c r="I252" s="281" t="s">
        <v>178</v>
      </c>
    </row>
    <row r="253" spans="1:9" ht="15">
      <c r="A253" s="281" t="s">
        <v>178</v>
      </c>
      <c r="B253" s="281" t="s">
        <v>179</v>
      </c>
      <c r="C253" s="281" t="s">
        <v>178</v>
      </c>
      <c r="D253" s="281" t="s">
        <v>178</v>
      </c>
      <c r="E253" s="281" t="s">
        <v>178</v>
      </c>
      <c r="F253" s="281" t="s">
        <v>179</v>
      </c>
      <c r="G253" s="279" t="s">
        <v>179</v>
      </c>
      <c r="H253" s="277" t="s">
        <v>179</v>
      </c>
      <c r="I253" s="281" t="s">
        <v>178</v>
      </c>
    </row>
    <row r="254" spans="1:9" ht="15">
      <c r="A254" s="281" t="s">
        <v>178</v>
      </c>
      <c r="B254" s="281" t="s">
        <v>179</v>
      </c>
      <c r="C254" s="281" t="s">
        <v>178</v>
      </c>
      <c r="D254" s="281" t="s">
        <v>178</v>
      </c>
      <c r="E254" s="281" t="s">
        <v>178</v>
      </c>
      <c r="F254" s="282" t="s">
        <v>850</v>
      </c>
      <c r="G254" s="279" t="s">
        <v>179</v>
      </c>
      <c r="H254" s="281" t="s">
        <v>179</v>
      </c>
      <c r="I254" s="281" t="s">
        <v>178</v>
      </c>
    </row>
    <row r="255" spans="1:9" ht="15">
      <c r="A255" s="281" t="s">
        <v>178</v>
      </c>
      <c r="B255" s="281" t="s">
        <v>179</v>
      </c>
      <c r="C255" s="281" t="s">
        <v>178</v>
      </c>
      <c r="D255" s="281" t="s">
        <v>178</v>
      </c>
      <c r="E255" s="281" t="s">
        <v>178</v>
      </c>
      <c r="F255" s="279" t="s">
        <v>179</v>
      </c>
      <c r="G255" s="277" t="s">
        <v>179</v>
      </c>
      <c r="H255" s="281" t="s">
        <v>179</v>
      </c>
      <c r="I255" s="281" t="s">
        <v>178</v>
      </c>
    </row>
    <row r="256" spans="1:9" ht="15">
      <c r="A256" s="281" t="s">
        <v>178</v>
      </c>
      <c r="B256" s="281" t="s">
        <v>179</v>
      </c>
      <c r="C256" s="281" t="s">
        <v>178</v>
      </c>
      <c r="D256" s="281" t="s">
        <v>178</v>
      </c>
      <c r="E256" s="281" t="s">
        <v>178</v>
      </c>
      <c r="F256" s="277" t="s">
        <v>861</v>
      </c>
      <c r="G256" s="281" t="s">
        <v>179</v>
      </c>
      <c r="H256" s="281" t="s">
        <v>178</v>
      </c>
      <c r="I256" s="281" t="s">
        <v>178</v>
      </c>
    </row>
    <row r="257" spans="1:9" ht="15">
      <c r="A257" s="281" t="s">
        <v>178</v>
      </c>
      <c r="B257" s="281" t="s">
        <v>179</v>
      </c>
      <c r="C257" s="281" t="s">
        <v>178</v>
      </c>
      <c r="D257" s="281" t="s">
        <v>178</v>
      </c>
      <c r="E257" s="281" t="s">
        <v>178</v>
      </c>
      <c r="F257" s="281" t="s">
        <v>178</v>
      </c>
      <c r="G257" s="281" t="s">
        <v>179</v>
      </c>
      <c r="H257" s="281" t="s">
        <v>179</v>
      </c>
      <c r="I257" s="281" t="s">
        <v>178</v>
      </c>
    </row>
    <row r="258" spans="1:9" ht="15">
      <c r="A258" s="281" t="s">
        <v>178</v>
      </c>
      <c r="B258" s="281" t="s">
        <v>179</v>
      </c>
      <c r="C258" s="281" t="s">
        <v>178</v>
      </c>
      <c r="D258" s="281" t="s">
        <v>178</v>
      </c>
      <c r="E258" s="281" t="s">
        <v>178</v>
      </c>
      <c r="F258" s="281" t="s">
        <v>178</v>
      </c>
      <c r="G258" s="280" t="s">
        <v>751</v>
      </c>
      <c r="H258" s="282" t="s">
        <v>179</v>
      </c>
      <c r="I258" s="281" t="s">
        <v>179</v>
      </c>
    </row>
    <row r="259" spans="1:9" ht="15">
      <c r="A259" s="281" t="s">
        <v>178</v>
      </c>
      <c r="B259" s="281" t="s">
        <v>179</v>
      </c>
      <c r="C259" s="281" t="s">
        <v>178</v>
      </c>
      <c r="D259" s="281" t="s">
        <v>178</v>
      </c>
      <c r="E259" s="281" t="s">
        <v>178</v>
      </c>
      <c r="F259" s="281" t="s">
        <v>178</v>
      </c>
      <c r="G259" s="281" t="s">
        <v>178</v>
      </c>
      <c r="H259" s="279" t="s">
        <v>179</v>
      </c>
      <c r="I259" s="282" t="s">
        <v>179</v>
      </c>
    </row>
    <row r="260" spans="1:9" ht="15">
      <c r="A260" s="281" t="s">
        <v>178</v>
      </c>
      <c r="B260" s="281" t="s">
        <v>179</v>
      </c>
      <c r="C260" s="281" t="s">
        <v>178</v>
      </c>
      <c r="D260" s="281" t="s">
        <v>178</v>
      </c>
      <c r="E260" s="281" t="s">
        <v>178</v>
      </c>
      <c r="F260" s="281" t="s">
        <v>178</v>
      </c>
      <c r="G260" s="281" t="s">
        <v>178</v>
      </c>
      <c r="H260" s="277" t="s">
        <v>179</v>
      </c>
      <c r="I260" s="281" t="s">
        <v>179</v>
      </c>
    </row>
    <row r="261" spans="1:9" ht="15">
      <c r="A261" s="281" t="s">
        <v>178</v>
      </c>
      <c r="B261" s="281" t="s">
        <v>179</v>
      </c>
      <c r="C261" s="281" t="s">
        <v>178</v>
      </c>
      <c r="D261" s="281" t="s">
        <v>178</v>
      </c>
      <c r="E261" s="281" t="s">
        <v>178</v>
      </c>
      <c r="F261" s="281" t="s">
        <v>178</v>
      </c>
      <c r="G261" s="281" t="s">
        <v>179</v>
      </c>
      <c r="H261" s="281" t="s">
        <v>178</v>
      </c>
      <c r="I261" s="281" t="s">
        <v>179</v>
      </c>
    </row>
    <row r="262" spans="1:9" ht="15">
      <c r="A262" s="281" t="s">
        <v>178</v>
      </c>
      <c r="B262" s="281" t="s">
        <v>179</v>
      </c>
      <c r="C262" s="281" t="s">
        <v>178</v>
      </c>
      <c r="D262" s="281" t="s">
        <v>178</v>
      </c>
      <c r="E262" s="281" t="s">
        <v>178</v>
      </c>
      <c r="F262" s="280" t="s">
        <v>752</v>
      </c>
      <c r="G262" s="282" t="s">
        <v>179</v>
      </c>
      <c r="H262" s="281" t="s">
        <v>179</v>
      </c>
      <c r="I262" s="281" t="s">
        <v>178</v>
      </c>
    </row>
    <row r="263" spans="1:9" ht="15">
      <c r="A263" s="281" t="s">
        <v>178</v>
      </c>
      <c r="B263" s="281" t="s">
        <v>179</v>
      </c>
      <c r="C263" s="281" t="s">
        <v>178</v>
      </c>
      <c r="D263" s="281" t="s">
        <v>178</v>
      </c>
      <c r="E263" s="281" t="s">
        <v>178</v>
      </c>
      <c r="F263" s="281" t="s">
        <v>178</v>
      </c>
      <c r="G263" s="279" t="s">
        <v>179</v>
      </c>
      <c r="H263" s="282" t="s">
        <v>179</v>
      </c>
      <c r="I263" s="281" t="s">
        <v>178</v>
      </c>
    </row>
    <row r="264" spans="1:9" ht="15">
      <c r="A264" s="281" t="s">
        <v>178</v>
      </c>
      <c r="B264" s="281" t="s">
        <v>179</v>
      </c>
      <c r="C264" s="281" t="s">
        <v>178</v>
      </c>
      <c r="D264" s="281" t="s">
        <v>178</v>
      </c>
      <c r="E264" s="281" t="s">
        <v>178</v>
      </c>
      <c r="F264" s="281" t="s">
        <v>178</v>
      </c>
      <c r="G264" s="277" t="s">
        <v>179</v>
      </c>
      <c r="H264" s="279" t="s">
        <v>179</v>
      </c>
      <c r="I264" s="281" t="s">
        <v>179</v>
      </c>
    </row>
    <row r="265" spans="1:9" ht="15">
      <c r="A265" s="281" t="s">
        <v>178</v>
      </c>
      <c r="B265" s="281" t="s">
        <v>179</v>
      </c>
      <c r="C265" s="281" t="s">
        <v>178</v>
      </c>
      <c r="D265" s="281" t="s">
        <v>178</v>
      </c>
      <c r="E265" s="281" t="s">
        <v>178</v>
      </c>
      <c r="F265" s="281" t="s">
        <v>178</v>
      </c>
      <c r="G265" s="281" t="s">
        <v>179</v>
      </c>
      <c r="H265" s="279" t="s">
        <v>179</v>
      </c>
      <c r="I265" s="282" t="s">
        <v>179</v>
      </c>
    </row>
    <row r="266" spans="1:9" ht="15">
      <c r="A266" s="281" t="s">
        <v>178</v>
      </c>
      <c r="B266" s="281" t="s">
        <v>179</v>
      </c>
      <c r="C266" s="281" t="s">
        <v>178</v>
      </c>
      <c r="D266" s="281" t="s">
        <v>178</v>
      </c>
      <c r="E266" s="281" t="s">
        <v>178</v>
      </c>
      <c r="F266" s="281" t="s">
        <v>178</v>
      </c>
      <c r="G266" s="282" t="s">
        <v>179</v>
      </c>
      <c r="H266" s="279" t="s">
        <v>179</v>
      </c>
      <c r="I266" s="281" t="s">
        <v>179</v>
      </c>
    </row>
    <row r="267" spans="1:9" ht="15">
      <c r="A267" s="281" t="s">
        <v>178</v>
      </c>
      <c r="B267" s="281" t="s">
        <v>179</v>
      </c>
      <c r="C267" s="281" t="s">
        <v>178</v>
      </c>
      <c r="D267" s="281" t="s">
        <v>178</v>
      </c>
      <c r="E267" s="281" t="s">
        <v>178</v>
      </c>
      <c r="F267" s="281" t="s">
        <v>178</v>
      </c>
      <c r="G267" s="279" t="s">
        <v>179</v>
      </c>
      <c r="H267" s="277" t="s">
        <v>179</v>
      </c>
      <c r="I267" s="281" t="s">
        <v>179</v>
      </c>
    </row>
    <row r="268" spans="1:9" ht="15">
      <c r="A268" s="281" t="s">
        <v>178</v>
      </c>
      <c r="B268" s="281" t="s">
        <v>179</v>
      </c>
      <c r="C268" s="281" t="s">
        <v>178</v>
      </c>
      <c r="D268" s="281" t="s">
        <v>178</v>
      </c>
      <c r="E268" s="281" t="s">
        <v>178</v>
      </c>
      <c r="F268" s="281" t="s">
        <v>178</v>
      </c>
      <c r="G268" s="277" t="s">
        <v>179</v>
      </c>
      <c r="H268" s="281" t="s">
        <v>179</v>
      </c>
      <c r="I268" s="281" t="s">
        <v>178</v>
      </c>
    </row>
    <row r="269" spans="1:9" ht="15">
      <c r="A269" s="281" t="s">
        <v>178</v>
      </c>
      <c r="B269" s="281" t="s">
        <v>179</v>
      </c>
      <c r="C269" s="281" t="s">
        <v>178</v>
      </c>
      <c r="D269" s="281" t="s">
        <v>178</v>
      </c>
      <c r="E269" s="281" t="s">
        <v>178</v>
      </c>
      <c r="F269" s="281" t="s">
        <v>178</v>
      </c>
      <c r="G269" s="281" t="s">
        <v>178</v>
      </c>
      <c r="H269" s="281" t="s">
        <v>370</v>
      </c>
      <c r="I269" s="281" t="s">
        <v>178</v>
      </c>
    </row>
    <row r="270" spans="1:9" ht="15">
      <c r="A270" s="281" t="s">
        <v>178</v>
      </c>
      <c r="B270" s="281" t="s">
        <v>179</v>
      </c>
      <c r="C270" s="281" t="s">
        <v>178</v>
      </c>
      <c r="D270" s="281" t="s">
        <v>178</v>
      </c>
      <c r="E270" s="281" t="s">
        <v>178</v>
      </c>
      <c r="F270" s="281" t="s">
        <v>178</v>
      </c>
      <c r="G270" s="280" t="s">
        <v>753</v>
      </c>
      <c r="H270" s="282" t="s">
        <v>179</v>
      </c>
      <c r="I270" s="281" t="s">
        <v>179</v>
      </c>
    </row>
    <row r="271" spans="1:9" ht="15">
      <c r="A271" s="281" t="s">
        <v>178</v>
      </c>
      <c r="B271" s="281" t="s">
        <v>179</v>
      </c>
      <c r="C271" s="281" t="s">
        <v>178</v>
      </c>
      <c r="D271" s="281" t="s">
        <v>178</v>
      </c>
      <c r="E271" s="281" t="s">
        <v>178</v>
      </c>
      <c r="F271" s="281" t="s">
        <v>178</v>
      </c>
      <c r="G271" s="281" t="s">
        <v>178</v>
      </c>
      <c r="H271" s="279" t="s">
        <v>179</v>
      </c>
      <c r="I271" s="282" t="s">
        <v>179</v>
      </c>
    </row>
    <row r="272" spans="1:9" ht="15">
      <c r="A272" s="281" t="s">
        <v>178</v>
      </c>
      <c r="B272" s="281" t="s">
        <v>179</v>
      </c>
      <c r="C272" s="281" t="s">
        <v>178</v>
      </c>
      <c r="D272" s="281" t="s">
        <v>178</v>
      </c>
      <c r="E272" s="281" t="s">
        <v>178</v>
      </c>
      <c r="F272" s="281" t="s">
        <v>178</v>
      </c>
      <c r="G272" s="281" t="s">
        <v>178</v>
      </c>
      <c r="H272" s="277" t="s">
        <v>179</v>
      </c>
      <c r="I272" s="281" t="s">
        <v>179</v>
      </c>
    </row>
    <row r="273" spans="1:9" ht="15">
      <c r="A273" s="281" t="s">
        <v>178</v>
      </c>
      <c r="B273" s="281" t="s">
        <v>179</v>
      </c>
      <c r="C273" s="281" t="s">
        <v>178</v>
      </c>
      <c r="D273" s="281" t="s">
        <v>178</v>
      </c>
      <c r="E273" s="281" t="s">
        <v>178</v>
      </c>
      <c r="F273" s="281" t="s">
        <v>178</v>
      </c>
      <c r="G273" s="281" t="s">
        <v>178</v>
      </c>
      <c r="H273" s="281" t="s">
        <v>178</v>
      </c>
      <c r="I273" s="281" t="s">
        <v>179</v>
      </c>
    </row>
    <row r="274" spans="1:9" ht="15">
      <c r="A274" s="281" t="s">
        <v>178</v>
      </c>
      <c r="B274" s="281" t="s">
        <v>179</v>
      </c>
      <c r="C274" s="281" t="s">
        <v>178</v>
      </c>
      <c r="D274" s="281" t="s">
        <v>178</v>
      </c>
      <c r="E274" s="281" t="s">
        <v>178</v>
      </c>
      <c r="F274" s="281" t="s">
        <v>178</v>
      </c>
      <c r="G274" s="281" t="s">
        <v>178</v>
      </c>
      <c r="H274" s="281" t="s">
        <v>178</v>
      </c>
      <c r="I274" s="281" t="s">
        <v>178</v>
      </c>
    </row>
    <row r="275" spans="1:9" ht="15">
      <c r="A275" s="214"/>
      <c r="B275" s="214"/>
      <c r="C275" s="214"/>
      <c r="D275" s="214"/>
      <c r="E275" s="214"/>
      <c r="F275" s="214"/>
      <c r="G275" s="214"/>
      <c r="H275" s="214"/>
      <c r="I275" s="214"/>
    </row>
    <row r="276" spans="1:9" ht="21">
      <c r="A276" s="276" t="s">
        <v>879</v>
      </c>
      <c r="B276" s="214"/>
      <c r="C276" s="214"/>
      <c r="D276" s="214"/>
      <c r="E276" s="214"/>
      <c r="F276" s="214"/>
      <c r="G276" s="214"/>
      <c r="H276" s="214"/>
      <c r="I276" s="214"/>
    </row>
    <row r="277" spans="1:9" ht="15">
      <c r="A277" s="277" t="s">
        <v>178</v>
      </c>
      <c r="B277" s="278" t="s">
        <v>187</v>
      </c>
      <c r="C277" s="278" t="s">
        <v>186</v>
      </c>
      <c r="D277" s="278" t="s">
        <v>300</v>
      </c>
      <c r="E277" s="278" t="s">
        <v>299</v>
      </c>
      <c r="F277" s="278" t="s">
        <v>185</v>
      </c>
      <c r="G277" s="278" t="s">
        <v>184</v>
      </c>
      <c r="H277" s="278" t="s">
        <v>183</v>
      </c>
      <c r="I277" s="278" t="s">
        <v>182</v>
      </c>
    </row>
    <row r="278" spans="1:9" ht="15">
      <c r="A278" s="281" t="s">
        <v>178</v>
      </c>
      <c r="B278" s="281" t="s">
        <v>179</v>
      </c>
      <c r="C278" s="281" t="s">
        <v>178</v>
      </c>
      <c r="D278" s="281" t="s">
        <v>179</v>
      </c>
      <c r="E278" s="281" t="s">
        <v>178</v>
      </c>
      <c r="F278" s="281" t="s">
        <v>178</v>
      </c>
      <c r="G278" s="281" t="s">
        <v>178</v>
      </c>
      <c r="H278" s="281" t="s">
        <v>178</v>
      </c>
      <c r="I278" s="281" t="s">
        <v>178</v>
      </c>
    </row>
    <row r="279" spans="1:9" ht="15">
      <c r="A279" s="281" t="s">
        <v>178</v>
      </c>
      <c r="B279" s="281" t="s">
        <v>179</v>
      </c>
      <c r="C279" s="280" t="s">
        <v>755</v>
      </c>
      <c r="D279" s="282" t="s">
        <v>180</v>
      </c>
      <c r="E279" s="281" t="s">
        <v>179</v>
      </c>
      <c r="F279" s="281" t="s">
        <v>178</v>
      </c>
      <c r="G279" s="281" t="s">
        <v>178</v>
      </c>
      <c r="H279" s="281" t="s">
        <v>178</v>
      </c>
      <c r="I279" s="281" t="s">
        <v>178</v>
      </c>
    </row>
    <row r="280" spans="1:9" ht="15">
      <c r="A280" s="281" t="s">
        <v>178</v>
      </c>
      <c r="B280" s="281" t="s">
        <v>179</v>
      </c>
      <c r="C280" s="281" t="s">
        <v>178</v>
      </c>
      <c r="D280" s="279" t="s">
        <v>179</v>
      </c>
      <c r="E280" s="282" t="s">
        <v>781</v>
      </c>
      <c r="F280" s="281" t="s">
        <v>178</v>
      </c>
      <c r="G280" s="281" t="s">
        <v>178</v>
      </c>
      <c r="H280" s="281" t="s">
        <v>178</v>
      </c>
      <c r="I280" s="281" t="s">
        <v>178</v>
      </c>
    </row>
    <row r="281" spans="1:9" ht="15">
      <c r="A281" s="281" t="s">
        <v>178</v>
      </c>
      <c r="B281" s="281" t="s">
        <v>179</v>
      </c>
      <c r="C281" s="281" t="s">
        <v>178</v>
      </c>
      <c r="D281" s="277" t="s">
        <v>781</v>
      </c>
      <c r="E281" s="279" t="s">
        <v>179</v>
      </c>
      <c r="F281" s="281" t="s">
        <v>179</v>
      </c>
      <c r="G281" s="281" t="s">
        <v>178</v>
      </c>
      <c r="H281" s="281" t="s">
        <v>178</v>
      </c>
      <c r="I281" s="281" t="s">
        <v>178</v>
      </c>
    </row>
    <row r="282" spans="1:9" ht="15">
      <c r="A282" s="281" t="s">
        <v>178</v>
      </c>
      <c r="B282" s="281" t="s">
        <v>179</v>
      </c>
      <c r="C282" s="281" t="s">
        <v>178</v>
      </c>
      <c r="D282" s="280" t="s">
        <v>179</v>
      </c>
      <c r="E282" s="279" t="s">
        <v>179</v>
      </c>
      <c r="F282" s="282" t="s">
        <v>788</v>
      </c>
      <c r="G282" s="281" t="s">
        <v>178</v>
      </c>
      <c r="H282" s="281" t="s">
        <v>178</v>
      </c>
      <c r="I282" s="281" t="s">
        <v>178</v>
      </c>
    </row>
    <row r="283" spans="1:9" ht="15">
      <c r="A283" s="281" t="s">
        <v>178</v>
      </c>
      <c r="B283" s="281" t="s">
        <v>179</v>
      </c>
      <c r="C283" s="281" t="s">
        <v>178</v>
      </c>
      <c r="D283" s="278" t="s">
        <v>784</v>
      </c>
      <c r="E283" s="279" t="s">
        <v>179</v>
      </c>
      <c r="F283" s="279" t="s">
        <v>880</v>
      </c>
      <c r="G283" s="281" t="s">
        <v>178</v>
      </c>
      <c r="H283" s="281" t="s">
        <v>178</v>
      </c>
      <c r="I283" s="281" t="s">
        <v>178</v>
      </c>
    </row>
    <row r="284" spans="1:9" ht="15">
      <c r="A284" s="281" t="s">
        <v>178</v>
      </c>
      <c r="B284" s="281" t="s">
        <v>179</v>
      </c>
      <c r="C284" s="281" t="s">
        <v>178</v>
      </c>
      <c r="D284" s="279" t="s">
        <v>179</v>
      </c>
      <c r="E284" s="277" t="s">
        <v>788</v>
      </c>
      <c r="F284" s="279" t="s">
        <v>179</v>
      </c>
      <c r="G284" s="281" t="s">
        <v>178</v>
      </c>
      <c r="H284" s="281" t="s">
        <v>178</v>
      </c>
      <c r="I284" s="281" t="s">
        <v>178</v>
      </c>
    </row>
    <row r="285" spans="1:9" ht="15">
      <c r="A285" s="281" t="s">
        <v>178</v>
      </c>
      <c r="B285" s="281" t="s">
        <v>179</v>
      </c>
      <c r="C285" s="281" t="s">
        <v>178</v>
      </c>
      <c r="D285" s="277" t="s">
        <v>788</v>
      </c>
      <c r="E285" s="281" t="s">
        <v>881</v>
      </c>
      <c r="F285" s="279" t="s">
        <v>178</v>
      </c>
      <c r="G285" s="281" t="s">
        <v>179</v>
      </c>
      <c r="H285" s="281" t="s">
        <v>178</v>
      </c>
      <c r="I285" s="281" t="s">
        <v>178</v>
      </c>
    </row>
    <row r="286" spans="1:9" ht="15">
      <c r="A286" s="281" t="s">
        <v>178</v>
      </c>
      <c r="B286" s="281" t="s">
        <v>179</v>
      </c>
      <c r="C286" s="281" t="s">
        <v>178</v>
      </c>
      <c r="D286" s="281" t="s">
        <v>179</v>
      </c>
      <c r="E286" s="281" t="s">
        <v>179</v>
      </c>
      <c r="F286" s="279" t="s">
        <v>178</v>
      </c>
      <c r="G286" s="282" t="s">
        <v>801</v>
      </c>
      <c r="H286" s="281" t="s">
        <v>178</v>
      </c>
      <c r="I286" s="281" t="s">
        <v>178</v>
      </c>
    </row>
    <row r="287" spans="1:9" ht="15">
      <c r="A287" s="281" t="s">
        <v>178</v>
      </c>
      <c r="B287" s="281" t="s">
        <v>179</v>
      </c>
      <c r="C287" s="281" t="s">
        <v>178</v>
      </c>
      <c r="D287" s="282" t="s">
        <v>180</v>
      </c>
      <c r="E287" s="281" t="s">
        <v>179</v>
      </c>
      <c r="F287" s="279" t="s">
        <v>178</v>
      </c>
      <c r="G287" s="279" t="s">
        <v>882</v>
      </c>
      <c r="H287" s="281" t="s">
        <v>178</v>
      </c>
      <c r="I287" s="281" t="s">
        <v>178</v>
      </c>
    </row>
    <row r="288" spans="1:9" ht="15">
      <c r="A288" s="281" t="s">
        <v>178</v>
      </c>
      <c r="B288" s="281" t="s">
        <v>179</v>
      </c>
      <c r="C288" s="281" t="s">
        <v>178</v>
      </c>
      <c r="D288" s="279" t="s">
        <v>179</v>
      </c>
      <c r="E288" s="282" t="s">
        <v>794</v>
      </c>
      <c r="F288" s="279" t="s">
        <v>178</v>
      </c>
      <c r="G288" s="279" t="s">
        <v>179</v>
      </c>
      <c r="H288" s="281" t="s">
        <v>178</v>
      </c>
      <c r="I288" s="281" t="s">
        <v>178</v>
      </c>
    </row>
    <row r="289" spans="1:9" ht="15">
      <c r="A289" s="281" t="s">
        <v>178</v>
      </c>
      <c r="B289" s="281" t="s">
        <v>179</v>
      </c>
      <c r="C289" s="281" t="s">
        <v>178</v>
      </c>
      <c r="D289" s="277" t="s">
        <v>794</v>
      </c>
      <c r="E289" s="279" t="s">
        <v>179</v>
      </c>
      <c r="F289" s="279" t="s">
        <v>179</v>
      </c>
      <c r="G289" s="279" t="s">
        <v>178</v>
      </c>
      <c r="H289" s="281" t="s">
        <v>178</v>
      </c>
      <c r="I289" s="281" t="s">
        <v>178</v>
      </c>
    </row>
    <row r="290" spans="1:9" ht="15">
      <c r="A290" s="281" t="s">
        <v>178</v>
      </c>
      <c r="B290" s="281" t="s">
        <v>179</v>
      </c>
      <c r="C290" s="281" t="s">
        <v>178</v>
      </c>
      <c r="D290" s="281" t="s">
        <v>179</v>
      </c>
      <c r="E290" s="279" t="s">
        <v>179</v>
      </c>
      <c r="F290" s="277" t="s">
        <v>801</v>
      </c>
      <c r="G290" s="279" t="s">
        <v>178</v>
      </c>
      <c r="H290" s="281" t="s">
        <v>178</v>
      </c>
      <c r="I290" s="281" t="s">
        <v>178</v>
      </c>
    </row>
    <row r="291" spans="1:9" ht="15">
      <c r="A291" s="281" t="s">
        <v>178</v>
      </c>
      <c r="B291" s="281" t="s">
        <v>179</v>
      </c>
      <c r="C291" s="281" t="s">
        <v>178</v>
      </c>
      <c r="D291" s="282" t="s">
        <v>797</v>
      </c>
      <c r="E291" s="279" t="s">
        <v>179</v>
      </c>
      <c r="F291" s="281" t="s">
        <v>227</v>
      </c>
      <c r="G291" s="279" t="s">
        <v>178</v>
      </c>
      <c r="H291" s="281" t="s">
        <v>178</v>
      </c>
      <c r="I291" s="281" t="s">
        <v>178</v>
      </c>
    </row>
    <row r="292" spans="1:9" ht="15">
      <c r="A292" s="281" t="s">
        <v>178</v>
      </c>
      <c r="B292" s="281" t="s">
        <v>179</v>
      </c>
      <c r="C292" s="281" t="s">
        <v>178</v>
      </c>
      <c r="D292" s="279" t="s">
        <v>179</v>
      </c>
      <c r="E292" s="277" t="s">
        <v>801</v>
      </c>
      <c r="F292" s="281" t="s">
        <v>179</v>
      </c>
      <c r="G292" s="279" t="s">
        <v>178</v>
      </c>
      <c r="H292" s="281" t="s">
        <v>178</v>
      </c>
      <c r="I292" s="281" t="s">
        <v>178</v>
      </c>
    </row>
    <row r="293" spans="1:9" ht="15">
      <c r="A293" s="281" t="s">
        <v>178</v>
      </c>
      <c r="B293" s="281" t="s">
        <v>179</v>
      </c>
      <c r="C293" s="281" t="s">
        <v>178</v>
      </c>
      <c r="D293" s="277" t="s">
        <v>801</v>
      </c>
      <c r="E293" s="281" t="s">
        <v>883</v>
      </c>
      <c r="F293" s="281" t="s">
        <v>178</v>
      </c>
      <c r="G293" s="279" t="s">
        <v>178</v>
      </c>
      <c r="H293" s="281" t="s">
        <v>179</v>
      </c>
      <c r="I293" s="281" t="s">
        <v>178</v>
      </c>
    </row>
    <row r="294" spans="1:9" ht="15">
      <c r="A294" s="281" t="s">
        <v>178</v>
      </c>
      <c r="B294" s="281" t="s">
        <v>179</v>
      </c>
      <c r="C294" s="281" t="s">
        <v>178</v>
      </c>
      <c r="D294" s="281" t="s">
        <v>179</v>
      </c>
      <c r="E294" s="281" t="s">
        <v>179</v>
      </c>
      <c r="F294" s="281" t="s">
        <v>178</v>
      </c>
      <c r="G294" s="279" t="s">
        <v>178</v>
      </c>
      <c r="H294" s="282" t="s">
        <v>817</v>
      </c>
      <c r="I294" s="281" t="s">
        <v>178</v>
      </c>
    </row>
    <row r="295" spans="1:9" ht="15">
      <c r="A295" s="281" t="s">
        <v>178</v>
      </c>
      <c r="B295" s="281" t="s">
        <v>179</v>
      </c>
      <c r="C295" s="281" t="s">
        <v>178</v>
      </c>
      <c r="D295" s="282" t="s">
        <v>180</v>
      </c>
      <c r="E295" s="281" t="s">
        <v>179</v>
      </c>
      <c r="F295" s="281" t="s">
        <v>178</v>
      </c>
      <c r="G295" s="279" t="s">
        <v>178</v>
      </c>
      <c r="H295" s="279" t="s">
        <v>730</v>
      </c>
      <c r="I295" s="281" t="s">
        <v>178</v>
      </c>
    </row>
    <row r="296" spans="1:9" ht="15">
      <c r="A296" s="281" t="s">
        <v>178</v>
      </c>
      <c r="B296" s="281" t="s">
        <v>179</v>
      </c>
      <c r="C296" s="281" t="s">
        <v>178</v>
      </c>
      <c r="D296" s="279" t="s">
        <v>179</v>
      </c>
      <c r="E296" s="282" t="s">
        <v>804</v>
      </c>
      <c r="F296" s="281" t="s">
        <v>178</v>
      </c>
      <c r="G296" s="279" t="s">
        <v>178</v>
      </c>
      <c r="H296" s="279" t="s">
        <v>179</v>
      </c>
      <c r="I296" s="281" t="s">
        <v>178</v>
      </c>
    </row>
    <row r="297" spans="1:9" ht="15">
      <c r="A297" s="281" t="s">
        <v>178</v>
      </c>
      <c r="B297" s="281" t="s">
        <v>179</v>
      </c>
      <c r="C297" s="281" t="s">
        <v>178</v>
      </c>
      <c r="D297" s="277" t="s">
        <v>804</v>
      </c>
      <c r="E297" s="279" t="s">
        <v>179</v>
      </c>
      <c r="F297" s="281" t="s">
        <v>179</v>
      </c>
      <c r="G297" s="279" t="s">
        <v>178</v>
      </c>
      <c r="H297" s="279" t="s">
        <v>178</v>
      </c>
      <c r="I297" s="281" t="s">
        <v>178</v>
      </c>
    </row>
    <row r="298" spans="1:9" ht="15">
      <c r="A298" s="281" t="s">
        <v>178</v>
      </c>
      <c r="B298" s="281" t="s">
        <v>179</v>
      </c>
      <c r="C298" s="281" t="s">
        <v>178</v>
      </c>
      <c r="D298" s="281" t="s">
        <v>179</v>
      </c>
      <c r="E298" s="279" t="s">
        <v>179</v>
      </c>
      <c r="F298" s="282" t="s">
        <v>810</v>
      </c>
      <c r="G298" s="279" t="s">
        <v>178</v>
      </c>
      <c r="H298" s="279" t="s">
        <v>178</v>
      </c>
      <c r="I298" s="281" t="s">
        <v>178</v>
      </c>
    </row>
    <row r="299" spans="1:9" ht="15">
      <c r="A299" s="281" t="s">
        <v>178</v>
      </c>
      <c r="B299" s="281" t="s">
        <v>179</v>
      </c>
      <c r="C299" s="281" t="s">
        <v>178</v>
      </c>
      <c r="D299" s="282" t="s">
        <v>809</v>
      </c>
      <c r="E299" s="279" t="s">
        <v>179</v>
      </c>
      <c r="F299" s="279" t="s">
        <v>884</v>
      </c>
      <c r="G299" s="279" t="s">
        <v>178</v>
      </c>
      <c r="H299" s="279" t="s">
        <v>178</v>
      </c>
      <c r="I299" s="281" t="s">
        <v>178</v>
      </c>
    </row>
    <row r="300" spans="1:9" ht="15">
      <c r="A300" s="281" t="s">
        <v>178</v>
      </c>
      <c r="B300" s="281" t="s">
        <v>179</v>
      </c>
      <c r="C300" s="281" t="s">
        <v>178</v>
      </c>
      <c r="D300" s="279" t="s">
        <v>179</v>
      </c>
      <c r="E300" s="277" t="s">
        <v>810</v>
      </c>
      <c r="F300" s="279" t="s">
        <v>179</v>
      </c>
      <c r="G300" s="279" t="s">
        <v>178</v>
      </c>
      <c r="H300" s="279" t="s">
        <v>178</v>
      </c>
      <c r="I300" s="281" t="s">
        <v>178</v>
      </c>
    </row>
    <row r="301" spans="1:9" ht="15">
      <c r="A301" s="281" t="s">
        <v>178</v>
      </c>
      <c r="B301" s="281" t="s">
        <v>179</v>
      </c>
      <c r="C301" s="281" t="s">
        <v>178</v>
      </c>
      <c r="D301" s="277" t="s">
        <v>810</v>
      </c>
      <c r="E301" s="281" t="s">
        <v>885</v>
      </c>
      <c r="F301" s="279" t="s">
        <v>178</v>
      </c>
      <c r="G301" s="279" t="s">
        <v>179</v>
      </c>
      <c r="H301" s="279" t="s">
        <v>178</v>
      </c>
      <c r="I301" s="281" t="s">
        <v>178</v>
      </c>
    </row>
    <row r="302" spans="1:9" ht="15">
      <c r="A302" s="281" t="s">
        <v>178</v>
      </c>
      <c r="B302" s="281" t="s">
        <v>179</v>
      </c>
      <c r="C302" s="281" t="s">
        <v>178</v>
      </c>
      <c r="D302" s="281" t="s">
        <v>179</v>
      </c>
      <c r="E302" s="281" t="s">
        <v>179</v>
      </c>
      <c r="F302" s="279" t="s">
        <v>178</v>
      </c>
      <c r="G302" s="277" t="s">
        <v>817</v>
      </c>
      <c r="H302" s="279" t="s">
        <v>178</v>
      </c>
      <c r="I302" s="281" t="s">
        <v>178</v>
      </c>
    </row>
    <row r="303" spans="1:9" ht="15">
      <c r="A303" s="281" t="s">
        <v>178</v>
      </c>
      <c r="B303" s="281" t="s">
        <v>179</v>
      </c>
      <c r="C303" s="281" t="s">
        <v>178</v>
      </c>
      <c r="D303" s="282" t="s">
        <v>814</v>
      </c>
      <c r="E303" s="281" t="s">
        <v>179</v>
      </c>
      <c r="F303" s="279" t="s">
        <v>178</v>
      </c>
      <c r="G303" s="281" t="s">
        <v>348</v>
      </c>
      <c r="H303" s="279" t="s">
        <v>178</v>
      </c>
      <c r="I303" s="281" t="s">
        <v>178</v>
      </c>
    </row>
    <row r="304" spans="1:9" ht="15">
      <c r="A304" s="281" t="s">
        <v>178</v>
      </c>
      <c r="B304" s="281" t="s">
        <v>179</v>
      </c>
      <c r="C304" s="281" t="s">
        <v>178</v>
      </c>
      <c r="D304" s="279" t="s">
        <v>179</v>
      </c>
      <c r="E304" s="282" t="s">
        <v>817</v>
      </c>
      <c r="F304" s="279" t="s">
        <v>178</v>
      </c>
      <c r="G304" s="281" t="s">
        <v>179</v>
      </c>
      <c r="H304" s="279" t="s">
        <v>178</v>
      </c>
      <c r="I304" s="281" t="s">
        <v>178</v>
      </c>
    </row>
    <row r="305" spans="1:9" ht="15">
      <c r="A305" s="281" t="s">
        <v>178</v>
      </c>
      <c r="B305" s="281" t="s">
        <v>179</v>
      </c>
      <c r="C305" s="281" t="s">
        <v>178</v>
      </c>
      <c r="D305" s="277" t="s">
        <v>817</v>
      </c>
      <c r="E305" s="279" t="s">
        <v>886</v>
      </c>
      <c r="F305" s="279" t="s">
        <v>179</v>
      </c>
      <c r="G305" s="281" t="s">
        <v>178</v>
      </c>
      <c r="H305" s="279" t="s">
        <v>178</v>
      </c>
      <c r="I305" s="281" t="s">
        <v>178</v>
      </c>
    </row>
    <row r="306" spans="1:9" ht="15">
      <c r="A306" s="281" t="s">
        <v>178</v>
      </c>
      <c r="B306" s="281" t="s">
        <v>179</v>
      </c>
      <c r="C306" s="281" t="s">
        <v>178</v>
      </c>
      <c r="D306" s="281" t="s">
        <v>179</v>
      </c>
      <c r="E306" s="279" t="s">
        <v>179</v>
      </c>
      <c r="F306" s="277" t="s">
        <v>817</v>
      </c>
      <c r="G306" s="281" t="s">
        <v>178</v>
      </c>
      <c r="H306" s="279" t="s">
        <v>178</v>
      </c>
      <c r="I306" s="281" t="s">
        <v>178</v>
      </c>
    </row>
    <row r="307" spans="1:9" ht="15">
      <c r="A307" s="281" t="s">
        <v>178</v>
      </c>
      <c r="B307" s="281" t="s">
        <v>179</v>
      </c>
      <c r="C307" s="281" t="s">
        <v>178</v>
      </c>
      <c r="D307" s="282" t="s">
        <v>819</v>
      </c>
      <c r="E307" s="279" t="s">
        <v>179</v>
      </c>
      <c r="F307" s="281" t="s">
        <v>887</v>
      </c>
      <c r="G307" s="281" t="s">
        <v>178</v>
      </c>
      <c r="H307" s="279" t="s">
        <v>178</v>
      </c>
      <c r="I307" s="281" t="s">
        <v>178</v>
      </c>
    </row>
    <row r="308" spans="1:9" ht="15">
      <c r="A308" s="281" t="s">
        <v>178</v>
      </c>
      <c r="B308" s="281" t="s">
        <v>179</v>
      </c>
      <c r="C308" s="281" t="s">
        <v>178</v>
      </c>
      <c r="D308" s="279" t="s">
        <v>179</v>
      </c>
      <c r="E308" s="277" t="s">
        <v>819</v>
      </c>
      <c r="F308" s="281" t="s">
        <v>179</v>
      </c>
      <c r="G308" s="281" t="s">
        <v>178</v>
      </c>
      <c r="H308" s="279" t="s">
        <v>178</v>
      </c>
      <c r="I308" s="281" t="s">
        <v>178</v>
      </c>
    </row>
    <row r="309" spans="1:9" ht="15">
      <c r="A309" s="281" t="s">
        <v>178</v>
      </c>
      <c r="B309" s="281" t="s">
        <v>179</v>
      </c>
      <c r="C309" s="281" t="s">
        <v>178</v>
      </c>
      <c r="D309" s="277" t="s">
        <v>823</v>
      </c>
      <c r="E309" s="281" t="s">
        <v>888</v>
      </c>
      <c r="F309" s="281" t="s">
        <v>178</v>
      </c>
      <c r="G309" s="281" t="s">
        <v>178</v>
      </c>
      <c r="H309" s="279" t="s">
        <v>178</v>
      </c>
      <c r="I309" s="281" t="s">
        <v>179</v>
      </c>
    </row>
    <row r="310" spans="1:9" ht="15">
      <c r="A310" s="281" t="s">
        <v>178</v>
      </c>
      <c r="B310" s="281" t="s">
        <v>179</v>
      </c>
      <c r="C310" s="281" t="s">
        <v>178</v>
      </c>
      <c r="D310" s="281" t="s">
        <v>179</v>
      </c>
      <c r="E310" s="281" t="s">
        <v>179</v>
      </c>
      <c r="F310" s="281" t="s">
        <v>178</v>
      </c>
      <c r="G310" s="281" t="s">
        <v>178</v>
      </c>
      <c r="H310" s="279" t="s">
        <v>178</v>
      </c>
      <c r="I310" s="282" t="s">
        <v>838</v>
      </c>
    </row>
    <row r="311" spans="1:9" ht="15">
      <c r="A311" s="281" t="s">
        <v>178</v>
      </c>
      <c r="B311" s="281" t="s">
        <v>179</v>
      </c>
      <c r="C311" s="281" t="s">
        <v>178</v>
      </c>
      <c r="D311" s="282" t="s">
        <v>825</v>
      </c>
      <c r="E311" s="281" t="s">
        <v>179</v>
      </c>
      <c r="F311" s="281" t="s">
        <v>178</v>
      </c>
      <c r="G311" s="281" t="s">
        <v>178</v>
      </c>
      <c r="H311" s="279" t="s">
        <v>178</v>
      </c>
      <c r="I311" s="281" t="s">
        <v>889</v>
      </c>
    </row>
    <row r="312" spans="1:9" ht="15">
      <c r="A312" s="281" t="s">
        <v>178</v>
      </c>
      <c r="B312" s="281" t="s">
        <v>179</v>
      </c>
      <c r="C312" s="281" t="s">
        <v>178</v>
      </c>
      <c r="D312" s="279" t="s">
        <v>179</v>
      </c>
      <c r="E312" s="282" t="s">
        <v>830</v>
      </c>
      <c r="F312" s="281" t="s">
        <v>178</v>
      </c>
      <c r="G312" s="281" t="s">
        <v>178</v>
      </c>
      <c r="H312" s="279" t="s">
        <v>178</v>
      </c>
      <c r="I312" s="281" t="s">
        <v>179</v>
      </c>
    </row>
    <row r="313" spans="1:9" ht="15">
      <c r="A313" s="281" t="s">
        <v>178</v>
      </c>
      <c r="B313" s="281" t="s">
        <v>179</v>
      </c>
      <c r="C313" s="281" t="s">
        <v>178</v>
      </c>
      <c r="D313" s="277" t="s">
        <v>830</v>
      </c>
      <c r="E313" s="279" t="s">
        <v>890</v>
      </c>
      <c r="F313" s="281" t="s">
        <v>179</v>
      </c>
      <c r="G313" s="281" t="s">
        <v>178</v>
      </c>
      <c r="H313" s="279" t="s">
        <v>178</v>
      </c>
      <c r="I313" s="281" t="s">
        <v>178</v>
      </c>
    </row>
    <row r="314" spans="1:9" ht="15">
      <c r="A314" s="281" t="s">
        <v>178</v>
      </c>
      <c r="B314" s="281" t="s">
        <v>179</v>
      </c>
      <c r="C314" s="281" t="s">
        <v>178</v>
      </c>
      <c r="D314" s="281" t="s">
        <v>179</v>
      </c>
      <c r="E314" s="279" t="s">
        <v>179</v>
      </c>
      <c r="F314" s="282" t="s">
        <v>831</v>
      </c>
      <c r="G314" s="281" t="s">
        <v>178</v>
      </c>
      <c r="H314" s="279" t="s">
        <v>178</v>
      </c>
      <c r="I314" s="281" t="s">
        <v>178</v>
      </c>
    </row>
    <row r="315" spans="1:9" ht="15">
      <c r="A315" s="281" t="s">
        <v>178</v>
      </c>
      <c r="B315" s="281" t="s">
        <v>179</v>
      </c>
      <c r="C315" s="281" t="s">
        <v>178</v>
      </c>
      <c r="D315" s="282" t="s">
        <v>831</v>
      </c>
      <c r="E315" s="279" t="s">
        <v>179</v>
      </c>
      <c r="F315" s="279" t="s">
        <v>1</v>
      </c>
      <c r="G315" s="281" t="s">
        <v>178</v>
      </c>
      <c r="H315" s="279" t="s">
        <v>178</v>
      </c>
      <c r="I315" s="281" t="s">
        <v>178</v>
      </c>
    </row>
    <row r="316" spans="1:9" ht="15">
      <c r="A316" s="281" t="s">
        <v>178</v>
      </c>
      <c r="B316" s="281" t="s">
        <v>179</v>
      </c>
      <c r="C316" s="281" t="s">
        <v>178</v>
      </c>
      <c r="D316" s="279" t="s">
        <v>179</v>
      </c>
      <c r="E316" s="277" t="s">
        <v>831</v>
      </c>
      <c r="F316" s="279" t="s">
        <v>179</v>
      </c>
      <c r="G316" s="281" t="s">
        <v>178</v>
      </c>
      <c r="H316" s="279" t="s">
        <v>178</v>
      </c>
      <c r="I316" s="281" t="s">
        <v>178</v>
      </c>
    </row>
    <row r="317" spans="1:9" ht="15">
      <c r="A317" s="281" t="s">
        <v>178</v>
      </c>
      <c r="B317" s="281" t="s">
        <v>179</v>
      </c>
      <c r="C317" s="281" t="s">
        <v>178</v>
      </c>
      <c r="D317" s="277" t="s">
        <v>835</v>
      </c>
      <c r="E317" s="281" t="s">
        <v>702</v>
      </c>
      <c r="F317" s="279" t="s">
        <v>178</v>
      </c>
      <c r="G317" s="281" t="s">
        <v>179</v>
      </c>
      <c r="H317" s="279" t="s">
        <v>178</v>
      </c>
      <c r="I317" s="281" t="s">
        <v>178</v>
      </c>
    </row>
    <row r="318" spans="1:9" ht="15">
      <c r="A318" s="281" t="s">
        <v>178</v>
      </c>
      <c r="B318" s="281" t="s">
        <v>179</v>
      </c>
      <c r="C318" s="281" t="s">
        <v>178</v>
      </c>
      <c r="D318" s="281" t="s">
        <v>179</v>
      </c>
      <c r="E318" s="281" t="s">
        <v>179</v>
      </c>
      <c r="F318" s="279" t="s">
        <v>178</v>
      </c>
      <c r="G318" s="282" t="s">
        <v>838</v>
      </c>
      <c r="H318" s="279" t="s">
        <v>178</v>
      </c>
      <c r="I318" s="281" t="s">
        <v>178</v>
      </c>
    </row>
    <row r="319" spans="1:9" ht="15">
      <c r="A319" s="281" t="s">
        <v>178</v>
      </c>
      <c r="B319" s="281" t="s">
        <v>179</v>
      </c>
      <c r="C319" s="281" t="s">
        <v>178</v>
      </c>
      <c r="D319" s="282" t="s">
        <v>838</v>
      </c>
      <c r="E319" s="281" t="s">
        <v>179</v>
      </c>
      <c r="F319" s="279" t="s">
        <v>178</v>
      </c>
      <c r="G319" s="279" t="s">
        <v>891</v>
      </c>
      <c r="H319" s="279" t="s">
        <v>178</v>
      </c>
      <c r="I319" s="281" t="s">
        <v>178</v>
      </c>
    </row>
    <row r="320" spans="1:9" ht="15">
      <c r="A320" s="281" t="s">
        <v>178</v>
      </c>
      <c r="B320" s="281" t="s">
        <v>179</v>
      </c>
      <c r="C320" s="281" t="s">
        <v>178</v>
      </c>
      <c r="D320" s="283" t="s">
        <v>179</v>
      </c>
      <c r="E320" s="282" t="s">
        <v>838</v>
      </c>
      <c r="F320" s="279" t="s">
        <v>178</v>
      </c>
      <c r="G320" s="279" t="s">
        <v>179</v>
      </c>
      <c r="H320" s="279" t="s">
        <v>178</v>
      </c>
      <c r="I320" s="281" t="s">
        <v>178</v>
      </c>
    </row>
    <row r="321" spans="1:9" ht="15">
      <c r="A321" s="281" t="s">
        <v>178</v>
      </c>
      <c r="B321" s="281" t="s">
        <v>179</v>
      </c>
      <c r="C321" s="281" t="s">
        <v>178</v>
      </c>
      <c r="D321" s="284" t="s">
        <v>842</v>
      </c>
      <c r="E321" s="279" t="s">
        <v>307</v>
      </c>
      <c r="F321" s="279" t="s">
        <v>179</v>
      </c>
      <c r="G321" s="279" t="s">
        <v>178</v>
      </c>
      <c r="H321" s="279" t="s">
        <v>178</v>
      </c>
      <c r="I321" s="281" t="s">
        <v>178</v>
      </c>
    </row>
    <row r="322" spans="1:9" ht="15">
      <c r="A322" s="281" t="s">
        <v>178</v>
      </c>
      <c r="B322" s="281" t="s">
        <v>179</v>
      </c>
      <c r="C322" s="281" t="s">
        <v>178</v>
      </c>
      <c r="D322" s="281" t="s">
        <v>179</v>
      </c>
      <c r="E322" s="279" t="s">
        <v>179</v>
      </c>
      <c r="F322" s="277" t="s">
        <v>838</v>
      </c>
      <c r="G322" s="279" t="s">
        <v>178</v>
      </c>
      <c r="H322" s="279" t="s">
        <v>178</v>
      </c>
      <c r="I322" s="281" t="s">
        <v>178</v>
      </c>
    </row>
    <row r="323" spans="1:9" ht="15">
      <c r="A323" s="281" t="s">
        <v>178</v>
      </c>
      <c r="B323" s="281" t="s">
        <v>179</v>
      </c>
      <c r="C323" s="281" t="s">
        <v>178</v>
      </c>
      <c r="D323" s="282" t="s">
        <v>843</v>
      </c>
      <c r="E323" s="279" t="s">
        <v>179</v>
      </c>
      <c r="F323" s="281" t="s">
        <v>892</v>
      </c>
      <c r="G323" s="279" t="s">
        <v>178</v>
      </c>
      <c r="H323" s="279" t="s">
        <v>178</v>
      </c>
      <c r="I323" s="281" t="s">
        <v>178</v>
      </c>
    </row>
    <row r="324" spans="1:9" ht="15">
      <c r="A324" s="281" t="s">
        <v>178</v>
      </c>
      <c r="B324" s="281" t="s">
        <v>179</v>
      </c>
      <c r="C324" s="281" t="s">
        <v>178</v>
      </c>
      <c r="D324" s="279" t="s">
        <v>179</v>
      </c>
      <c r="E324" s="277" t="s">
        <v>843</v>
      </c>
      <c r="F324" s="281" t="s">
        <v>179</v>
      </c>
      <c r="G324" s="279" t="s">
        <v>178</v>
      </c>
      <c r="H324" s="279" t="s">
        <v>178</v>
      </c>
      <c r="I324" s="281" t="s">
        <v>178</v>
      </c>
    </row>
    <row r="325" spans="1:9" ht="15">
      <c r="A325" s="281" t="s">
        <v>178</v>
      </c>
      <c r="B325" s="281" t="s">
        <v>179</v>
      </c>
      <c r="C325" s="281" t="s">
        <v>178</v>
      </c>
      <c r="D325" s="277" t="s">
        <v>180</v>
      </c>
      <c r="E325" s="281" t="s">
        <v>179</v>
      </c>
      <c r="F325" s="281" t="s">
        <v>178</v>
      </c>
      <c r="G325" s="279" t="s">
        <v>178</v>
      </c>
      <c r="H325" s="279" t="s">
        <v>179</v>
      </c>
      <c r="I325" s="281" t="s">
        <v>178</v>
      </c>
    </row>
    <row r="326" spans="1:9" ht="15">
      <c r="A326" s="281" t="s">
        <v>178</v>
      </c>
      <c r="B326" s="281" t="s">
        <v>179</v>
      </c>
      <c r="C326" s="281" t="s">
        <v>178</v>
      </c>
      <c r="D326" s="281" t="s">
        <v>179</v>
      </c>
      <c r="E326" s="281" t="s">
        <v>179</v>
      </c>
      <c r="F326" s="281" t="s">
        <v>178</v>
      </c>
      <c r="G326" s="279" t="s">
        <v>178</v>
      </c>
      <c r="H326" s="277" t="s">
        <v>838</v>
      </c>
      <c r="I326" s="281" t="s">
        <v>178</v>
      </c>
    </row>
    <row r="327" spans="1:9" ht="15">
      <c r="A327" s="281" t="s">
        <v>178</v>
      </c>
      <c r="B327" s="281" t="s">
        <v>179</v>
      </c>
      <c r="C327" s="281" t="s">
        <v>178</v>
      </c>
      <c r="D327" s="282" t="s">
        <v>848</v>
      </c>
      <c r="E327" s="281" t="s">
        <v>179</v>
      </c>
      <c r="F327" s="281" t="s">
        <v>178</v>
      </c>
      <c r="G327" s="279" t="s">
        <v>178</v>
      </c>
      <c r="H327" s="281" t="s">
        <v>3</v>
      </c>
      <c r="I327" s="281" t="s">
        <v>178</v>
      </c>
    </row>
    <row r="328" spans="1:9" ht="15">
      <c r="A328" s="281" t="s">
        <v>178</v>
      </c>
      <c r="B328" s="281" t="s">
        <v>179</v>
      </c>
      <c r="C328" s="281" t="s">
        <v>178</v>
      </c>
      <c r="D328" s="279" t="s">
        <v>179</v>
      </c>
      <c r="E328" s="282" t="s">
        <v>848</v>
      </c>
      <c r="F328" s="281" t="s">
        <v>178</v>
      </c>
      <c r="G328" s="279" t="s">
        <v>178</v>
      </c>
      <c r="H328" s="281" t="s">
        <v>179</v>
      </c>
      <c r="I328" s="281" t="s">
        <v>178</v>
      </c>
    </row>
    <row r="329" spans="1:9" ht="15">
      <c r="A329" s="281" t="s">
        <v>178</v>
      </c>
      <c r="B329" s="281" t="s">
        <v>179</v>
      </c>
      <c r="C329" s="281" t="s">
        <v>178</v>
      </c>
      <c r="D329" s="277" t="s">
        <v>852</v>
      </c>
      <c r="E329" s="279" t="s">
        <v>893</v>
      </c>
      <c r="F329" s="281" t="s">
        <v>179</v>
      </c>
      <c r="G329" s="279" t="s">
        <v>178</v>
      </c>
      <c r="H329" s="281" t="s">
        <v>178</v>
      </c>
      <c r="I329" s="281" t="s">
        <v>178</v>
      </c>
    </row>
    <row r="330" spans="1:9" ht="15">
      <c r="A330" s="281" t="s">
        <v>178</v>
      </c>
      <c r="B330" s="281" t="s">
        <v>179</v>
      </c>
      <c r="C330" s="281" t="s">
        <v>178</v>
      </c>
      <c r="D330" s="281" t="s">
        <v>179</v>
      </c>
      <c r="E330" s="279" t="s">
        <v>179</v>
      </c>
      <c r="F330" s="282" t="s">
        <v>848</v>
      </c>
      <c r="G330" s="279" t="s">
        <v>178</v>
      </c>
      <c r="H330" s="281" t="s">
        <v>178</v>
      </c>
      <c r="I330" s="281" t="s">
        <v>178</v>
      </c>
    </row>
    <row r="331" spans="1:9" ht="15">
      <c r="A331" s="281" t="s">
        <v>178</v>
      </c>
      <c r="B331" s="281" t="s">
        <v>179</v>
      </c>
      <c r="C331" s="281" t="s">
        <v>178</v>
      </c>
      <c r="D331" s="282" t="s">
        <v>853</v>
      </c>
      <c r="E331" s="279" t="s">
        <v>179</v>
      </c>
      <c r="F331" s="279" t="s">
        <v>222</v>
      </c>
      <c r="G331" s="279" t="s">
        <v>178</v>
      </c>
      <c r="H331" s="281" t="s">
        <v>178</v>
      </c>
      <c r="I331" s="281" t="s">
        <v>178</v>
      </c>
    </row>
    <row r="332" spans="1:9" ht="15">
      <c r="A332" s="281" t="s">
        <v>178</v>
      </c>
      <c r="B332" s="281" t="s">
        <v>179</v>
      </c>
      <c r="C332" s="281" t="s">
        <v>178</v>
      </c>
      <c r="D332" s="279" t="s">
        <v>179</v>
      </c>
      <c r="E332" s="277" t="s">
        <v>857</v>
      </c>
      <c r="F332" s="279" t="s">
        <v>179</v>
      </c>
      <c r="G332" s="279" t="s">
        <v>178</v>
      </c>
      <c r="H332" s="281" t="s">
        <v>178</v>
      </c>
      <c r="I332" s="281" t="s">
        <v>178</v>
      </c>
    </row>
    <row r="333" spans="1:9" ht="15">
      <c r="A333" s="281" t="s">
        <v>178</v>
      </c>
      <c r="B333" s="281" t="s">
        <v>179</v>
      </c>
      <c r="C333" s="281" t="s">
        <v>178</v>
      </c>
      <c r="D333" s="277" t="s">
        <v>857</v>
      </c>
      <c r="E333" s="281" t="s">
        <v>894</v>
      </c>
      <c r="F333" s="279" t="s">
        <v>178</v>
      </c>
      <c r="G333" s="279" t="s">
        <v>179</v>
      </c>
      <c r="H333" s="281" t="s">
        <v>178</v>
      </c>
      <c r="I333" s="281" t="s">
        <v>178</v>
      </c>
    </row>
    <row r="334" spans="1:9" ht="15">
      <c r="A334" s="281" t="s">
        <v>178</v>
      </c>
      <c r="B334" s="281" t="s">
        <v>179</v>
      </c>
      <c r="C334" s="281" t="s">
        <v>178</v>
      </c>
      <c r="D334" s="281" t="s">
        <v>179</v>
      </c>
      <c r="E334" s="281" t="s">
        <v>179</v>
      </c>
      <c r="F334" s="279" t="s">
        <v>178</v>
      </c>
      <c r="G334" s="277" t="s">
        <v>848</v>
      </c>
      <c r="H334" s="281" t="s">
        <v>178</v>
      </c>
      <c r="I334" s="281" t="s">
        <v>178</v>
      </c>
    </row>
    <row r="335" spans="1:9" ht="15">
      <c r="A335" s="281" t="s">
        <v>178</v>
      </c>
      <c r="B335" s="281" t="s">
        <v>179</v>
      </c>
      <c r="C335" s="281" t="s">
        <v>178</v>
      </c>
      <c r="D335" s="282" t="s">
        <v>862</v>
      </c>
      <c r="E335" s="280" t="s">
        <v>179</v>
      </c>
      <c r="F335" s="279" t="s">
        <v>178</v>
      </c>
      <c r="G335" s="281" t="s">
        <v>341</v>
      </c>
      <c r="H335" s="281" t="s">
        <v>178</v>
      </c>
      <c r="I335" s="281" t="s">
        <v>178</v>
      </c>
    </row>
    <row r="336" spans="1:9" ht="15">
      <c r="A336" s="281" t="s">
        <v>178</v>
      </c>
      <c r="B336" s="281" t="s">
        <v>179</v>
      </c>
      <c r="C336" s="281" t="s">
        <v>178</v>
      </c>
      <c r="D336" s="283" t="s">
        <v>179</v>
      </c>
      <c r="E336" s="278" t="s">
        <v>863</v>
      </c>
      <c r="F336" s="279" t="s">
        <v>178</v>
      </c>
      <c r="G336" s="281" t="s">
        <v>179</v>
      </c>
      <c r="H336" s="281" t="s">
        <v>178</v>
      </c>
      <c r="I336" s="281" t="s">
        <v>178</v>
      </c>
    </row>
    <row r="337" spans="1:9" ht="15">
      <c r="A337" s="281" t="s">
        <v>178</v>
      </c>
      <c r="B337" s="281" t="s">
        <v>179</v>
      </c>
      <c r="C337" s="281" t="s">
        <v>178</v>
      </c>
      <c r="D337" s="284" t="s">
        <v>863</v>
      </c>
      <c r="E337" s="279" t="s">
        <v>693</v>
      </c>
      <c r="F337" s="279" t="s">
        <v>179</v>
      </c>
      <c r="G337" s="281" t="s">
        <v>178</v>
      </c>
      <c r="H337" s="281" t="s">
        <v>178</v>
      </c>
      <c r="I337" s="281" t="s">
        <v>178</v>
      </c>
    </row>
    <row r="338" spans="1:9" ht="15">
      <c r="A338" s="281" t="s">
        <v>178</v>
      </c>
      <c r="B338" s="281" t="s">
        <v>179</v>
      </c>
      <c r="C338" s="281" t="s">
        <v>178</v>
      </c>
      <c r="D338" s="281" t="s">
        <v>179</v>
      </c>
      <c r="E338" s="279" t="s">
        <v>179</v>
      </c>
      <c r="F338" s="277" t="s">
        <v>864</v>
      </c>
      <c r="G338" s="281" t="s">
        <v>178</v>
      </c>
      <c r="H338" s="281" t="s">
        <v>178</v>
      </c>
      <c r="I338" s="281" t="s">
        <v>178</v>
      </c>
    </row>
    <row r="339" spans="1:9" ht="15">
      <c r="A339" s="281" t="s">
        <v>178</v>
      </c>
      <c r="B339" s="281" t="s">
        <v>179</v>
      </c>
      <c r="C339" s="281" t="s">
        <v>178</v>
      </c>
      <c r="D339" s="282" t="s">
        <v>864</v>
      </c>
      <c r="E339" s="279" t="s">
        <v>179</v>
      </c>
      <c r="F339" s="281" t="s">
        <v>895</v>
      </c>
      <c r="G339" s="281" t="s">
        <v>178</v>
      </c>
      <c r="H339" s="281" t="s">
        <v>178</v>
      </c>
      <c r="I339" s="281" t="s">
        <v>178</v>
      </c>
    </row>
    <row r="340" spans="1:9" ht="15">
      <c r="A340" s="281" t="s">
        <v>178</v>
      </c>
      <c r="B340" s="281" t="s">
        <v>179</v>
      </c>
      <c r="C340" s="281" t="s">
        <v>178</v>
      </c>
      <c r="D340" s="279" t="s">
        <v>179</v>
      </c>
      <c r="E340" s="277" t="s">
        <v>864</v>
      </c>
      <c r="F340" s="281" t="s">
        <v>179</v>
      </c>
      <c r="G340" s="281" t="s">
        <v>178</v>
      </c>
      <c r="H340" s="281" t="s">
        <v>178</v>
      </c>
      <c r="I340" s="281" t="s">
        <v>178</v>
      </c>
    </row>
    <row r="341" spans="1:9" ht="15">
      <c r="A341" s="281" t="s">
        <v>178</v>
      </c>
      <c r="B341" s="281" t="s">
        <v>179</v>
      </c>
      <c r="C341" s="281" t="s">
        <v>178</v>
      </c>
      <c r="D341" s="277" t="s">
        <v>180</v>
      </c>
      <c r="E341" s="281" t="s">
        <v>179</v>
      </c>
      <c r="F341" s="281" t="s">
        <v>178</v>
      </c>
      <c r="G341" s="281" t="s">
        <v>178</v>
      </c>
      <c r="H341" s="281" t="s">
        <v>178</v>
      </c>
      <c r="I341" s="281" t="s">
        <v>178</v>
      </c>
    </row>
    <row r="342" spans="1:9" ht="15">
      <c r="A342" s="281" t="s">
        <v>178</v>
      </c>
      <c r="B342" s="281" t="s">
        <v>179</v>
      </c>
      <c r="C342" s="281" t="s">
        <v>178</v>
      </c>
      <c r="D342" s="281" t="s">
        <v>178</v>
      </c>
      <c r="E342" s="281" t="s">
        <v>179</v>
      </c>
      <c r="F342" s="281" t="s">
        <v>178</v>
      </c>
      <c r="G342" s="281" t="s">
        <v>178</v>
      </c>
      <c r="H342" s="281" t="s">
        <v>179</v>
      </c>
      <c r="I342" s="281" t="s">
        <v>178</v>
      </c>
    </row>
    <row r="343" spans="1:9" ht="15">
      <c r="A343" s="281" t="s">
        <v>178</v>
      </c>
      <c r="B343" s="281" t="s">
        <v>179</v>
      </c>
      <c r="C343" s="281" t="s">
        <v>178</v>
      </c>
      <c r="D343" s="281" t="s">
        <v>178</v>
      </c>
      <c r="E343" s="281" t="s">
        <v>178</v>
      </c>
      <c r="F343" s="281" t="s">
        <v>178</v>
      </c>
      <c r="G343" s="280" t="s">
        <v>769</v>
      </c>
      <c r="H343" s="282" t="s">
        <v>801</v>
      </c>
      <c r="I343" s="281" t="s">
        <v>179</v>
      </c>
    </row>
    <row r="344" spans="1:9" ht="15">
      <c r="A344" s="281" t="s">
        <v>178</v>
      </c>
      <c r="B344" s="281" t="s">
        <v>179</v>
      </c>
      <c r="C344" s="281" t="s">
        <v>178</v>
      </c>
      <c r="D344" s="281" t="s">
        <v>178</v>
      </c>
      <c r="E344" s="281" t="s">
        <v>178</v>
      </c>
      <c r="F344" s="281" t="s">
        <v>178</v>
      </c>
      <c r="G344" s="281" t="s">
        <v>178</v>
      </c>
      <c r="H344" s="279" t="s">
        <v>179</v>
      </c>
      <c r="I344" s="282" t="s">
        <v>179</v>
      </c>
    </row>
    <row r="345" spans="1:9" ht="15">
      <c r="A345" s="281" t="s">
        <v>178</v>
      </c>
      <c r="B345" s="281" t="s">
        <v>179</v>
      </c>
      <c r="C345" s="281" t="s">
        <v>178</v>
      </c>
      <c r="D345" s="281" t="s">
        <v>178</v>
      </c>
      <c r="E345" s="281" t="s">
        <v>178</v>
      </c>
      <c r="F345" s="281" t="s">
        <v>178</v>
      </c>
      <c r="G345" s="281" t="s">
        <v>178</v>
      </c>
      <c r="H345" s="277" t="s">
        <v>848</v>
      </c>
      <c r="I345" s="281" t="s">
        <v>179</v>
      </c>
    </row>
    <row r="346" spans="1:9" ht="15">
      <c r="A346" s="281" t="s">
        <v>178</v>
      </c>
      <c r="B346" s="281" t="s">
        <v>179</v>
      </c>
      <c r="C346" s="281" t="s">
        <v>178</v>
      </c>
      <c r="D346" s="281" t="s">
        <v>178</v>
      </c>
      <c r="E346" s="281" t="s">
        <v>178</v>
      </c>
      <c r="F346" s="281" t="s">
        <v>178</v>
      </c>
      <c r="G346" s="281" t="s">
        <v>178</v>
      </c>
      <c r="H346" s="281" t="s">
        <v>178</v>
      </c>
      <c r="I346" s="281" t="s">
        <v>179</v>
      </c>
    </row>
    <row r="347" spans="1:9" ht="15">
      <c r="A347" s="281" t="s">
        <v>178</v>
      </c>
      <c r="B347" s="281" t="s">
        <v>179</v>
      </c>
      <c r="C347" s="281" t="s">
        <v>178</v>
      </c>
      <c r="D347" s="281" t="s">
        <v>178</v>
      </c>
      <c r="E347" s="281" t="s">
        <v>178</v>
      </c>
      <c r="F347" s="281" t="s">
        <v>178</v>
      </c>
      <c r="G347" s="281" t="s">
        <v>178</v>
      </c>
      <c r="H347" s="281" t="s">
        <v>178</v>
      </c>
      <c r="I347" s="281" t="s">
        <v>178</v>
      </c>
    </row>
    <row r="348" spans="1:9" ht="15">
      <c r="A348" s="214"/>
      <c r="B348" s="214"/>
      <c r="C348" s="214"/>
      <c r="D348" s="214"/>
      <c r="E348" s="214"/>
      <c r="F348" s="214"/>
      <c r="G348" s="214"/>
      <c r="H348" s="214"/>
      <c r="I348" s="214"/>
    </row>
    <row r="349" spans="1:9" ht="21">
      <c r="A349" s="276" t="s">
        <v>896</v>
      </c>
      <c r="B349" s="214"/>
      <c r="C349" s="214"/>
      <c r="D349" s="214"/>
      <c r="E349" s="214"/>
      <c r="F349" s="214"/>
      <c r="G349" s="214"/>
      <c r="H349" s="214"/>
      <c r="I349" s="214"/>
    </row>
    <row r="350" spans="1:9" ht="15">
      <c r="A350" s="277" t="s">
        <v>178</v>
      </c>
      <c r="B350" s="278" t="s">
        <v>187</v>
      </c>
      <c r="C350" s="278" t="s">
        <v>186</v>
      </c>
      <c r="D350" s="278" t="s">
        <v>300</v>
      </c>
      <c r="E350" s="278" t="s">
        <v>299</v>
      </c>
      <c r="F350" s="278" t="s">
        <v>185</v>
      </c>
      <c r="G350" s="278" t="s">
        <v>184</v>
      </c>
      <c r="H350" s="278" t="s">
        <v>183</v>
      </c>
      <c r="I350" s="278" t="s">
        <v>182</v>
      </c>
    </row>
    <row r="351" spans="1:9" ht="15">
      <c r="A351" s="281" t="s">
        <v>178</v>
      </c>
      <c r="B351" s="281" t="s">
        <v>179</v>
      </c>
      <c r="C351" s="281" t="s">
        <v>178</v>
      </c>
      <c r="D351" s="281" t="s">
        <v>178</v>
      </c>
      <c r="E351" s="281" t="s">
        <v>178</v>
      </c>
      <c r="F351" s="281" t="s">
        <v>178</v>
      </c>
      <c r="G351" s="281" t="s">
        <v>179</v>
      </c>
      <c r="H351" s="281" t="s">
        <v>178</v>
      </c>
      <c r="I351" s="281" t="s">
        <v>178</v>
      </c>
    </row>
    <row r="352" spans="1:9" ht="15">
      <c r="A352" s="281" t="s">
        <v>178</v>
      </c>
      <c r="B352" s="281" t="s">
        <v>179</v>
      </c>
      <c r="C352" s="281" t="s">
        <v>178</v>
      </c>
      <c r="D352" s="281" t="s">
        <v>178</v>
      </c>
      <c r="E352" s="281" t="s">
        <v>178</v>
      </c>
      <c r="F352" s="280" t="s">
        <v>771</v>
      </c>
      <c r="G352" s="282" t="s">
        <v>788</v>
      </c>
      <c r="H352" s="281" t="s">
        <v>179</v>
      </c>
      <c r="I352" s="281" t="s">
        <v>178</v>
      </c>
    </row>
    <row r="353" spans="1:9" ht="15">
      <c r="A353" s="281" t="s">
        <v>178</v>
      </c>
      <c r="B353" s="281" t="s">
        <v>179</v>
      </c>
      <c r="C353" s="281" t="s">
        <v>178</v>
      </c>
      <c r="D353" s="281" t="s">
        <v>178</v>
      </c>
      <c r="E353" s="281" t="s">
        <v>178</v>
      </c>
      <c r="F353" s="281" t="s">
        <v>178</v>
      </c>
      <c r="G353" s="279" t="s">
        <v>179</v>
      </c>
      <c r="H353" s="282" t="s">
        <v>179</v>
      </c>
      <c r="I353" s="281" t="s">
        <v>178</v>
      </c>
    </row>
    <row r="354" spans="1:9" ht="15">
      <c r="A354" s="281" t="s">
        <v>178</v>
      </c>
      <c r="B354" s="281" t="s">
        <v>179</v>
      </c>
      <c r="C354" s="281" t="s">
        <v>178</v>
      </c>
      <c r="D354" s="281" t="s">
        <v>178</v>
      </c>
      <c r="E354" s="281" t="s">
        <v>178</v>
      </c>
      <c r="F354" s="281" t="s">
        <v>178</v>
      </c>
      <c r="G354" s="277" t="s">
        <v>810</v>
      </c>
      <c r="H354" s="279" t="s">
        <v>179</v>
      </c>
      <c r="I354" s="281" t="s">
        <v>179</v>
      </c>
    </row>
    <row r="355" spans="1:9" ht="15">
      <c r="A355" s="281" t="s">
        <v>178</v>
      </c>
      <c r="B355" s="281" t="s">
        <v>179</v>
      </c>
      <c r="C355" s="281" t="s">
        <v>178</v>
      </c>
      <c r="D355" s="281" t="s">
        <v>178</v>
      </c>
      <c r="E355" s="281" t="s">
        <v>178</v>
      </c>
      <c r="F355" s="281" t="s">
        <v>178</v>
      </c>
      <c r="G355" s="281" t="s">
        <v>179</v>
      </c>
      <c r="H355" s="279" t="s">
        <v>179</v>
      </c>
      <c r="I355" s="282" t="s">
        <v>179</v>
      </c>
    </row>
    <row r="356" spans="1:9" ht="15">
      <c r="A356" s="281" t="s">
        <v>178</v>
      </c>
      <c r="B356" s="281" t="s">
        <v>179</v>
      </c>
      <c r="C356" s="281" t="s">
        <v>178</v>
      </c>
      <c r="D356" s="281" t="s">
        <v>178</v>
      </c>
      <c r="E356" s="281" t="s">
        <v>178</v>
      </c>
      <c r="F356" s="281" t="s">
        <v>178</v>
      </c>
      <c r="G356" s="282" t="s">
        <v>831</v>
      </c>
      <c r="H356" s="279" t="s">
        <v>179</v>
      </c>
      <c r="I356" s="281" t="s">
        <v>179</v>
      </c>
    </row>
    <row r="357" spans="1:9" ht="15">
      <c r="A357" s="281" t="s">
        <v>178</v>
      </c>
      <c r="B357" s="281" t="s">
        <v>179</v>
      </c>
      <c r="C357" s="281" t="s">
        <v>178</v>
      </c>
      <c r="D357" s="281" t="s">
        <v>178</v>
      </c>
      <c r="E357" s="281" t="s">
        <v>178</v>
      </c>
      <c r="F357" s="281" t="s">
        <v>178</v>
      </c>
      <c r="G357" s="279" t="s">
        <v>179</v>
      </c>
      <c r="H357" s="277" t="s">
        <v>179</v>
      </c>
      <c r="I357" s="281" t="s">
        <v>179</v>
      </c>
    </row>
    <row r="358" spans="1:9" ht="15">
      <c r="A358" s="281" t="s">
        <v>178</v>
      </c>
      <c r="B358" s="281" t="s">
        <v>179</v>
      </c>
      <c r="C358" s="281" t="s">
        <v>178</v>
      </c>
      <c r="D358" s="281" t="s">
        <v>178</v>
      </c>
      <c r="E358" s="281" t="s">
        <v>178</v>
      </c>
      <c r="F358" s="281" t="s">
        <v>178</v>
      </c>
      <c r="G358" s="277" t="s">
        <v>864</v>
      </c>
      <c r="H358" s="281" t="s">
        <v>179</v>
      </c>
      <c r="I358" s="281" t="s">
        <v>178</v>
      </c>
    </row>
    <row r="359" spans="1:9" ht="15">
      <c r="A359" s="281" t="s">
        <v>178</v>
      </c>
      <c r="B359" s="281" t="s">
        <v>179</v>
      </c>
      <c r="C359" s="281" t="s">
        <v>178</v>
      </c>
      <c r="D359" s="281" t="s">
        <v>178</v>
      </c>
      <c r="E359" s="281" t="s">
        <v>178</v>
      </c>
      <c r="F359" s="281" t="s">
        <v>178</v>
      </c>
      <c r="G359" s="281" t="s">
        <v>178</v>
      </c>
      <c r="H359" s="281" t="s">
        <v>370</v>
      </c>
      <c r="I359" s="281" t="s">
        <v>178</v>
      </c>
    </row>
    <row r="360" spans="1:9" ht="15">
      <c r="A360" s="281" t="s">
        <v>178</v>
      </c>
      <c r="B360" s="281" t="s">
        <v>179</v>
      </c>
      <c r="C360" s="281" t="s">
        <v>178</v>
      </c>
      <c r="D360" s="281" t="s">
        <v>178</v>
      </c>
      <c r="E360" s="281" t="s">
        <v>178</v>
      </c>
      <c r="F360" s="281" t="s">
        <v>178</v>
      </c>
      <c r="G360" s="280" t="s">
        <v>772</v>
      </c>
      <c r="H360" s="282" t="s">
        <v>179</v>
      </c>
      <c r="I360" s="281" t="s">
        <v>179</v>
      </c>
    </row>
    <row r="361" spans="1:9" ht="15">
      <c r="A361" s="281" t="s">
        <v>178</v>
      </c>
      <c r="B361" s="281" t="s">
        <v>179</v>
      </c>
      <c r="C361" s="281" t="s">
        <v>178</v>
      </c>
      <c r="D361" s="281" t="s">
        <v>178</v>
      </c>
      <c r="E361" s="281" t="s">
        <v>178</v>
      </c>
      <c r="F361" s="281" t="s">
        <v>178</v>
      </c>
      <c r="G361" s="281" t="s">
        <v>178</v>
      </c>
      <c r="H361" s="279" t="s">
        <v>179</v>
      </c>
      <c r="I361" s="282" t="s">
        <v>179</v>
      </c>
    </row>
    <row r="362" spans="1:9" ht="15">
      <c r="A362" s="281" t="s">
        <v>178</v>
      </c>
      <c r="B362" s="281" t="s">
        <v>179</v>
      </c>
      <c r="C362" s="281" t="s">
        <v>178</v>
      </c>
      <c r="D362" s="281" t="s">
        <v>178</v>
      </c>
      <c r="E362" s="281" t="s">
        <v>178</v>
      </c>
      <c r="F362" s="281" t="s">
        <v>178</v>
      </c>
      <c r="G362" s="281" t="s">
        <v>178</v>
      </c>
      <c r="H362" s="277" t="s">
        <v>179</v>
      </c>
      <c r="I362" s="281" t="s">
        <v>179</v>
      </c>
    </row>
    <row r="363" spans="1:9" ht="15">
      <c r="A363" s="281" t="s">
        <v>178</v>
      </c>
      <c r="B363" s="281" t="s">
        <v>179</v>
      </c>
      <c r="C363" s="281" t="s">
        <v>178</v>
      </c>
      <c r="D363" s="281" t="s">
        <v>178</v>
      </c>
      <c r="E363" s="281" t="s">
        <v>178</v>
      </c>
      <c r="F363" s="281" t="s">
        <v>179</v>
      </c>
      <c r="G363" s="281" t="s">
        <v>178</v>
      </c>
      <c r="H363" s="281" t="s">
        <v>178</v>
      </c>
      <c r="I363" s="281" t="s">
        <v>179</v>
      </c>
    </row>
    <row r="364" spans="1:9" ht="15">
      <c r="A364" s="281" t="s">
        <v>178</v>
      </c>
      <c r="B364" s="281" t="s">
        <v>179</v>
      </c>
      <c r="C364" s="281" t="s">
        <v>178</v>
      </c>
      <c r="D364" s="281" t="s">
        <v>178</v>
      </c>
      <c r="E364" s="280" t="s">
        <v>773</v>
      </c>
      <c r="F364" s="282" t="s">
        <v>781</v>
      </c>
      <c r="G364" s="281" t="s">
        <v>179</v>
      </c>
      <c r="H364" s="281" t="s">
        <v>178</v>
      </c>
      <c r="I364" s="281" t="s">
        <v>178</v>
      </c>
    </row>
    <row r="365" spans="1:9" ht="15">
      <c r="A365" s="281" t="s">
        <v>178</v>
      </c>
      <c r="B365" s="281" t="s">
        <v>179</v>
      </c>
      <c r="C365" s="281" t="s">
        <v>178</v>
      </c>
      <c r="D365" s="281" t="s">
        <v>178</v>
      </c>
      <c r="E365" s="281" t="s">
        <v>178</v>
      </c>
      <c r="F365" s="279" t="s">
        <v>179</v>
      </c>
      <c r="G365" s="282" t="s">
        <v>179</v>
      </c>
      <c r="H365" s="281" t="s">
        <v>178</v>
      </c>
      <c r="I365" s="281" t="s">
        <v>178</v>
      </c>
    </row>
    <row r="366" spans="1:9" ht="15">
      <c r="A366" s="281" t="s">
        <v>178</v>
      </c>
      <c r="B366" s="281" t="s">
        <v>179</v>
      </c>
      <c r="C366" s="281" t="s">
        <v>178</v>
      </c>
      <c r="D366" s="281" t="s">
        <v>178</v>
      </c>
      <c r="E366" s="281" t="s">
        <v>178</v>
      </c>
      <c r="F366" s="277" t="s">
        <v>794</v>
      </c>
      <c r="G366" s="279" t="s">
        <v>179</v>
      </c>
      <c r="H366" s="281" t="s">
        <v>179</v>
      </c>
      <c r="I366" s="281" t="s">
        <v>178</v>
      </c>
    </row>
    <row r="367" spans="1:9" ht="15">
      <c r="A367" s="281" t="s">
        <v>178</v>
      </c>
      <c r="B367" s="281" t="s">
        <v>179</v>
      </c>
      <c r="C367" s="281" t="s">
        <v>178</v>
      </c>
      <c r="D367" s="281" t="s">
        <v>178</v>
      </c>
      <c r="E367" s="281" t="s">
        <v>178</v>
      </c>
      <c r="F367" s="281" t="s">
        <v>179</v>
      </c>
      <c r="G367" s="279" t="s">
        <v>179</v>
      </c>
      <c r="H367" s="282" t="s">
        <v>179</v>
      </c>
      <c r="I367" s="281" t="s">
        <v>178</v>
      </c>
    </row>
    <row r="368" spans="1:9" ht="15">
      <c r="A368" s="281" t="s">
        <v>178</v>
      </c>
      <c r="B368" s="281" t="s">
        <v>179</v>
      </c>
      <c r="C368" s="281" t="s">
        <v>178</v>
      </c>
      <c r="D368" s="281" t="s">
        <v>178</v>
      </c>
      <c r="E368" s="281" t="s">
        <v>178</v>
      </c>
      <c r="F368" s="282" t="s">
        <v>804</v>
      </c>
      <c r="G368" s="279" t="s">
        <v>179</v>
      </c>
      <c r="H368" s="279" t="s">
        <v>179</v>
      </c>
      <c r="I368" s="281" t="s">
        <v>178</v>
      </c>
    </row>
    <row r="369" spans="1:9" ht="15">
      <c r="A369" s="281" t="s">
        <v>178</v>
      </c>
      <c r="B369" s="281" t="s">
        <v>179</v>
      </c>
      <c r="C369" s="281" t="s">
        <v>178</v>
      </c>
      <c r="D369" s="281" t="s">
        <v>178</v>
      </c>
      <c r="E369" s="281" t="s">
        <v>178</v>
      </c>
      <c r="F369" s="279" t="s">
        <v>179</v>
      </c>
      <c r="G369" s="277" t="s">
        <v>179</v>
      </c>
      <c r="H369" s="279" t="s">
        <v>179</v>
      </c>
      <c r="I369" s="281" t="s">
        <v>178</v>
      </c>
    </row>
    <row r="370" spans="1:9" ht="15">
      <c r="A370" s="281" t="s">
        <v>178</v>
      </c>
      <c r="B370" s="281" t="s">
        <v>179</v>
      </c>
      <c r="C370" s="281" t="s">
        <v>178</v>
      </c>
      <c r="D370" s="281" t="s">
        <v>178</v>
      </c>
      <c r="E370" s="281" t="s">
        <v>178</v>
      </c>
      <c r="F370" s="277" t="s">
        <v>819</v>
      </c>
      <c r="G370" s="281" t="s">
        <v>179</v>
      </c>
      <c r="H370" s="279" t="s">
        <v>178</v>
      </c>
      <c r="I370" s="281" t="s">
        <v>179</v>
      </c>
    </row>
    <row r="371" spans="1:9" ht="15">
      <c r="A371" s="281" t="s">
        <v>178</v>
      </c>
      <c r="B371" s="281" t="s">
        <v>179</v>
      </c>
      <c r="C371" s="281" t="s">
        <v>178</v>
      </c>
      <c r="D371" s="281" t="s">
        <v>178</v>
      </c>
      <c r="E371" s="281" t="s">
        <v>178</v>
      </c>
      <c r="F371" s="281" t="s">
        <v>179</v>
      </c>
      <c r="G371" s="281" t="s">
        <v>179</v>
      </c>
      <c r="H371" s="279" t="s">
        <v>178</v>
      </c>
      <c r="I371" s="282" t="s">
        <v>179</v>
      </c>
    </row>
    <row r="372" spans="1:9" ht="15">
      <c r="A372" s="281" t="s">
        <v>178</v>
      </c>
      <c r="B372" s="281" t="s">
        <v>179</v>
      </c>
      <c r="C372" s="281" t="s">
        <v>178</v>
      </c>
      <c r="D372" s="281" t="s">
        <v>178</v>
      </c>
      <c r="E372" s="281" t="s">
        <v>178</v>
      </c>
      <c r="F372" s="282" t="s">
        <v>830</v>
      </c>
      <c r="G372" s="281" t="s">
        <v>179</v>
      </c>
      <c r="H372" s="279" t="s">
        <v>178</v>
      </c>
      <c r="I372" s="281" t="s">
        <v>179</v>
      </c>
    </row>
    <row r="373" spans="1:9" ht="15">
      <c r="A373" s="281" t="s">
        <v>178</v>
      </c>
      <c r="B373" s="281" t="s">
        <v>179</v>
      </c>
      <c r="C373" s="281" t="s">
        <v>178</v>
      </c>
      <c r="D373" s="281" t="s">
        <v>178</v>
      </c>
      <c r="E373" s="281" t="s">
        <v>178</v>
      </c>
      <c r="F373" s="279" t="s">
        <v>179</v>
      </c>
      <c r="G373" s="282" t="s">
        <v>179</v>
      </c>
      <c r="H373" s="279" t="s">
        <v>178</v>
      </c>
      <c r="I373" s="281" t="s">
        <v>179</v>
      </c>
    </row>
    <row r="374" spans="1:9" ht="15">
      <c r="A374" s="281" t="s">
        <v>178</v>
      </c>
      <c r="B374" s="281" t="s">
        <v>179</v>
      </c>
      <c r="C374" s="281" t="s">
        <v>178</v>
      </c>
      <c r="D374" s="281" t="s">
        <v>178</v>
      </c>
      <c r="E374" s="281" t="s">
        <v>178</v>
      </c>
      <c r="F374" s="277" t="s">
        <v>843</v>
      </c>
      <c r="G374" s="279" t="s">
        <v>179</v>
      </c>
      <c r="H374" s="279" t="s">
        <v>179</v>
      </c>
      <c r="I374" s="281" t="s">
        <v>178</v>
      </c>
    </row>
    <row r="375" spans="1:9" ht="15">
      <c r="A375" s="281" t="s">
        <v>178</v>
      </c>
      <c r="B375" s="281" t="s">
        <v>179</v>
      </c>
      <c r="C375" s="281" t="s">
        <v>178</v>
      </c>
      <c r="D375" s="281" t="s">
        <v>178</v>
      </c>
      <c r="E375" s="281" t="s">
        <v>178</v>
      </c>
      <c r="F375" s="281" t="s">
        <v>179</v>
      </c>
      <c r="G375" s="279" t="s">
        <v>179</v>
      </c>
      <c r="H375" s="277" t="s">
        <v>179</v>
      </c>
      <c r="I375" s="281" t="s">
        <v>178</v>
      </c>
    </row>
    <row r="376" spans="1:9" ht="15">
      <c r="A376" s="281" t="s">
        <v>178</v>
      </c>
      <c r="B376" s="281" t="s">
        <v>179</v>
      </c>
      <c r="C376" s="281" t="s">
        <v>178</v>
      </c>
      <c r="D376" s="281" t="s">
        <v>178</v>
      </c>
      <c r="E376" s="281" t="s">
        <v>178</v>
      </c>
      <c r="F376" s="282" t="s">
        <v>857</v>
      </c>
      <c r="G376" s="279" t="s">
        <v>179</v>
      </c>
      <c r="H376" s="281" t="s">
        <v>179</v>
      </c>
      <c r="I376" s="281" t="s">
        <v>178</v>
      </c>
    </row>
    <row r="377" spans="1:9" ht="15">
      <c r="A377" s="281" t="s">
        <v>178</v>
      </c>
      <c r="B377" s="281" t="s">
        <v>179</v>
      </c>
      <c r="C377" s="281" t="s">
        <v>178</v>
      </c>
      <c r="D377" s="281" t="s">
        <v>178</v>
      </c>
      <c r="E377" s="281" t="s">
        <v>178</v>
      </c>
      <c r="F377" s="283" t="s">
        <v>179</v>
      </c>
      <c r="G377" s="277" t="s">
        <v>179</v>
      </c>
      <c r="H377" s="281" t="s">
        <v>179</v>
      </c>
      <c r="I377" s="281" t="s">
        <v>178</v>
      </c>
    </row>
    <row r="378" spans="1:9" ht="15">
      <c r="A378" s="281" t="s">
        <v>178</v>
      </c>
      <c r="B378" s="281" t="s">
        <v>179</v>
      </c>
      <c r="C378" s="281" t="s">
        <v>178</v>
      </c>
      <c r="D378" s="281" t="s">
        <v>178</v>
      </c>
      <c r="E378" s="281" t="s">
        <v>178</v>
      </c>
      <c r="F378" s="284" t="s">
        <v>863</v>
      </c>
      <c r="G378" s="281" t="s">
        <v>179</v>
      </c>
      <c r="H378" s="281" t="s">
        <v>178</v>
      </c>
      <c r="I378" s="281" t="s">
        <v>178</v>
      </c>
    </row>
    <row r="379" spans="1:9" ht="15">
      <c r="A379" s="281" t="s">
        <v>178</v>
      </c>
      <c r="B379" s="281" t="s">
        <v>179</v>
      </c>
      <c r="C379" s="281" t="s">
        <v>178</v>
      </c>
      <c r="D379" s="281" t="s">
        <v>178</v>
      </c>
      <c r="E379" s="281" t="s">
        <v>178</v>
      </c>
      <c r="F379" s="281" t="s">
        <v>178</v>
      </c>
      <c r="G379" s="281" t="s">
        <v>179</v>
      </c>
      <c r="H379" s="281" t="s">
        <v>179</v>
      </c>
      <c r="I379" s="281" t="s">
        <v>178</v>
      </c>
    </row>
    <row r="380" spans="1:9" ht="15">
      <c r="A380" s="281" t="s">
        <v>178</v>
      </c>
      <c r="B380" s="281" t="s">
        <v>179</v>
      </c>
      <c r="C380" s="281" t="s">
        <v>178</v>
      </c>
      <c r="D380" s="281" t="s">
        <v>178</v>
      </c>
      <c r="E380" s="281" t="s">
        <v>178</v>
      </c>
      <c r="F380" s="281" t="s">
        <v>178</v>
      </c>
      <c r="G380" s="280" t="s">
        <v>774</v>
      </c>
      <c r="H380" s="282" t="s">
        <v>179</v>
      </c>
      <c r="I380" s="281" t="s">
        <v>179</v>
      </c>
    </row>
    <row r="381" spans="1:9" ht="15">
      <c r="A381" s="281" t="s">
        <v>178</v>
      </c>
      <c r="B381" s="281" t="s">
        <v>179</v>
      </c>
      <c r="C381" s="281" t="s">
        <v>178</v>
      </c>
      <c r="D381" s="281" t="s">
        <v>178</v>
      </c>
      <c r="E381" s="281" t="s">
        <v>178</v>
      </c>
      <c r="F381" s="281" t="s">
        <v>178</v>
      </c>
      <c r="G381" s="281" t="s">
        <v>178</v>
      </c>
      <c r="H381" s="279" t="s">
        <v>179</v>
      </c>
      <c r="I381" s="282" t="s">
        <v>179</v>
      </c>
    </row>
    <row r="382" spans="1:9" ht="15">
      <c r="A382" s="281" t="s">
        <v>178</v>
      </c>
      <c r="B382" s="281" t="s">
        <v>179</v>
      </c>
      <c r="C382" s="281" t="s">
        <v>178</v>
      </c>
      <c r="D382" s="281" t="s">
        <v>178</v>
      </c>
      <c r="E382" s="281" t="s">
        <v>178</v>
      </c>
      <c r="F382" s="281" t="s">
        <v>178</v>
      </c>
      <c r="G382" s="281" t="s">
        <v>178</v>
      </c>
      <c r="H382" s="277" t="s">
        <v>179</v>
      </c>
      <c r="I382" s="281" t="s">
        <v>179</v>
      </c>
    </row>
    <row r="383" spans="1:9" ht="15">
      <c r="A383" s="281" t="s">
        <v>178</v>
      </c>
      <c r="B383" s="281" t="s">
        <v>179</v>
      </c>
      <c r="C383" s="281" t="s">
        <v>178</v>
      </c>
      <c r="D383" s="281" t="s">
        <v>178</v>
      </c>
      <c r="E383" s="281" t="s">
        <v>178</v>
      </c>
      <c r="F383" s="281" t="s">
        <v>178</v>
      </c>
      <c r="G383" s="281" t="s">
        <v>179</v>
      </c>
      <c r="H383" s="281" t="s">
        <v>178</v>
      </c>
      <c r="I383" s="281" t="s">
        <v>179</v>
      </c>
    </row>
    <row r="384" spans="1:9" ht="15">
      <c r="A384" s="281" t="s">
        <v>178</v>
      </c>
      <c r="B384" s="281" t="s">
        <v>179</v>
      </c>
      <c r="C384" s="281" t="s">
        <v>178</v>
      </c>
      <c r="D384" s="281" t="s">
        <v>178</v>
      </c>
      <c r="E384" s="281" t="s">
        <v>178</v>
      </c>
      <c r="F384" s="280" t="s">
        <v>775</v>
      </c>
      <c r="G384" s="282" t="s">
        <v>179</v>
      </c>
      <c r="H384" s="281" t="s">
        <v>179</v>
      </c>
      <c r="I384" s="281" t="s">
        <v>178</v>
      </c>
    </row>
    <row r="385" spans="1:9" ht="15">
      <c r="A385" s="281" t="s">
        <v>178</v>
      </c>
      <c r="B385" s="281" t="s">
        <v>179</v>
      </c>
      <c r="C385" s="281" t="s">
        <v>178</v>
      </c>
      <c r="D385" s="281" t="s">
        <v>178</v>
      </c>
      <c r="E385" s="281" t="s">
        <v>178</v>
      </c>
      <c r="F385" s="281" t="s">
        <v>178</v>
      </c>
      <c r="G385" s="279" t="s">
        <v>179</v>
      </c>
      <c r="H385" s="282" t="s">
        <v>179</v>
      </c>
      <c r="I385" s="281" t="s">
        <v>178</v>
      </c>
    </row>
    <row r="386" spans="1:9" ht="15">
      <c r="A386" s="281" t="s">
        <v>178</v>
      </c>
      <c r="B386" s="281" t="s">
        <v>179</v>
      </c>
      <c r="C386" s="281" t="s">
        <v>178</v>
      </c>
      <c r="D386" s="281" t="s">
        <v>178</v>
      </c>
      <c r="E386" s="281" t="s">
        <v>178</v>
      </c>
      <c r="F386" s="281" t="s">
        <v>178</v>
      </c>
      <c r="G386" s="277" t="s">
        <v>179</v>
      </c>
      <c r="H386" s="279" t="s">
        <v>179</v>
      </c>
      <c r="I386" s="281" t="s">
        <v>179</v>
      </c>
    </row>
    <row r="387" spans="1:9" ht="15">
      <c r="A387" s="281" t="s">
        <v>178</v>
      </c>
      <c r="B387" s="281" t="s">
        <v>179</v>
      </c>
      <c r="C387" s="281" t="s">
        <v>178</v>
      </c>
      <c r="D387" s="281" t="s">
        <v>178</v>
      </c>
      <c r="E387" s="281" t="s">
        <v>178</v>
      </c>
      <c r="F387" s="281" t="s">
        <v>178</v>
      </c>
      <c r="G387" s="281" t="s">
        <v>179</v>
      </c>
      <c r="H387" s="279" t="s">
        <v>179</v>
      </c>
      <c r="I387" s="282" t="s">
        <v>179</v>
      </c>
    </row>
    <row r="388" spans="1:9" ht="15">
      <c r="A388" s="281" t="s">
        <v>178</v>
      </c>
      <c r="B388" s="281" t="s">
        <v>179</v>
      </c>
      <c r="C388" s="281" t="s">
        <v>178</v>
      </c>
      <c r="D388" s="281" t="s">
        <v>178</v>
      </c>
      <c r="E388" s="281" t="s">
        <v>178</v>
      </c>
      <c r="F388" s="281" t="s">
        <v>178</v>
      </c>
      <c r="G388" s="282" t="s">
        <v>179</v>
      </c>
      <c r="H388" s="279" t="s">
        <v>179</v>
      </c>
      <c r="I388" s="281" t="s">
        <v>179</v>
      </c>
    </row>
    <row r="389" spans="1:9" ht="15">
      <c r="A389" s="281" t="s">
        <v>178</v>
      </c>
      <c r="B389" s="281" t="s">
        <v>179</v>
      </c>
      <c r="C389" s="281" t="s">
        <v>178</v>
      </c>
      <c r="D389" s="281" t="s">
        <v>178</v>
      </c>
      <c r="E389" s="281" t="s">
        <v>178</v>
      </c>
      <c r="F389" s="281" t="s">
        <v>178</v>
      </c>
      <c r="G389" s="279" t="s">
        <v>179</v>
      </c>
      <c r="H389" s="277" t="s">
        <v>179</v>
      </c>
      <c r="I389" s="281" t="s">
        <v>179</v>
      </c>
    </row>
    <row r="390" spans="1:9" ht="15">
      <c r="A390" s="281" t="s">
        <v>178</v>
      </c>
      <c r="B390" s="281" t="s">
        <v>179</v>
      </c>
      <c r="C390" s="281" t="s">
        <v>178</v>
      </c>
      <c r="D390" s="281" t="s">
        <v>178</v>
      </c>
      <c r="E390" s="281" t="s">
        <v>178</v>
      </c>
      <c r="F390" s="281" t="s">
        <v>178</v>
      </c>
      <c r="G390" s="277" t="s">
        <v>179</v>
      </c>
      <c r="H390" s="281" t="s">
        <v>179</v>
      </c>
      <c r="I390" s="281" t="s">
        <v>178</v>
      </c>
    </row>
    <row r="391" spans="1:9" ht="15">
      <c r="A391" s="281" t="s">
        <v>178</v>
      </c>
      <c r="B391" s="281" t="s">
        <v>179</v>
      </c>
      <c r="C391" s="281" t="s">
        <v>178</v>
      </c>
      <c r="D391" s="281" t="s">
        <v>178</v>
      </c>
      <c r="E391" s="281" t="s">
        <v>178</v>
      </c>
      <c r="F391" s="281" t="s">
        <v>178</v>
      </c>
      <c r="G391" s="281" t="s">
        <v>178</v>
      </c>
      <c r="H391" s="281" t="s">
        <v>370</v>
      </c>
      <c r="I391" s="281" t="s">
        <v>178</v>
      </c>
    </row>
    <row r="392" spans="1:9" ht="15">
      <c r="A392" s="281" t="s">
        <v>178</v>
      </c>
      <c r="B392" s="281" t="s">
        <v>179</v>
      </c>
      <c r="C392" s="281" t="s">
        <v>178</v>
      </c>
      <c r="D392" s="281" t="s">
        <v>178</v>
      </c>
      <c r="E392" s="281" t="s">
        <v>178</v>
      </c>
      <c r="F392" s="281" t="s">
        <v>178</v>
      </c>
      <c r="G392" s="280" t="s">
        <v>776</v>
      </c>
      <c r="H392" s="282" t="s">
        <v>179</v>
      </c>
      <c r="I392" s="281" t="s">
        <v>179</v>
      </c>
    </row>
    <row r="393" spans="1:9" ht="15">
      <c r="A393" s="281" t="s">
        <v>178</v>
      </c>
      <c r="B393" s="281" t="s">
        <v>179</v>
      </c>
      <c r="C393" s="281" t="s">
        <v>178</v>
      </c>
      <c r="D393" s="281" t="s">
        <v>178</v>
      </c>
      <c r="E393" s="281" t="s">
        <v>178</v>
      </c>
      <c r="F393" s="281" t="s">
        <v>178</v>
      </c>
      <c r="G393" s="281" t="s">
        <v>178</v>
      </c>
      <c r="H393" s="279" t="s">
        <v>179</v>
      </c>
      <c r="I393" s="282" t="s">
        <v>179</v>
      </c>
    </row>
    <row r="394" spans="1:9" ht="15">
      <c r="A394" s="281" t="s">
        <v>178</v>
      </c>
      <c r="B394" s="281" t="s">
        <v>179</v>
      </c>
      <c r="C394" s="281" t="s">
        <v>178</v>
      </c>
      <c r="D394" s="281" t="s">
        <v>178</v>
      </c>
      <c r="E394" s="281" t="s">
        <v>178</v>
      </c>
      <c r="F394" s="281" t="s">
        <v>178</v>
      </c>
      <c r="G394" s="281" t="s">
        <v>178</v>
      </c>
      <c r="H394" s="277" t="s">
        <v>179</v>
      </c>
      <c r="I394" s="281" t="s">
        <v>179</v>
      </c>
    </row>
    <row r="395" spans="1:9" ht="15">
      <c r="A395" s="281" t="s">
        <v>178</v>
      </c>
      <c r="B395" s="281" t="s">
        <v>179</v>
      </c>
      <c r="C395" s="281" t="s">
        <v>178</v>
      </c>
      <c r="D395" s="281" t="s">
        <v>178</v>
      </c>
      <c r="E395" s="281" t="s">
        <v>178</v>
      </c>
      <c r="F395" s="281" t="s">
        <v>178</v>
      </c>
      <c r="G395" s="281" t="s">
        <v>178</v>
      </c>
      <c r="H395" s="281" t="s">
        <v>178</v>
      </c>
      <c r="I395" s="281" t="s">
        <v>179</v>
      </c>
    </row>
    <row r="396" spans="1:9" ht="15">
      <c r="A396" s="281" t="s">
        <v>178</v>
      </c>
      <c r="B396" s="281" t="s">
        <v>179</v>
      </c>
      <c r="C396" s="281" t="s">
        <v>178</v>
      </c>
      <c r="D396" s="281" t="s">
        <v>178</v>
      </c>
      <c r="E396" s="281" t="s">
        <v>178</v>
      </c>
      <c r="F396" s="281" t="s">
        <v>178</v>
      </c>
      <c r="G396" s="281" t="s">
        <v>178</v>
      </c>
      <c r="H396" s="281" t="s">
        <v>178</v>
      </c>
      <c r="I396" s="281" t="s">
        <v>178</v>
      </c>
    </row>
    <row r="397" spans="1:9" ht="15">
      <c r="A397" s="214"/>
      <c r="B397" s="214"/>
      <c r="C397" s="214"/>
      <c r="D397" s="214"/>
      <c r="E397" s="214"/>
      <c r="F397" s="214"/>
      <c r="G397" s="214"/>
      <c r="H397" s="214"/>
      <c r="I397" s="214"/>
    </row>
    <row r="398" spans="1:9" ht="21">
      <c r="A398" s="276" t="s">
        <v>897</v>
      </c>
      <c r="B398" s="214"/>
      <c r="C398" s="214"/>
      <c r="D398" s="214"/>
      <c r="E398" s="214"/>
      <c r="F398" s="214"/>
      <c r="G398" s="214"/>
      <c r="H398" s="214"/>
      <c r="I398" s="214"/>
    </row>
    <row r="399" spans="1:9" ht="15">
      <c r="A399" s="277" t="s">
        <v>178</v>
      </c>
      <c r="B399" s="278" t="s">
        <v>187</v>
      </c>
      <c r="C399" s="278" t="s">
        <v>186</v>
      </c>
      <c r="D399" s="278" t="s">
        <v>300</v>
      </c>
      <c r="E399" s="278" t="s">
        <v>299</v>
      </c>
      <c r="F399" s="278" t="s">
        <v>185</v>
      </c>
      <c r="G399" s="278" t="s">
        <v>184</v>
      </c>
      <c r="H399" s="278" t="s">
        <v>183</v>
      </c>
      <c r="I399" s="278" t="s">
        <v>182</v>
      </c>
    </row>
    <row r="400" spans="1:9" ht="15">
      <c r="A400" s="281" t="s">
        <v>178</v>
      </c>
      <c r="B400" s="281" t="s">
        <v>179</v>
      </c>
      <c r="C400" s="281" t="s">
        <v>178</v>
      </c>
      <c r="D400" s="281" t="s">
        <v>178</v>
      </c>
      <c r="E400" s="281" t="s">
        <v>179</v>
      </c>
      <c r="F400" s="281" t="s">
        <v>178</v>
      </c>
      <c r="G400" s="281" t="s">
        <v>178</v>
      </c>
      <c r="H400" s="281" t="s">
        <v>178</v>
      </c>
      <c r="I400" s="281" t="s">
        <v>178</v>
      </c>
    </row>
    <row r="401" spans="1:9" ht="15">
      <c r="A401" s="281" t="s">
        <v>178</v>
      </c>
      <c r="B401" s="281" t="s">
        <v>179</v>
      </c>
      <c r="C401" s="281" t="s">
        <v>178</v>
      </c>
      <c r="D401" s="280" t="s">
        <v>778</v>
      </c>
      <c r="E401" s="282" t="s">
        <v>180</v>
      </c>
      <c r="F401" s="280" t="s">
        <v>179</v>
      </c>
      <c r="G401" s="281" t="s">
        <v>178</v>
      </c>
      <c r="H401" s="281" t="s">
        <v>178</v>
      </c>
      <c r="I401" s="281" t="s">
        <v>178</v>
      </c>
    </row>
    <row r="402" spans="1:9" ht="15">
      <c r="A402" s="281" t="s">
        <v>178</v>
      </c>
      <c r="B402" s="281" t="s">
        <v>179</v>
      </c>
      <c r="C402" s="281" t="s">
        <v>178</v>
      </c>
      <c r="D402" s="281" t="s">
        <v>178</v>
      </c>
      <c r="E402" s="283" t="s">
        <v>179</v>
      </c>
      <c r="F402" s="278" t="s">
        <v>784</v>
      </c>
      <c r="G402" s="281" t="s">
        <v>178</v>
      </c>
      <c r="H402" s="281" t="s">
        <v>178</v>
      </c>
      <c r="I402" s="281" t="s">
        <v>178</v>
      </c>
    </row>
    <row r="403" spans="1:9" ht="15">
      <c r="A403" s="281" t="s">
        <v>178</v>
      </c>
      <c r="B403" s="281" t="s">
        <v>179</v>
      </c>
      <c r="C403" s="281" t="s">
        <v>178</v>
      </c>
      <c r="D403" s="281" t="s">
        <v>178</v>
      </c>
      <c r="E403" s="284" t="s">
        <v>784</v>
      </c>
      <c r="F403" s="279" t="s">
        <v>179</v>
      </c>
      <c r="G403" s="281" t="s">
        <v>179</v>
      </c>
      <c r="H403" s="281" t="s">
        <v>178</v>
      </c>
      <c r="I403" s="281" t="s">
        <v>178</v>
      </c>
    </row>
    <row r="404" spans="1:9" ht="15">
      <c r="A404" s="281" t="s">
        <v>178</v>
      </c>
      <c r="B404" s="281" t="s">
        <v>179</v>
      </c>
      <c r="C404" s="281" t="s">
        <v>178</v>
      </c>
      <c r="D404" s="281" t="s">
        <v>178</v>
      </c>
      <c r="E404" s="281" t="s">
        <v>179</v>
      </c>
      <c r="F404" s="279" t="s">
        <v>179</v>
      </c>
      <c r="G404" s="282" t="s">
        <v>179</v>
      </c>
      <c r="H404" s="281" t="s">
        <v>178</v>
      </c>
      <c r="I404" s="281" t="s">
        <v>178</v>
      </c>
    </row>
    <row r="405" spans="1:9" ht="15">
      <c r="A405" s="281" t="s">
        <v>178</v>
      </c>
      <c r="B405" s="281" t="s">
        <v>179</v>
      </c>
      <c r="C405" s="281" t="s">
        <v>178</v>
      </c>
      <c r="D405" s="281" t="s">
        <v>178</v>
      </c>
      <c r="E405" s="282" t="s">
        <v>180</v>
      </c>
      <c r="F405" s="279" t="s">
        <v>179</v>
      </c>
      <c r="G405" s="279" t="s">
        <v>179</v>
      </c>
      <c r="H405" s="281" t="s">
        <v>178</v>
      </c>
      <c r="I405" s="281" t="s">
        <v>178</v>
      </c>
    </row>
    <row r="406" spans="1:9" ht="15">
      <c r="A406" s="281" t="s">
        <v>178</v>
      </c>
      <c r="B406" s="281" t="s">
        <v>179</v>
      </c>
      <c r="C406" s="281" t="s">
        <v>178</v>
      </c>
      <c r="D406" s="281" t="s">
        <v>178</v>
      </c>
      <c r="E406" s="279" t="s">
        <v>179</v>
      </c>
      <c r="F406" s="277" t="s">
        <v>797</v>
      </c>
      <c r="G406" s="279" t="s">
        <v>179</v>
      </c>
      <c r="H406" s="281" t="s">
        <v>178</v>
      </c>
      <c r="I406" s="281" t="s">
        <v>178</v>
      </c>
    </row>
    <row r="407" spans="1:9" ht="15">
      <c r="A407" s="281" t="s">
        <v>178</v>
      </c>
      <c r="B407" s="281" t="s">
        <v>179</v>
      </c>
      <c r="C407" s="281" t="s">
        <v>178</v>
      </c>
      <c r="D407" s="281" t="s">
        <v>178</v>
      </c>
      <c r="E407" s="277" t="s">
        <v>797</v>
      </c>
      <c r="F407" s="281" t="s">
        <v>179</v>
      </c>
      <c r="G407" s="279" t="s">
        <v>178</v>
      </c>
      <c r="H407" s="281" t="s">
        <v>179</v>
      </c>
      <c r="I407" s="281" t="s">
        <v>178</v>
      </c>
    </row>
    <row r="408" spans="1:9" ht="15">
      <c r="A408" s="281" t="s">
        <v>178</v>
      </c>
      <c r="B408" s="281" t="s">
        <v>179</v>
      </c>
      <c r="C408" s="281" t="s">
        <v>178</v>
      </c>
      <c r="D408" s="281" t="s">
        <v>178</v>
      </c>
      <c r="E408" s="281" t="s">
        <v>179</v>
      </c>
      <c r="F408" s="281" t="s">
        <v>179</v>
      </c>
      <c r="G408" s="279" t="s">
        <v>178</v>
      </c>
      <c r="H408" s="282" t="s">
        <v>179</v>
      </c>
      <c r="I408" s="281" t="s">
        <v>178</v>
      </c>
    </row>
    <row r="409" spans="1:9" ht="15">
      <c r="A409" s="281" t="s">
        <v>178</v>
      </c>
      <c r="B409" s="281" t="s">
        <v>179</v>
      </c>
      <c r="C409" s="281" t="s">
        <v>178</v>
      </c>
      <c r="D409" s="281" t="s">
        <v>178</v>
      </c>
      <c r="E409" s="282" t="s">
        <v>180</v>
      </c>
      <c r="F409" s="281" t="s">
        <v>179</v>
      </c>
      <c r="G409" s="279" t="s">
        <v>178</v>
      </c>
      <c r="H409" s="279" t="s">
        <v>179</v>
      </c>
      <c r="I409" s="281" t="s">
        <v>178</v>
      </c>
    </row>
    <row r="410" spans="1:9" ht="15">
      <c r="A410" s="281" t="s">
        <v>178</v>
      </c>
      <c r="B410" s="281" t="s">
        <v>179</v>
      </c>
      <c r="C410" s="281" t="s">
        <v>178</v>
      </c>
      <c r="D410" s="281" t="s">
        <v>178</v>
      </c>
      <c r="E410" s="279" t="s">
        <v>179</v>
      </c>
      <c r="F410" s="282" t="s">
        <v>809</v>
      </c>
      <c r="G410" s="279" t="s">
        <v>178</v>
      </c>
      <c r="H410" s="279" t="s">
        <v>179</v>
      </c>
      <c r="I410" s="281" t="s">
        <v>178</v>
      </c>
    </row>
    <row r="411" spans="1:9" ht="15">
      <c r="A411" s="281" t="s">
        <v>178</v>
      </c>
      <c r="B411" s="281" t="s">
        <v>179</v>
      </c>
      <c r="C411" s="281" t="s">
        <v>178</v>
      </c>
      <c r="D411" s="281" t="s">
        <v>178</v>
      </c>
      <c r="E411" s="277" t="s">
        <v>809</v>
      </c>
      <c r="F411" s="279" t="s">
        <v>179</v>
      </c>
      <c r="G411" s="279" t="s">
        <v>179</v>
      </c>
      <c r="H411" s="279" t="s">
        <v>178</v>
      </c>
      <c r="I411" s="281" t="s">
        <v>178</v>
      </c>
    </row>
    <row r="412" spans="1:9" ht="15">
      <c r="A412" s="281" t="s">
        <v>178</v>
      </c>
      <c r="B412" s="281" t="s">
        <v>179</v>
      </c>
      <c r="C412" s="281" t="s">
        <v>178</v>
      </c>
      <c r="D412" s="281" t="s">
        <v>178</v>
      </c>
      <c r="E412" s="281" t="s">
        <v>179</v>
      </c>
      <c r="F412" s="279" t="s">
        <v>179</v>
      </c>
      <c r="G412" s="277" t="s">
        <v>179</v>
      </c>
      <c r="H412" s="279" t="s">
        <v>178</v>
      </c>
      <c r="I412" s="281" t="s">
        <v>178</v>
      </c>
    </row>
    <row r="413" spans="1:9" ht="15">
      <c r="A413" s="281" t="s">
        <v>178</v>
      </c>
      <c r="B413" s="281" t="s">
        <v>179</v>
      </c>
      <c r="C413" s="281" t="s">
        <v>178</v>
      </c>
      <c r="D413" s="281" t="s">
        <v>178</v>
      </c>
      <c r="E413" s="282" t="s">
        <v>814</v>
      </c>
      <c r="F413" s="279" t="s">
        <v>179</v>
      </c>
      <c r="G413" s="281" t="s">
        <v>179</v>
      </c>
      <c r="H413" s="279" t="s">
        <v>178</v>
      </c>
      <c r="I413" s="281" t="s">
        <v>178</v>
      </c>
    </row>
    <row r="414" spans="1:9" ht="15">
      <c r="A414" s="281" t="s">
        <v>178</v>
      </c>
      <c r="B414" s="281" t="s">
        <v>179</v>
      </c>
      <c r="C414" s="281" t="s">
        <v>178</v>
      </c>
      <c r="D414" s="281" t="s">
        <v>178</v>
      </c>
      <c r="E414" s="279" t="s">
        <v>179</v>
      </c>
      <c r="F414" s="277" t="s">
        <v>179</v>
      </c>
      <c r="G414" s="281" t="s">
        <v>179</v>
      </c>
      <c r="H414" s="279" t="s">
        <v>178</v>
      </c>
      <c r="I414" s="281" t="s">
        <v>178</v>
      </c>
    </row>
    <row r="415" spans="1:9" ht="15">
      <c r="A415" s="281" t="s">
        <v>178</v>
      </c>
      <c r="B415" s="281" t="s">
        <v>179</v>
      </c>
      <c r="C415" s="281" t="s">
        <v>178</v>
      </c>
      <c r="D415" s="281" t="s">
        <v>178</v>
      </c>
      <c r="E415" s="277" t="s">
        <v>823</v>
      </c>
      <c r="F415" s="281" t="s">
        <v>179</v>
      </c>
      <c r="G415" s="281" t="s">
        <v>178</v>
      </c>
      <c r="H415" s="279" t="s">
        <v>178</v>
      </c>
      <c r="I415" s="281" t="s">
        <v>179</v>
      </c>
    </row>
    <row r="416" spans="1:9" ht="15">
      <c r="A416" s="281" t="s">
        <v>178</v>
      </c>
      <c r="B416" s="281" t="s">
        <v>179</v>
      </c>
      <c r="C416" s="281" t="s">
        <v>178</v>
      </c>
      <c r="D416" s="281" t="s">
        <v>178</v>
      </c>
      <c r="E416" s="281" t="s">
        <v>179</v>
      </c>
      <c r="F416" s="281" t="s">
        <v>179</v>
      </c>
      <c r="G416" s="281" t="s">
        <v>178</v>
      </c>
      <c r="H416" s="279" t="s">
        <v>178</v>
      </c>
      <c r="I416" s="282" t="s">
        <v>179</v>
      </c>
    </row>
    <row r="417" spans="1:9" ht="15">
      <c r="A417" s="281" t="s">
        <v>178</v>
      </c>
      <c r="B417" s="281" t="s">
        <v>179</v>
      </c>
      <c r="C417" s="281" t="s">
        <v>178</v>
      </c>
      <c r="D417" s="281" t="s">
        <v>178</v>
      </c>
      <c r="E417" s="282" t="s">
        <v>825</v>
      </c>
      <c r="F417" s="281" t="s">
        <v>179</v>
      </c>
      <c r="G417" s="281" t="s">
        <v>178</v>
      </c>
      <c r="H417" s="279" t="s">
        <v>178</v>
      </c>
      <c r="I417" s="281" t="s">
        <v>179</v>
      </c>
    </row>
    <row r="418" spans="1:9" ht="15">
      <c r="A418" s="281" t="s">
        <v>178</v>
      </c>
      <c r="B418" s="281" t="s">
        <v>179</v>
      </c>
      <c r="C418" s="281" t="s">
        <v>178</v>
      </c>
      <c r="D418" s="281" t="s">
        <v>178</v>
      </c>
      <c r="E418" s="279" t="s">
        <v>179</v>
      </c>
      <c r="F418" s="282" t="s">
        <v>179</v>
      </c>
      <c r="G418" s="281" t="s">
        <v>178</v>
      </c>
      <c r="H418" s="279" t="s">
        <v>178</v>
      </c>
      <c r="I418" s="281" t="s">
        <v>179</v>
      </c>
    </row>
    <row r="419" spans="1:9" ht="15">
      <c r="A419" s="281" t="s">
        <v>178</v>
      </c>
      <c r="B419" s="281" t="s">
        <v>179</v>
      </c>
      <c r="C419" s="281" t="s">
        <v>178</v>
      </c>
      <c r="D419" s="281" t="s">
        <v>178</v>
      </c>
      <c r="E419" s="277" t="s">
        <v>835</v>
      </c>
      <c r="F419" s="279" t="s">
        <v>179</v>
      </c>
      <c r="G419" s="281" t="s">
        <v>179</v>
      </c>
      <c r="H419" s="279" t="s">
        <v>178</v>
      </c>
      <c r="I419" s="281" t="s">
        <v>178</v>
      </c>
    </row>
    <row r="420" spans="1:9" ht="15">
      <c r="A420" s="281" t="s">
        <v>178</v>
      </c>
      <c r="B420" s="281" t="s">
        <v>179</v>
      </c>
      <c r="C420" s="281" t="s">
        <v>178</v>
      </c>
      <c r="D420" s="281" t="s">
        <v>178</v>
      </c>
      <c r="E420" s="280" t="s">
        <v>179</v>
      </c>
      <c r="F420" s="279" t="s">
        <v>179</v>
      </c>
      <c r="G420" s="282" t="s">
        <v>179</v>
      </c>
      <c r="H420" s="279" t="s">
        <v>178</v>
      </c>
      <c r="I420" s="281" t="s">
        <v>178</v>
      </c>
    </row>
    <row r="421" spans="1:9" ht="15">
      <c r="A421" s="281" t="s">
        <v>178</v>
      </c>
      <c r="B421" s="281" t="s">
        <v>179</v>
      </c>
      <c r="C421" s="281" t="s">
        <v>178</v>
      </c>
      <c r="D421" s="281" t="s">
        <v>178</v>
      </c>
      <c r="E421" s="278" t="s">
        <v>842</v>
      </c>
      <c r="F421" s="283" t="s">
        <v>179</v>
      </c>
      <c r="G421" s="279" t="s">
        <v>179</v>
      </c>
      <c r="H421" s="279" t="s">
        <v>178</v>
      </c>
      <c r="I421" s="281" t="s">
        <v>178</v>
      </c>
    </row>
    <row r="422" spans="1:9" ht="15">
      <c r="A422" s="281" t="s">
        <v>178</v>
      </c>
      <c r="B422" s="281" t="s">
        <v>179</v>
      </c>
      <c r="C422" s="281" t="s">
        <v>178</v>
      </c>
      <c r="D422" s="281" t="s">
        <v>178</v>
      </c>
      <c r="E422" s="279" t="s">
        <v>179</v>
      </c>
      <c r="F422" s="284" t="s">
        <v>842</v>
      </c>
      <c r="G422" s="279" t="s">
        <v>179</v>
      </c>
      <c r="H422" s="279" t="s">
        <v>178</v>
      </c>
      <c r="I422" s="281" t="s">
        <v>178</v>
      </c>
    </row>
    <row r="423" spans="1:9" ht="15">
      <c r="A423" s="281" t="s">
        <v>178</v>
      </c>
      <c r="B423" s="281" t="s">
        <v>179</v>
      </c>
      <c r="C423" s="281" t="s">
        <v>178</v>
      </c>
      <c r="D423" s="281" t="s">
        <v>178</v>
      </c>
      <c r="E423" s="277" t="s">
        <v>180</v>
      </c>
      <c r="F423" s="281" t="s">
        <v>179</v>
      </c>
      <c r="G423" s="279" t="s">
        <v>178</v>
      </c>
      <c r="H423" s="279" t="s">
        <v>179</v>
      </c>
      <c r="I423" s="281" t="s">
        <v>178</v>
      </c>
    </row>
    <row r="424" spans="1:9" ht="15">
      <c r="A424" s="281" t="s">
        <v>178</v>
      </c>
      <c r="B424" s="281" t="s">
        <v>179</v>
      </c>
      <c r="C424" s="281" t="s">
        <v>178</v>
      </c>
      <c r="D424" s="281" t="s">
        <v>178</v>
      </c>
      <c r="E424" s="281" t="s">
        <v>179</v>
      </c>
      <c r="F424" s="281" t="s">
        <v>179</v>
      </c>
      <c r="G424" s="279" t="s">
        <v>178</v>
      </c>
      <c r="H424" s="277" t="s">
        <v>179</v>
      </c>
      <c r="I424" s="281" t="s">
        <v>178</v>
      </c>
    </row>
    <row r="425" spans="1:9" ht="15">
      <c r="A425" s="281" t="s">
        <v>178</v>
      </c>
      <c r="B425" s="281" t="s">
        <v>179</v>
      </c>
      <c r="C425" s="281" t="s">
        <v>178</v>
      </c>
      <c r="D425" s="281" t="s">
        <v>178</v>
      </c>
      <c r="E425" s="282" t="s">
        <v>852</v>
      </c>
      <c r="F425" s="281" t="s">
        <v>179</v>
      </c>
      <c r="G425" s="279" t="s">
        <v>178</v>
      </c>
      <c r="H425" s="281" t="s">
        <v>179</v>
      </c>
      <c r="I425" s="281" t="s">
        <v>178</v>
      </c>
    </row>
    <row r="426" spans="1:9" ht="15">
      <c r="A426" s="281" t="s">
        <v>178</v>
      </c>
      <c r="B426" s="281" t="s">
        <v>179</v>
      </c>
      <c r="C426" s="281" t="s">
        <v>178</v>
      </c>
      <c r="D426" s="281" t="s">
        <v>178</v>
      </c>
      <c r="E426" s="279" t="s">
        <v>179</v>
      </c>
      <c r="F426" s="282" t="s">
        <v>179</v>
      </c>
      <c r="G426" s="279" t="s">
        <v>178</v>
      </c>
      <c r="H426" s="281" t="s">
        <v>179</v>
      </c>
      <c r="I426" s="281" t="s">
        <v>178</v>
      </c>
    </row>
    <row r="427" spans="1:9" ht="15">
      <c r="A427" s="281" t="s">
        <v>178</v>
      </c>
      <c r="B427" s="281" t="s">
        <v>179</v>
      </c>
      <c r="C427" s="281" t="s">
        <v>178</v>
      </c>
      <c r="D427" s="281" t="s">
        <v>178</v>
      </c>
      <c r="E427" s="277" t="s">
        <v>853</v>
      </c>
      <c r="F427" s="279" t="s">
        <v>179</v>
      </c>
      <c r="G427" s="279" t="s">
        <v>179</v>
      </c>
      <c r="H427" s="281" t="s">
        <v>178</v>
      </c>
      <c r="I427" s="281" t="s">
        <v>178</v>
      </c>
    </row>
    <row r="428" spans="1:9" ht="15">
      <c r="A428" s="281" t="s">
        <v>178</v>
      </c>
      <c r="B428" s="281" t="s">
        <v>179</v>
      </c>
      <c r="C428" s="281" t="s">
        <v>178</v>
      </c>
      <c r="D428" s="281" t="s">
        <v>178</v>
      </c>
      <c r="E428" s="281" t="s">
        <v>179</v>
      </c>
      <c r="F428" s="279" t="s">
        <v>179</v>
      </c>
      <c r="G428" s="277" t="s">
        <v>179</v>
      </c>
      <c r="H428" s="281" t="s">
        <v>178</v>
      </c>
      <c r="I428" s="281" t="s">
        <v>178</v>
      </c>
    </row>
    <row r="429" spans="1:9" ht="15">
      <c r="A429" s="281" t="s">
        <v>178</v>
      </c>
      <c r="B429" s="281" t="s">
        <v>179</v>
      </c>
      <c r="C429" s="281" t="s">
        <v>178</v>
      </c>
      <c r="D429" s="281" t="s">
        <v>178</v>
      </c>
      <c r="E429" s="282" t="s">
        <v>862</v>
      </c>
      <c r="F429" s="279" t="s">
        <v>179</v>
      </c>
      <c r="G429" s="281" t="s">
        <v>179</v>
      </c>
      <c r="H429" s="281" t="s">
        <v>178</v>
      </c>
      <c r="I429" s="281" t="s">
        <v>178</v>
      </c>
    </row>
    <row r="430" spans="1:9" ht="15">
      <c r="A430" s="281" t="s">
        <v>178</v>
      </c>
      <c r="B430" s="281" t="s">
        <v>179</v>
      </c>
      <c r="C430" s="281" t="s">
        <v>178</v>
      </c>
      <c r="D430" s="281" t="s">
        <v>178</v>
      </c>
      <c r="E430" s="279" t="s">
        <v>179</v>
      </c>
      <c r="F430" s="277" t="s">
        <v>862</v>
      </c>
      <c r="G430" s="281" t="s">
        <v>179</v>
      </c>
      <c r="H430" s="281" t="s">
        <v>178</v>
      </c>
      <c r="I430" s="281" t="s">
        <v>178</v>
      </c>
    </row>
    <row r="431" spans="1:9" ht="15">
      <c r="A431" s="281" t="s">
        <v>178</v>
      </c>
      <c r="B431" s="281" t="s">
        <v>179</v>
      </c>
      <c r="C431" s="281" t="s">
        <v>178</v>
      </c>
      <c r="D431" s="281" t="s">
        <v>178</v>
      </c>
      <c r="E431" s="277" t="s">
        <v>180</v>
      </c>
      <c r="F431" s="281" t="s">
        <v>179</v>
      </c>
      <c r="G431" s="281" t="s">
        <v>178</v>
      </c>
      <c r="H431" s="281" t="s">
        <v>178</v>
      </c>
      <c r="I431" s="281" t="s">
        <v>178</v>
      </c>
    </row>
    <row r="432" spans="1:9" ht="15">
      <c r="A432" s="281" t="s">
        <v>178</v>
      </c>
      <c r="B432" s="281" t="s">
        <v>179</v>
      </c>
      <c r="C432" s="281" t="s">
        <v>178</v>
      </c>
      <c r="D432" s="281" t="s">
        <v>178</v>
      </c>
      <c r="E432" s="281" t="s">
        <v>178</v>
      </c>
      <c r="F432" s="281" t="s">
        <v>179</v>
      </c>
      <c r="G432" s="281" t="s">
        <v>178</v>
      </c>
      <c r="H432" s="281" t="s">
        <v>179</v>
      </c>
      <c r="I432" s="281" t="s">
        <v>178</v>
      </c>
    </row>
    <row r="433" spans="1:9" ht="15">
      <c r="A433" s="281" t="s">
        <v>178</v>
      </c>
      <c r="B433" s="281" t="s">
        <v>179</v>
      </c>
      <c r="C433" s="281" t="s">
        <v>178</v>
      </c>
      <c r="D433" s="281" t="s">
        <v>178</v>
      </c>
      <c r="E433" s="281" t="s">
        <v>178</v>
      </c>
      <c r="F433" s="281" t="s">
        <v>178</v>
      </c>
      <c r="G433" s="280" t="s">
        <v>898</v>
      </c>
      <c r="H433" s="282" t="s">
        <v>179</v>
      </c>
      <c r="I433" s="281" t="s">
        <v>179</v>
      </c>
    </row>
    <row r="434" spans="1:9" ht="15">
      <c r="A434" s="281" t="s">
        <v>178</v>
      </c>
      <c r="B434" s="281" t="s">
        <v>179</v>
      </c>
      <c r="C434" s="281" t="s">
        <v>178</v>
      </c>
      <c r="D434" s="281" t="s">
        <v>178</v>
      </c>
      <c r="E434" s="281" t="s">
        <v>178</v>
      </c>
      <c r="F434" s="281" t="s">
        <v>178</v>
      </c>
      <c r="G434" s="281" t="s">
        <v>178</v>
      </c>
      <c r="H434" s="279" t="s">
        <v>179</v>
      </c>
      <c r="I434" s="282" t="s">
        <v>179</v>
      </c>
    </row>
    <row r="435" spans="1:9" ht="15">
      <c r="A435" s="281" t="s">
        <v>178</v>
      </c>
      <c r="B435" s="281" t="s">
        <v>179</v>
      </c>
      <c r="C435" s="281" t="s">
        <v>178</v>
      </c>
      <c r="D435" s="281" t="s">
        <v>178</v>
      </c>
      <c r="E435" s="281" t="s">
        <v>178</v>
      </c>
      <c r="F435" s="281" t="s">
        <v>178</v>
      </c>
      <c r="G435" s="281" t="s">
        <v>178</v>
      </c>
      <c r="H435" s="277" t="s">
        <v>179</v>
      </c>
      <c r="I435" s="281" t="s">
        <v>179</v>
      </c>
    </row>
    <row r="436" spans="1:9" ht="15">
      <c r="A436" s="281" t="s">
        <v>178</v>
      </c>
      <c r="B436" s="281" t="s">
        <v>179</v>
      </c>
      <c r="C436" s="281" t="s">
        <v>178</v>
      </c>
      <c r="D436" s="281" t="s">
        <v>178</v>
      </c>
      <c r="E436" s="281" t="s">
        <v>178</v>
      </c>
      <c r="F436" s="281" t="s">
        <v>178</v>
      </c>
      <c r="G436" s="281" t="s">
        <v>179</v>
      </c>
      <c r="H436" s="281" t="s">
        <v>178</v>
      </c>
      <c r="I436" s="281" t="s">
        <v>179</v>
      </c>
    </row>
    <row r="443" spans="3:6" ht="18">
      <c r="C443" s="285" t="s">
        <v>779</v>
      </c>
      <c r="D443" s="285"/>
      <c r="E443" s="285"/>
      <c r="F443" s="285"/>
    </row>
  </sheetData>
  <sheetProtection/>
  <mergeCells count="4">
    <mergeCell ref="B1:I1"/>
    <mergeCell ref="B2:I2"/>
    <mergeCell ref="B3:I3"/>
    <mergeCell ref="B4:I4"/>
  </mergeCells>
  <printOptions/>
  <pageMargins left="0.2362204724409449" right="0.2362204724409449" top="0.1968503937007874" bottom="0.1968503937007874" header="0.1968503937007874" footer="0.1968503937007874"/>
  <pageSetup fitToHeight="2" horizontalDpi="600" verticalDpi="600" orientation="portrait" pageOrder="overThenDown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Дом</dc:creator>
  <cp:keywords/>
  <dc:description/>
  <cp:lastModifiedBy>111</cp:lastModifiedBy>
  <cp:lastPrinted>2017-11-04T05:04:10Z</cp:lastPrinted>
  <dcterms:created xsi:type="dcterms:W3CDTF">2017-03-14T18:32:31Z</dcterms:created>
  <dcterms:modified xsi:type="dcterms:W3CDTF">2017-11-05T12:33:14Z</dcterms:modified>
  <cp:category/>
  <cp:version/>
  <cp:contentType/>
  <cp:contentStatus/>
</cp:coreProperties>
</file>