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Екатерина\OneDrive\Рабочий стол\"/>
    </mc:Choice>
  </mc:AlternateContent>
  <bookViews>
    <workbookView xWindow="0" yWindow="0" windowWidth="19030" windowHeight="6410" tabRatio="905" firstSheet="4" activeTab="11"/>
  </bookViews>
  <sheets>
    <sheet name="Титульный лист" sheetId="1" r:id="rId1"/>
    <sheet name="Расписание" sheetId="2" r:id="rId2"/>
    <sheet name="статистика" sheetId="10" r:id="rId3"/>
    <sheet name="Список судейской коллегии" sheetId="38" r:id="rId4"/>
    <sheet name="Players" sheetId="39" r:id="rId5"/>
    <sheet name="Список участников (юноши)" sheetId="4" r:id="rId6"/>
    <sheet name="Список участников (девушки)" sheetId="5" r:id="rId7"/>
    <sheet name="СУ места до 11 лет" sheetId="6" r:id="rId8"/>
    <sheet name="BS U11" sheetId="40" r:id="rId9"/>
    <sheet name="GS U11" sheetId="41" r:id="rId10"/>
    <sheet name="BD U11" sheetId="42" r:id="rId11"/>
    <sheet name="GD U11" sheetId="43" r:id="rId12"/>
    <sheet name="XD U11" sheetId="44" r:id="rId13"/>
    <sheet name="GD U17-Main Draw" sheetId="34" state="hidden" r:id="rId14"/>
    <sheet name="BD U19-Main Draw" sheetId="35" state="hidden" r:id="rId15"/>
    <sheet name="GD U19-Main Draw" sheetId="36" state="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od12" localSheetId="1">'[1]Списки А'!#REF!</definedName>
    <definedName name="______________od12" localSheetId="6">'[1]Списки А'!#REF!</definedName>
    <definedName name="______________od12" localSheetId="2">'[2]Списки А'!#REF!</definedName>
    <definedName name="______________od12">'[1]Списки А'!#REF!</definedName>
    <definedName name="_________od12" localSheetId="1">'[1]Списки А'!#REF!</definedName>
    <definedName name="_________od12" localSheetId="6">'[1]Списки А'!#REF!</definedName>
    <definedName name="_________od12" localSheetId="2">'[2]Списки А'!#REF!</definedName>
    <definedName name="_________od12">'[1]Списки А'!#REF!</definedName>
    <definedName name="________od12" localSheetId="1">'[1]Списки А'!#REF!</definedName>
    <definedName name="________od12" localSheetId="6">'[1]Списки А'!#REF!</definedName>
    <definedName name="________od12" localSheetId="2">'[2]Списки А'!#REF!</definedName>
    <definedName name="________od12">'[1]Списки А'!#REF!</definedName>
    <definedName name="_______d3307" localSheetId="1">'[1]Списки А'!#REF!</definedName>
    <definedName name="_______d3307" localSheetId="6">'[1]Списки А'!#REF!</definedName>
    <definedName name="_______d3307" localSheetId="2">'[2]Списки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6">'[1]Списки А'!#REF!</definedName>
    <definedName name="_______d3308" localSheetId="2">'[2]Списки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6">'[3]Списки А'!#REF!</definedName>
    <definedName name="_______od12" localSheetId="5">'[3]Списки А'!#REF!</definedName>
    <definedName name="_______od12" localSheetId="2">'[4]Списки А'!#REF!</definedName>
    <definedName name="_______od12">'[1]Списки А'!#REF!</definedName>
    <definedName name="______d3307" localSheetId="1">'[1]Списки А'!#REF!</definedName>
    <definedName name="______d3307" localSheetId="6">'[1]Списки А'!#REF!</definedName>
    <definedName name="______d3307" localSheetId="2">'[2]Списки А'!#REF!</definedName>
    <definedName name="______d3307">'[1]Списки А'!#REF!</definedName>
    <definedName name="______d3308" localSheetId="1">'[1]Списки А'!#REF!</definedName>
    <definedName name="______d3308" localSheetId="6">'[1]Списки А'!#REF!</definedName>
    <definedName name="______d3308" localSheetId="2">'[2]Списки А'!#REF!</definedName>
    <definedName name="______d3308">'[1]Списки А'!#REF!</definedName>
    <definedName name="______od12" localSheetId="1">'[5]Списки А'!#REF!</definedName>
    <definedName name="______od12" localSheetId="6">'[5]Списки А'!#REF!</definedName>
    <definedName name="______od12" localSheetId="2">'[6]Списки А'!#REF!</definedName>
    <definedName name="______od12">'[5]Списки А'!#REF!</definedName>
    <definedName name="_____d3307" localSheetId="1">'[1]Списки А'!#REF!</definedName>
    <definedName name="_____d3307" localSheetId="6">'[1]Списки А'!#REF!</definedName>
    <definedName name="_____d3307" localSheetId="2">'[2]Списки А'!#REF!</definedName>
    <definedName name="_____d3307">'[1]Списки А'!#REF!</definedName>
    <definedName name="_____d3308" localSheetId="1">'[1]Списки А'!#REF!</definedName>
    <definedName name="_____d3308" localSheetId="6">'[1]Списки А'!#REF!</definedName>
    <definedName name="_____d3308" localSheetId="2">'[2]Списки А'!#REF!</definedName>
    <definedName name="_____d3308">'[1]Списки А'!#REF!</definedName>
    <definedName name="_____od12" localSheetId="1">'[1]Списки А'!#REF!</definedName>
    <definedName name="_____od12" localSheetId="6">'[5]Списки А'!#REF!</definedName>
    <definedName name="_____od12" localSheetId="5">'[5]Списки А'!#REF!</definedName>
    <definedName name="_____od12" localSheetId="2">'[6]Списки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6">'[1]Списки А'!#REF!</definedName>
    <definedName name="____d3307" localSheetId="2">'[2]Списки А'!#REF!</definedName>
    <definedName name="____d3307">'[1]Списки А'!#REF!</definedName>
    <definedName name="____d3308" localSheetId="1">'[1]Списки А'!#REF!</definedName>
    <definedName name="____d3308" localSheetId="6">'[1]Списки А'!#REF!</definedName>
    <definedName name="____d3308" localSheetId="2">'[2]Списки А'!#REF!</definedName>
    <definedName name="____d3308">'[1]Списки А'!#REF!</definedName>
    <definedName name="____od12" localSheetId="1">'[1]Списки А'!#REF!</definedName>
    <definedName name="____od12" localSheetId="6">'[5]Списки А'!#REF!</definedName>
    <definedName name="____od12" localSheetId="5">'[5]Списки А'!#REF!</definedName>
    <definedName name="____od12" localSheetId="2">'[6]Списки А'!#REF!</definedName>
    <definedName name="____od12">'[1]Списки А'!#REF!</definedName>
    <definedName name="___d3307" localSheetId="1">'[1]Списки А'!#REF!</definedName>
    <definedName name="___d3307" localSheetId="6">'[1]Списки А'!#REF!</definedName>
    <definedName name="___d3307" localSheetId="2">'[2]Списки А'!#REF!</definedName>
    <definedName name="___d3307">'[1]Списки А'!#REF!</definedName>
    <definedName name="___d3308" localSheetId="1">'[1]Списки А'!#REF!</definedName>
    <definedName name="___d3308" localSheetId="6">'[1]Списки А'!#REF!</definedName>
    <definedName name="___d3308" localSheetId="2">'[2]Списки А'!#REF!</definedName>
    <definedName name="___d3308">'[1]Списки А'!#REF!</definedName>
    <definedName name="___od12" localSheetId="1">'[1]Списки А'!#REF!</definedName>
    <definedName name="___od12" localSheetId="6">'[5]Списки А'!#REF!</definedName>
    <definedName name="___od12" localSheetId="5">'[5]Списки А'!#REF!</definedName>
    <definedName name="___od12" localSheetId="2">'[6]Списки А'!#REF!</definedName>
    <definedName name="___od12">'[1]Списки А'!#REF!</definedName>
    <definedName name="__d3307" localSheetId="1">'[1]Списки А'!#REF!</definedName>
    <definedName name="__d3307" localSheetId="6">'[1]Списки А'!#REF!</definedName>
    <definedName name="__d3307" localSheetId="2">'[2]Списки А'!#REF!</definedName>
    <definedName name="__d3307">'[1]Списки А'!#REF!</definedName>
    <definedName name="__d3308" localSheetId="1">'[1]Списки А'!#REF!</definedName>
    <definedName name="__d3308" localSheetId="6">'[1]Списки А'!#REF!</definedName>
    <definedName name="__d3308" localSheetId="2">'[2]Списки А'!#REF!</definedName>
    <definedName name="__d3308">'[1]Списки А'!#REF!</definedName>
    <definedName name="__od12" localSheetId="1">'[1]Списки А'!#REF!</definedName>
    <definedName name="__od12" localSheetId="6">'[1]Списки А'!#REF!</definedName>
    <definedName name="__od12" localSheetId="2">'[2]Списки А'!#REF!</definedName>
    <definedName name="__od12">'[1]Списки А'!#REF!</definedName>
    <definedName name="__xlnm._FilterDatabase_1" localSheetId="4">#REF!</definedName>
    <definedName name="__xlnm._FilterDatabase_1" localSheetId="1">#REF!</definedName>
    <definedName name="__xlnm._FilterDatabase_1" localSheetId="3">#REF!</definedName>
    <definedName name="__xlnm._FilterDatabase_1" localSheetId="7">#REF!</definedName>
    <definedName name="__xlnm._FilterDatabase_1">#REF!</definedName>
    <definedName name="__xlnm._FilterDatabase_1_1" localSheetId="4">#REF!</definedName>
    <definedName name="__xlnm._FilterDatabase_1_1" localSheetId="1">#REF!</definedName>
    <definedName name="__xlnm._FilterDatabase_1_1" localSheetId="3">#REF!</definedName>
    <definedName name="__xlnm._FilterDatabase_1_1" localSheetId="7">#REF!</definedName>
    <definedName name="__xlnm._FilterDatabase_1_1">#REF!</definedName>
    <definedName name="__xlnm._FilterDatabase_2" localSheetId="4">#REF!</definedName>
    <definedName name="__xlnm._FilterDatabase_2" localSheetId="1">#REF!</definedName>
    <definedName name="__xlnm._FilterDatabase_2" localSheetId="3">#REF!</definedName>
    <definedName name="__xlnm._FilterDatabase_2" localSheetId="7">#REF!</definedName>
    <definedName name="__xlnm._FilterDatabase_2">#REF!</definedName>
    <definedName name="__xlnm._FilterDatabase_3" localSheetId="4">#REF!</definedName>
    <definedName name="__xlnm._FilterDatabase_3" localSheetId="1">#REF!</definedName>
    <definedName name="__xlnm._FilterDatabase_3" localSheetId="3">#REF!</definedName>
    <definedName name="__xlnm._FilterDatabase_3" localSheetId="7">#REF!</definedName>
    <definedName name="__xlnm._FilterDatabase_3">#REF!</definedName>
    <definedName name="__xlnm._FilterDatabase_4" localSheetId="4">#REF!</definedName>
    <definedName name="__xlnm._FilterDatabase_4" localSheetId="1">#REF!</definedName>
    <definedName name="__xlnm._FilterDatabase_4" localSheetId="3">#REF!</definedName>
    <definedName name="__xlnm._FilterDatabase_4" localSheetId="7">#REF!</definedName>
    <definedName name="__xlnm._FilterDatabase_4">#REF!</definedName>
    <definedName name="_d3307" localSheetId="1">'[1]Списки А'!#REF!</definedName>
    <definedName name="_d3307" localSheetId="6">'[1]Списки А'!#REF!</definedName>
    <definedName name="_d3307" localSheetId="2">'[2]Списки А'!#REF!</definedName>
    <definedName name="_d3307">'[1]Списки А'!#REF!</definedName>
    <definedName name="_d3308" localSheetId="1">'[1]Списки А'!#REF!</definedName>
    <definedName name="_d3308" localSheetId="6">'[1]Списки А'!#REF!</definedName>
    <definedName name="_d3308" localSheetId="2">'[2]Списки А'!#REF!</definedName>
    <definedName name="_d3308">'[1]Списки А'!#REF!</definedName>
    <definedName name="_od12" localSheetId="1">'[1]Списки А'!#REF!</definedName>
    <definedName name="_od12" localSheetId="6">'[1]Списки А'!#REF!</definedName>
    <definedName name="_od12" localSheetId="2">'[2]Списки А'!#REF!</definedName>
    <definedName name="_od12">'[1]Списки А'!#REF!</definedName>
    <definedName name="_xlnm._FilterDatabase" localSheetId="4" hidden="1">Players!$C$1:$C$82</definedName>
    <definedName name="_xlnm._FilterDatabase" localSheetId="6" hidden="1">'Список участников (девушки)'!$A$7:$H$7</definedName>
    <definedName name="_xlnm._FilterDatabase" localSheetId="5" hidden="1">'Список участников (юноши)'!$A$7:$H$61</definedName>
    <definedName name="ListHeader" localSheetId="2">[7]Результат!$D$1</definedName>
    <definedName name="ListHeader">[8]Результат!$D$1</definedName>
    <definedName name="qqw" localSheetId="1">'[1]Списки А'!#REF!</definedName>
    <definedName name="qqw" localSheetId="6">'[1]Списки А'!#REF!</definedName>
    <definedName name="qqw" localSheetId="2">'[2]Списки А'!#REF!</definedName>
    <definedName name="qqw">'[1]Списки А'!#REF!</definedName>
    <definedName name="RatingVolume" localSheetId="2">[7]Результат!$H$1</definedName>
    <definedName name="RatingVolume">[8]Результат!$H$1</definedName>
    <definedName name="Zuordnung" localSheetId="3">[9]Verknüpfungen!$C$1:$C$48</definedName>
    <definedName name="Zuordnung" localSheetId="2">[10]Verknüpfungen!$C$1:$C$48</definedName>
    <definedName name="Zuordnung">[11]Verknüpfungen!$C$1:$C$48</definedName>
    <definedName name="_xlnm.Database" localSheetId="4">#REF!</definedName>
    <definedName name="_xlnm.Database" localSheetId="1">#REF!</definedName>
    <definedName name="_xlnm.Database" localSheetId="3">#REF!</definedName>
    <definedName name="_xlnm.Database" localSheetId="6">#REF!</definedName>
    <definedName name="_xlnm.Database" localSheetId="5">#REF!</definedName>
    <definedName name="_xlnm.Database" localSheetId="2">#REF!</definedName>
    <definedName name="_xlnm.Database" localSheetId="0">#REF!</definedName>
    <definedName name="_xlnm.Database">#REF!</definedName>
    <definedName name="МестоПроведенияТурнира" localSheetId="4">#REF!</definedName>
    <definedName name="МестоПроведенияТурнира" localSheetId="1">#REF!</definedName>
    <definedName name="МестоПроведенияТурнира" localSheetId="3">#REF!</definedName>
    <definedName name="МестоПроведенияТурнира" localSheetId="6">#REF!</definedName>
    <definedName name="МестоПроведенияТурнира" localSheetId="2">#REF!</definedName>
    <definedName name="МестоПроведенияТурнира">#REF!</definedName>
    <definedName name="НаименованиеТурнира" localSheetId="4">#REF!</definedName>
    <definedName name="НаименованиеТурнира" localSheetId="1">#REF!</definedName>
    <definedName name="НаименованиеТурнира" localSheetId="3">#REF!</definedName>
    <definedName name="НаименованиеТурнира" localSheetId="6">#REF!</definedName>
    <definedName name="НаименованиеТурнира" localSheetId="2">#REF!</definedName>
    <definedName name="НаименованиеТурнира">#REF!</definedName>
    <definedName name="СрокиТурнира" localSheetId="4">#REF!</definedName>
    <definedName name="СрокиТурнира" localSheetId="1">#REF!</definedName>
    <definedName name="СрокиТурнира" localSheetId="3">#REF!</definedName>
    <definedName name="СрокиТурнира" localSheetId="6">#REF!</definedName>
    <definedName name="СрокиТурнира" localSheetId="2">#REF!</definedName>
    <definedName name="СрокиТурнира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4" l="1"/>
  <c r="A3" i="43"/>
  <c r="A3" i="42"/>
  <c r="A3" i="41"/>
  <c r="A3" i="40"/>
  <c r="A1" i="39"/>
  <c r="A2" i="39"/>
  <c r="A4" i="39"/>
  <c r="A5" i="39"/>
  <c r="A3" i="10" l="1"/>
  <c r="A2" i="6"/>
  <c r="A3" i="6" l="1"/>
</calcChain>
</file>

<file path=xl/sharedStrings.xml><?xml version="1.0" encoding="utf-8"?>
<sst xmlns="http://schemas.openxmlformats.org/spreadsheetml/2006/main" count="1949" uniqueCount="367">
  <si>
    <t>ОТЧЕТ</t>
  </si>
  <si>
    <t>Главной судейской коллегии</t>
  </si>
  <si>
    <t>о проведении</t>
  </si>
  <si>
    <t>0240002611Я</t>
  </si>
  <si>
    <t>Расписание соревнований</t>
  </si>
  <si>
    <t>Место проведения</t>
  </si>
  <si>
    <t>Время начала</t>
  </si>
  <si>
    <t>Игры и мероприятия</t>
  </si>
  <si>
    <t>Приезд участников</t>
  </si>
  <si>
    <t>10:00</t>
  </si>
  <si>
    <t>награждение победителей и призеров</t>
  </si>
  <si>
    <t>Отъезд участников соревнований</t>
  </si>
  <si>
    <t>Главный судья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</si>
  <si>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</si>
  <si>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</si>
  <si>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</si>
  <si>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</si>
  <si>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</si>
  <si>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</si>
  <si>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</si>
  <si>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ВК</t>
  </si>
  <si>
    <t>Главный секретарь</t>
  </si>
  <si>
    <t>Московская область</t>
  </si>
  <si>
    <t>Список участников. Юноши.</t>
  </si>
  <si>
    <t>Дата
рождения</t>
  </si>
  <si>
    <t>Звание,
разряд</t>
  </si>
  <si>
    <t>Спортивная организация</t>
  </si>
  <si>
    <t>Личный тренер</t>
  </si>
  <si>
    <t>Нижний Новгород</t>
  </si>
  <si>
    <t>НГО</t>
  </si>
  <si>
    <t>МСО</t>
  </si>
  <si>
    <t>1 юн.</t>
  </si>
  <si>
    <t>2 юн.</t>
  </si>
  <si>
    <t>3 юн.</t>
  </si>
  <si>
    <t>б/р</t>
  </si>
  <si>
    <t>Место</t>
  </si>
  <si>
    <t>Общая информация</t>
  </si>
  <si>
    <t>Наименование показателя</t>
  </si>
  <si>
    <t>Всего</t>
  </si>
  <si>
    <t>Звание/разряд</t>
  </si>
  <si>
    <t xml:space="preserve">Общее количество участников </t>
  </si>
  <si>
    <t>№ п/п</t>
  </si>
  <si>
    <t>Обозначение</t>
  </si>
  <si>
    <t>Наименование</t>
  </si>
  <si>
    <t>Количество участников</t>
  </si>
  <si>
    <t>Нижегородская область</t>
  </si>
  <si>
    <t>Спортивный судья</t>
  </si>
  <si>
    <t>Общероссийская спортивная общественная организация "Национальная федерация бадминтона России"</t>
  </si>
  <si>
    <t>Общероссийская спортивная общественная организация
"Национальная федерация бадминтона России"</t>
  </si>
  <si>
    <t xml:space="preserve">Всероссийская юниорская и юношеская серия Гран-при по бадминтону 2023 года, этап первенств России </t>
  </si>
  <si>
    <t>RUS</t>
  </si>
  <si>
    <t>Российская Федерация</t>
  </si>
  <si>
    <t>Населенный пункт</t>
  </si>
  <si>
    <t>по окончании всех финалов</t>
  </si>
  <si>
    <t>Совещание с тренерами и представителями, жеребьевка</t>
  </si>
  <si>
    <t>Всероссийские юниорские и юношеские соревнования по бадминтону "Нижегородский волан"</t>
  </si>
  <si>
    <t>г. Нижний Новгород, Нижегородская область, 25 - 30 октября 2023 г.</t>
  </si>
  <si>
    <t>Федерация бадминтона Нижегородской области</t>
  </si>
  <si>
    <t>Иванов А.Е.</t>
  </si>
  <si>
    <t/>
  </si>
  <si>
    <t>1</t>
  </si>
  <si>
    <t>Гуреева Ю.В.</t>
  </si>
  <si>
    <t>2</t>
  </si>
  <si>
    <t>Сухова Л.П.</t>
  </si>
  <si>
    <t>Балашиха</t>
  </si>
  <si>
    <t>Саров</t>
  </si>
  <si>
    <t>Точилина Е.М.</t>
  </si>
  <si>
    <t>Кульков Д.И.</t>
  </si>
  <si>
    <t>Долотова Е.В.</t>
  </si>
  <si>
    <t>Кулькова О.Д.</t>
  </si>
  <si>
    <t>Ремизов А.М.</t>
  </si>
  <si>
    <t>Балукова О.В.</t>
  </si>
  <si>
    <t>Синёва А.Е.</t>
  </si>
  <si>
    <t>Николаенко М.Е.</t>
  </si>
  <si>
    <t>Заместитель главного судьи</t>
  </si>
  <si>
    <t>Заместитель главного секретаря</t>
  </si>
  <si>
    <t xml:space="preserve"> </t>
  </si>
  <si>
    <t xml:space="preserve">Winner </t>
  </si>
  <si>
    <t xml:space="preserve">Final </t>
  </si>
  <si>
    <t xml:space="preserve">Semifinals </t>
  </si>
  <si>
    <t xml:space="preserve">Quarterfinals </t>
  </si>
  <si>
    <t xml:space="preserve">Round 1 </t>
  </si>
  <si>
    <t xml:space="preserve">St. </t>
  </si>
  <si>
    <t xml:space="preserve">21-13 21-10  </t>
  </si>
  <si>
    <t xml:space="preserve">Bye 2 </t>
  </si>
  <si>
    <t xml:space="preserve">НГО </t>
  </si>
  <si>
    <t xml:space="preserve">МСГ </t>
  </si>
  <si>
    <t xml:space="preserve">МСО </t>
  </si>
  <si>
    <t xml:space="preserve">ТТР </t>
  </si>
  <si>
    <t xml:space="preserve">Bye 6 </t>
  </si>
  <si>
    <t xml:space="preserve">ЧВР </t>
  </si>
  <si>
    <t xml:space="preserve">СПГ </t>
  </si>
  <si>
    <t xml:space="preserve">Bye 4 </t>
  </si>
  <si>
    <t xml:space="preserve">21-7 21-12  </t>
  </si>
  <si>
    <t xml:space="preserve">КОР </t>
  </si>
  <si>
    <t xml:space="preserve">Bye 7 </t>
  </si>
  <si>
    <t xml:space="preserve">21-12 21-15  </t>
  </si>
  <si>
    <t xml:space="preserve">Bye 3 </t>
  </si>
  <si>
    <t xml:space="preserve">ВРО </t>
  </si>
  <si>
    <t xml:space="preserve">16 </t>
  </si>
  <si>
    <t xml:space="preserve">15 </t>
  </si>
  <si>
    <t xml:space="preserve">14 </t>
  </si>
  <si>
    <t xml:space="preserve">13 </t>
  </si>
  <si>
    <t xml:space="preserve">12 </t>
  </si>
  <si>
    <t xml:space="preserve">11 </t>
  </si>
  <si>
    <t xml:space="preserve">Bye 5 </t>
  </si>
  <si>
    <t xml:space="preserve">10 </t>
  </si>
  <si>
    <t xml:space="preserve">9 </t>
  </si>
  <si>
    <t xml:space="preserve">8 </t>
  </si>
  <si>
    <t xml:space="preserve">7 </t>
  </si>
  <si>
    <t xml:space="preserve">6 </t>
  </si>
  <si>
    <t xml:space="preserve">5 </t>
  </si>
  <si>
    <t xml:space="preserve">4 </t>
  </si>
  <si>
    <t xml:space="preserve">3 </t>
  </si>
  <si>
    <t xml:space="preserve">Bye 1 </t>
  </si>
  <si>
    <t xml:space="preserve">2 </t>
  </si>
  <si>
    <t xml:space="preserve">1 </t>
  </si>
  <si>
    <t xml:space="preserve">21-14 21-9  </t>
  </si>
  <si>
    <t xml:space="preserve">21-5 21-10  </t>
  </si>
  <si>
    <t xml:space="preserve">21-15 21-17  </t>
  </si>
  <si>
    <t xml:space="preserve">21-5 21-4  </t>
  </si>
  <si>
    <t xml:space="preserve">21-3 21-1  </t>
  </si>
  <si>
    <t xml:space="preserve">21-13 21-16  </t>
  </si>
  <si>
    <t xml:space="preserve">Цветкова Анна </t>
  </si>
  <si>
    <t xml:space="preserve">Броницкая Екатерина </t>
  </si>
  <si>
    <t xml:space="preserve">21-14 21-7  </t>
  </si>
  <si>
    <t xml:space="preserve">21-16 21-10  </t>
  </si>
  <si>
    <t xml:space="preserve">21-9 21-10  </t>
  </si>
  <si>
    <t xml:space="preserve">ПРК </t>
  </si>
  <si>
    <t xml:space="preserve">21-12 21-13  </t>
  </si>
  <si>
    <t xml:space="preserve">Иванов Алексей [2] </t>
  </si>
  <si>
    <t xml:space="preserve">МСО/ВРО </t>
  </si>
  <si>
    <t xml:space="preserve">Марисова Карина </t>
  </si>
  <si>
    <t xml:space="preserve">Ушкова Таисия </t>
  </si>
  <si>
    <t xml:space="preserve">Ляпустина Дарья </t>
  </si>
  <si>
    <t xml:space="preserve">Губская Дарья </t>
  </si>
  <si>
    <t xml:space="preserve">Пиле Ева </t>
  </si>
  <si>
    <t xml:space="preserve">Слепова Дарья </t>
  </si>
  <si>
    <t xml:space="preserve">Лебедева Дарья </t>
  </si>
  <si>
    <t xml:space="preserve">Гайфуллина Алина </t>
  </si>
  <si>
    <t xml:space="preserve">Юрицына Ирина </t>
  </si>
  <si>
    <t xml:space="preserve">Рыжевалова Елизавета </t>
  </si>
  <si>
    <t xml:space="preserve">Толикина Анна </t>
  </si>
  <si>
    <t xml:space="preserve">Сергеева Софья </t>
  </si>
  <si>
    <t xml:space="preserve">Зубарь Любовь </t>
  </si>
  <si>
    <t xml:space="preserve">Макеева Валерия </t>
  </si>
  <si>
    <t xml:space="preserve">Васильева Анастасия </t>
  </si>
  <si>
    <t xml:space="preserve">Кочетов Кирилл </t>
  </si>
  <si>
    <t xml:space="preserve">Новикова Мария </t>
  </si>
  <si>
    <t xml:space="preserve">Байкова Эльза </t>
  </si>
  <si>
    <t xml:space="preserve">Максимова Дарья </t>
  </si>
  <si>
    <t xml:space="preserve">Тютикова Мария </t>
  </si>
  <si>
    <t xml:space="preserve">Тарасова Марина </t>
  </si>
  <si>
    <t xml:space="preserve">Синяев Даниил </t>
  </si>
  <si>
    <t xml:space="preserve">Белугин Тимур </t>
  </si>
  <si>
    <t xml:space="preserve">Колесников Александр </t>
  </si>
  <si>
    <t xml:space="preserve">Суляев Матвей </t>
  </si>
  <si>
    <t xml:space="preserve">Мельникова Арина </t>
  </si>
  <si>
    <t xml:space="preserve">Еркина Александра </t>
  </si>
  <si>
    <t xml:space="preserve">Савельева Александра </t>
  </si>
  <si>
    <t xml:space="preserve">Власова Анастасия </t>
  </si>
  <si>
    <t xml:space="preserve">Котова Ксения </t>
  </si>
  <si>
    <t xml:space="preserve">Ефремова Марьяна </t>
  </si>
  <si>
    <t xml:space="preserve">Люсов Егор </t>
  </si>
  <si>
    <t xml:space="preserve">Масунова Анисья </t>
  </si>
  <si>
    <t xml:space="preserve">Соколов Андрей </t>
  </si>
  <si>
    <t xml:space="preserve">Минина Полина </t>
  </si>
  <si>
    <t xml:space="preserve">Симонова Виктория </t>
  </si>
  <si>
    <t xml:space="preserve">Шаханов Дмитрий </t>
  </si>
  <si>
    <t xml:space="preserve">Волков Иван </t>
  </si>
  <si>
    <t xml:space="preserve">Курганова Кристина </t>
  </si>
  <si>
    <t xml:space="preserve">21-17 21-8  </t>
  </si>
  <si>
    <t xml:space="preserve">21-11 21-12  </t>
  </si>
  <si>
    <t xml:space="preserve">21-9 21-11  </t>
  </si>
  <si>
    <t xml:space="preserve">Ли Моника [2] </t>
  </si>
  <si>
    <t xml:space="preserve">21-9 21-6  </t>
  </si>
  <si>
    <t xml:space="preserve">Боровкова Алена </t>
  </si>
  <si>
    <t xml:space="preserve">15-21 21-17 21-9  </t>
  </si>
  <si>
    <t xml:space="preserve">Грачева Анастасия [3/4] </t>
  </si>
  <si>
    <t xml:space="preserve">Фишер Любофф </t>
  </si>
  <si>
    <t xml:space="preserve">21-11 21-9  </t>
  </si>
  <si>
    <t xml:space="preserve">Боровских Екатерина </t>
  </si>
  <si>
    <t xml:space="preserve">Казанцева Елизавета [3/4] </t>
  </si>
  <si>
    <t xml:space="preserve">16-21 30-29 21-19  </t>
  </si>
  <si>
    <t xml:space="preserve">21-18 14-21 21-16  </t>
  </si>
  <si>
    <t xml:space="preserve">Дмитриева Мария [1] </t>
  </si>
  <si>
    <t xml:space="preserve">Селезнев Вячеслав </t>
  </si>
  <si>
    <t xml:space="preserve">14-21 21-12 22-20  </t>
  </si>
  <si>
    <t xml:space="preserve">Переверзев Артем </t>
  </si>
  <si>
    <t xml:space="preserve">Кель Захар [3/4] </t>
  </si>
  <si>
    <t xml:space="preserve">Шайхуллин Нурислам </t>
  </si>
  <si>
    <t xml:space="preserve">Горшенин Александр [3/4] </t>
  </si>
  <si>
    <t xml:space="preserve">Хайрутдинов Ильмир [1] </t>
  </si>
  <si>
    <t xml:space="preserve">Вашланова Анастасия [2] </t>
  </si>
  <si>
    <t xml:space="preserve">8-21 21-18 21-19  </t>
  </si>
  <si>
    <t xml:space="preserve">Бринкен Кристина [3/4] </t>
  </si>
  <si>
    <t xml:space="preserve">21-19 15-21 21-12  </t>
  </si>
  <si>
    <t xml:space="preserve">Ладыгина Екатерина </t>
  </si>
  <si>
    <t xml:space="preserve">Назарова Мария [3/4] </t>
  </si>
  <si>
    <t xml:space="preserve">21-16 21-17  </t>
  </si>
  <si>
    <t xml:space="preserve">Коханова Дарья [1] </t>
  </si>
  <si>
    <t>Женский парный разряд. Возрастная группа до 17 лет</t>
  </si>
  <si>
    <t>Женский парный разряд. Возрастная группа до 19 лет</t>
  </si>
  <si>
    <t>Мужской парный разряд. Возрастная группа до 19 лет</t>
  </si>
  <si>
    <t>3/4</t>
  </si>
  <si>
    <t>5/8</t>
  </si>
  <si>
    <t>г. Саров, Нижегородская область</t>
  </si>
  <si>
    <t>Федерация бадминтона г. Саров</t>
  </si>
  <si>
    <t>Молодежный центр</t>
  </si>
  <si>
    <t>спортивный зал "Молодежный центр"</t>
  </si>
  <si>
    <t>14.00-18.00</t>
  </si>
  <si>
    <t>18.00</t>
  </si>
  <si>
    <t>Работа Мандатной комиссии, прием именных заявок, опробование зала</t>
  </si>
  <si>
    <t>мужской и женский парный разряд до 11 лет, игры до финала</t>
  </si>
  <si>
    <t>смешанный парный разряд до 11 лет, игры до финала</t>
  </si>
  <si>
    <t>Парамонов А.Д.</t>
  </si>
  <si>
    <t>Ульяхин Д.А.</t>
  </si>
  <si>
    <t>Глотов М.А.</t>
  </si>
  <si>
    <t>Отрощенко Михаил</t>
  </si>
  <si>
    <t>Ремизова А.М.</t>
  </si>
  <si>
    <t>Соколов Егор</t>
  </si>
  <si>
    <t>Список участников. Девушки.</t>
  </si>
  <si>
    <t>Рыжова Арина</t>
  </si>
  <si>
    <t>Зайцева Екатерина</t>
  </si>
  <si>
    <t>Богатова Марина</t>
  </si>
  <si>
    <t>финальные игры во всех разрядах</t>
  </si>
  <si>
    <t>Регионы: 4</t>
  </si>
  <si>
    <t>регион</t>
  </si>
  <si>
    <t>Мужской одиночный разряд (BS U11)</t>
  </si>
  <si>
    <t>Смешанный парный разряд (XD U11)</t>
  </si>
  <si>
    <t>Женский одиночный разряд (GS U11)</t>
  </si>
  <si>
    <t>Женский парный разряд (GD U11)</t>
  </si>
  <si>
    <t>Мужской парный разряд (BD U11)</t>
  </si>
  <si>
    <t xml:space="preserve">21-3 21-5  </t>
  </si>
  <si>
    <t xml:space="preserve">  </t>
  </si>
  <si>
    <t xml:space="preserve">21-3 21-4  </t>
  </si>
  <si>
    <t xml:space="preserve">21-4 21-10  </t>
  </si>
  <si>
    <t xml:space="preserve">21-5 21-8  </t>
  </si>
  <si>
    <t xml:space="preserve">21-15 21-12  </t>
  </si>
  <si>
    <t xml:space="preserve">21-7 21-4  </t>
  </si>
  <si>
    <t>25 - 28 апреля 2024 г.</t>
  </si>
  <si>
    <t>Соревнования по бадминтону
среди мальчиков и девочек до 11 лет
"Атомный волан"</t>
  </si>
  <si>
    <t>г. Саров, Нижегородская область, 25 - 28 апреля 2025 г.</t>
  </si>
  <si>
    <t>Соревнования по бадминтону среди мальчиков и девочек до 11 лет"Атомный волан"</t>
  </si>
  <si>
    <t>Количество мальчиков</t>
  </si>
  <si>
    <t>Количество девочек</t>
  </si>
  <si>
    <t>г. Саров, Нижегородская область, 25 - 28 апереля 2025 г.</t>
  </si>
  <si>
    <t xml:space="preserve">Всероссийская юниорская и юношеская серия Гран-при по бадминтону 2025 года, этап первенств России </t>
  </si>
  <si>
    <t>Страны: 1</t>
  </si>
  <si>
    <t>КЛО</t>
  </si>
  <si>
    <t>ТТР</t>
  </si>
  <si>
    <t>Республика Татарстан</t>
  </si>
  <si>
    <t>Калужская область</t>
  </si>
  <si>
    <t>Калуга</t>
  </si>
  <si>
    <t>Одинцово</t>
  </si>
  <si>
    <t>Альметьевск</t>
  </si>
  <si>
    <t>Абдуллин Радмир</t>
  </si>
  <si>
    <t>Авдюнин Никита</t>
  </si>
  <si>
    <t>Алин Александр</t>
  </si>
  <si>
    <t>Бабиченко Петр</t>
  </si>
  <si>
    <t>Каменщиков Александр</t>
  </si>
  <si>
    <t>Рибников Илья</t>
  </si>
  <si>
    <t>Чупряков Роман</t>
  </si>
  <si>
    <t>3ю</t>
  </si>
  <si>
    <t>бр</t>
  </si>
  <si>
    <t>1ю</t>
  </si>
  <si>
    <t>Федерация бадминтона Республики Татарстан</t>
  </si>
  <si>
    <t>МБУ ДО СШ "Одинцово"</t>
  </si>
  <si>
    <t>МОО "Федерация бадминтона г.о. Балашиха"</t>
  </si>
  <si>
    <t>Занина И.Ю.</t>
  </si>
  <si>
    <t>Догонина Н.В.</t>
  </si>
  <si>
    <t>Мачнев С.В., Губанов Ю.А.</t>
  </si>
  <si>
    <t>Корсакова Маргарита</t>
  </si>
  <si>
    <t>Мингалиева Эсмира</t>
  </si>
  <si>
    <t>Тудвасева Владислава</t>
  </si>
  <si>
    <t>Усманова Ралина</t>
  </si>
  <si>
    <t>Федорова Мария</t>
  </si>
  <si>
    <t>2ю</t>
  </si>
  <si>
    <t>СШОР «Труд»</t>
  </si>
  <si>
    <t>Гутко С.Н.</t>
  </si>
  <si>
    <t>Левитская С.Л.</t>
  </si>
  <si>
    <t>Список участников согласно занятых мест</t>
  </si>
  <si>
    <t xml:space="preserve">Отрощенко Михаил </t>
  </si>
  <si>
    <t>5</t>
  </si>
  <si>
    <t>6</t>
  </si>
  <si>
    <t>7</t>
  </si>
  <si>
    <t>8</t>
  </si>
  <si>
    <t>9</t>
  </si>
  <si>
    <t xml:space="preserve">Всероссийская юниорская и юношеская серия Гран-при
по бадминтону 2025 года, этап первенств России </t>
  </si>
  <si>
    <t>Киселев А.К.</t>
  </si>
  <si>
    <t>Пьянзина Н.В.</t>
  </si>
  <si>
    <t>Соревнования по бадминтону среди мальчиков и девочек до 11 лет "Атомный волан"</t>
  </si>
  <si>
    <t>25 апреля, пятница</t>
  </si>
  <si>
    <t>26 апреля, среда</t>
  </si>
  <si>
    <t>27 апреля, четверг</t>
  </si>
  <si>
    <t>28 апреля, понедельник</t>
  </si>
  <si>
    <t>12:00</t>
  </si>
  <si>
    <t>мужской и женский одиночный разряд до 11 лет, игры до финала</t>
  </si>
  <si>
    <t>игры за места</t>
  </si>
  <si>
    <t>Список участников</t>
  </si>
  <si>
    <t>Населенные пункты: 6</t>
  </si>
  <si>
    <t xml:space="preserve">Соколов Егор [1] </t>
  </si>
  <si>
    <t xml:space="preserve">Абдуллин Радмир </t>
  </si>
  <si>
    <t xml:space="preserve">Рибников Илья [3/4] </t>
  </si>
  <si>
    <t xml:space="preserve">Бабиченко Петр </t>
  </si>
  <si>
    <t xml:space="preserve">Авдюнин Никита </t>
  </si>
  <si>
    <t xml:space="preserve">Алин Александр </t>
  </si>
  <si>
    <t xml:space="preserve">Отрощенко Михаил [3/4] </t>
  </si>
  <si>
    <t xml:space="preserve">Чупряков Роман </t>
  </si>
  <si>
    <t xml:space="preserve">Каменщиков Александр [2] </t>
  </si>
  <si>
    <t xml:space="preserve">21-3 21-6  </t>
  </si>
  <si>
    <t xml:space="preserve">21-6 21-4  </t>
  </si>
  <si>
    <t xml:space="preserve">21-8 21-8  </t>
  </si>
  <si>
    <t xml:space="preserve">21-10 21-6  </t>
  </si>
  <si>
    <t xml:space="preserve">21-18 21-17  </t>
  </si>
  <si>
    <t xml:space="preserve">22-20 23-21  </t>
  </si>
  <si>
    <t xml:space="preserve">21-11 21-15  </t>
  </si>
  <si>
    <t>Раунд 1</t>
  </si>
  <si>
    <t>Четвертьфинал</t>
  </si>
  <si>
    <t>Полуфинал</t>
  </si>
  <si>
    <t>Финал</t>
  </si>
  <si>
    <t>Победитель</t>
  </si>
  <si>
    <t>Мужской одиночный разряд.</t>
  </si>
  <si>
    <t>Места 5-8</t>
  </si>
  <si>
    <t>Места 7-8</t>
  </si>
  <si>
    <t xml:space="preserve">21-13 21-15  </t>
  </si>
  <si>
    <t xml:space="preserve">Корсакова Маргарита </t>
  </si>
  <si>
    <t xml:space="preserve">Богатова Марина </t>
  </si>
  <si>
    <t xml:space="preserve">Федорова Мария </t>
  </si>
  <si>
    <t xml:space="preserve">21-9 21-8  </t>
  </si>
  <si>
    <t xml:space="preserve">21-1 21-2  </t>
  </si>
  <si>
    <t xml:space="preserve">Мингалиева Эсмира </t>
  </si>
  <si>
    <t xml:space="preserve">Тудвасева Владислава </t>
  </si>
  <si>
    <t xml:space="preserve">Усманова Ралина </t>
  </si>
  <si>
    <t xml:space="preserve">21-4 21-9  </t>
  </si>
  <si>
    <t xml:space="preserve">Зайцева Екатерина [2] </t>
  </si>
  <si>
    <t xml:space="preserve">21-0 21-8  </t>
  </si>
  <si>
    <t xml:space="preserve">КЛО </t>
  </si>
  <si>
    <t xml:space="preserve">21-1 21-1  </t>
  </si>
  <si>
    <t xml:space="preserve">21-4 21-2  </t>
  </si>
  <si>
    <t xml:space="preserve">Рыжова Арина [1] </t>
  </si>
  <si>
    <t xml:space="preserve">21-5 21-5  </t>
  </si>
  <si>
    <t>Женский одиночный разряд.</t>
  </si>
  <si>
    <t xml:space="preserve">Рибников Илья </t>
  </si>
  <si>
    <t xml:space="preserve">Абдуллин Радмир [2] </t>
  </si>
  <si>
    <t xml:space="preserve">21-7 21-13  </t>
  </si>
  <si>
    <t xml:space="preserve">Соколов Егор </t>
  </si>
  <si>
    <t xml:space="preserve">Каменщиков Александр [1] </t>
  </si>
  <si>
    <t xml:space="preserve">21-5 21-9  </t>
  </si>
  <si>
    <t>Мужской парный разряд.</t>
  </si>
  <si>
    <t xml:space="preserve">Главный судья </t>
  </si>
  <si>
    <t xml:space="preserve">Точилина Е.М. </t>
  </si>
  <si>
    <t xml:space="preserve">21-3 21-2  </t>
  </si>
  <si>
    <t xml:space="preserve">Тудвасева Владислава [2] </t>
  </si>
  <si>
    <t xml:space="preserve">Рыжова Арина </t>
  </si>
  <si>
    <t xml:space="preserve">Зайцева Екатерина [1] </t>
  </si>
  <si>
    <t xml:space="preserve">21-8 21-12  </t>
  </si>
  <si>
    <t>Женский парный разряд.</t>
  </si>
  <si>
    <t xml:space="preserve"> Главный судья</t>
  </si>
  <si>
    <t xml:space="preserve">21-9 21-9  </t>
  </si>
  <si>
    <t xml:space="preserve">14-21 21-12 21-13  </t>
  </si>
  <si>
    <t xml:space="preserve">Зайцева Екатерина </t>
  </si>
  <si>
    <t xml:space="preserve">21-10 21-11  </t>
  </si>
  <si>
    <t>Смешанный парный разряд.</t>
  </si>
  <si>
    <t>21-8 21-18</t>
  </si>
  <si>
    <t>21-10 21-9</t>
  </si>
  <si>
    <t xml:space="preserve"> Общероссийская спортивная общественная организация "Национальная федерация бадминтона России"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</si>
</sst>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4"/>
      <color indexed="8"/>
      <name val="Times New Roman"/>
      <family val="1"/>
    </font>
    <font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</font>
    <font>
      <b/>
      <sz val="12"/>
      <color theme="1"/>
      <name val="Times New Roman"/>
      <family val="1"/>
      <charset val="204"/>
    </font>
    <font>
      <b/>
      <sz val="11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2" fillId="0" borderId="0"/>
    <xf numFmtId="0" fontId="13" fillId="0" borderId="0" applyAlignment="0"/>
    <xf numFmtId="0" fontId="1" fillId="0" borderId="0"/>
    <xf numFmtId="0" fontId="12" fillId="0" borderId="0"/>
    <xf numFmtId="0" fontId="16" fillId="0" borderId="0"/>
    <xf numFmtId="0" fontId="16" fillId="0" borderId="0"/>
    <xf numFmtId="0" fontId="13" fillId="0" borderId="0" applyAlignment="0"/>
    <xf numFmtId="0" fontId="22" fillId="0" borderId="0"/>
    <xf numFmtId="0" fontId="26" fillId="0" borderId="0"/>
    <xf numFmtId="0" fontId="13" fillId="0" borderId="0"/>
    <xf numFmtId="0" fontId="30" fillId="0" borderId="0"/>
  </cellStyleXfs>
  <cellXfs count="268">
    <xf numFmtId="0" fontId="0" fillId="0" borderId="0" xfId="0"/>
    <xf numFmtId="49" fontId="3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 wrapText="1"/>
    </xf>
    <xf numFmtId="0" fontId="11" fillId="0" borderId="1" xfId="3" applyFont="1" applyBorder="1"/>
    <xf numFmtId="0" fontId="11" fillId="0" borderId="1" xfId="3" applyFont="1" applyBorder="1" applyAlignment="1">
      <alignment vertical="center"/>
    </xf>
    <xf numFmtId="49" fontId="11" fillId="0" borderId="1" xfId="3" applyNumberFormat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49" fontId="10" fillId="0" borderId="0" xfId="1" applyNumberFormat="1" applyFont="1" applyAlignment="1">
      <alignment horizontal="center" vertical="center" wrapText="1"/>
    </xf>
    <xf numFmtId="0" fontId="9" fillId="0" borderId="0" xfId="1" applyFont="1"/>
    <xf numFmtId="49" fontId="8" fillId="0" borderId="0" xfId="2" applyNumberFormat="1" applyFont="1" applyAlignment="1">
      <alignment vertical="center" wrapText="1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0" xfId="5" applyFont="1"/>
    <xf numFmtId="0" fontId="8" fillId="0" borderId="0" xfId="5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4" fillId="0" borderId="0" xfId="6" applyFont="1"/>
    <xf numFmtId="0" fontId="15" fillId="0" borderId="5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7" fillId="0" borderId="1" xfId="7" applyFont="1" applyBorder="1" applyAlignment="1">
      <alignment horizontal="center" vertical="center"/>
    </xf>
    <xf numFmtId="0" fontId="18" fillId="0" borderId="0" xfId="6" applyFont="1"/>
    <xf numFmtId="0" fontId="17" fillId="0" borderId="0" xfId="6" applyFont="1"/>
    <xf numFmtId="0" fontId="19" fillId="0" borderId="1" xfId="7" applyFont="1" applyBorder="1" applyAlignment="1">
      <alignment horizontal="center" vertical="center"/>
    </xf>
    <xf numFmtId="14" fontId="19" fillId="0" borderId="1" xfId="8" applyNumberFormat="1" applyFont="1" applyBorder="1" applyAlignment="1">
      <alignment horizontal="center" vertical="center" wrapText="1"/>
    </xf>
    <xf numFmtId="0" fontId="19" fillId="0" borderId="1" xfId="7" applyFont="1" applyBorder="1" applyAlignment="1">
      <alignment horizontal="center" vertical="center" wrapText="1"/>
    </xf>
    <xf numFmtId="0" fontId="19" fillId="0" borderId="0" xfId="6" applyFont="1"/>
    <xf numFmtId="0" fontId="1" fillId="0" borderId="0" xfId="5"/>
    <xf numFmtId="0" fontId="24" fillId="0" borderId="9" xfId="10" applyFont="1" applyBorder="1" applyAlignment="1" applyProtection="1">
      <alignment horizontal="center" vertical="center"/>
      <protection locked="0"/>
    </xf>
    <xf numFmtId="0" fontId="24" fillId="0" borderId="9" xfId="10" applyFont="1" applyBorder="1" applyAlignment="1" applyProtection="1">
      <alignment horizontal="left"/>
      <protection locked="0"/>
    </xf>
    <xf numFmtId="0" fontId="27" fillId="0" borderId="9" xfId="11" applyFont="1" applyBorder="1" applyAlignment="1">
      <alignment horizontal="center"/>
    </xf>
    <xf numFmtId="49" fontId="24" fillId="0" borderId="9" xfId="10" applyNumberFormat="1" applyFont="1" applyBorder="1" applyAlignment="1" applyProtection="1">
      <alignment horizontal="center" vertical="center"/>
      <protection locked="0"/>
    </xf>
    <xf numFmtId="49" fontId="25" fillId="0" borderId="9" xfId="10" applyNumberFormat="1" applyFont="1" applyBorder="1" applyAlignment="1" applyProtection="1">
      <alignment horizontal="center" vertical="center"/>
      <protection locked="0"/>
    </xf>
    <xf numFmtId="0" fontId="25" fillId="0" borderId="9" xfId="10" applyFont="1" applyBorder="1" applyProtection="1">
      <protection locked="0"/>
    </xf>
    <xf numFmtId="0" fontId="25" fillId="0" borderId="9" xfId="10" applyFont="1" applyBorder="1" applyAlignment="1" applyProtection="1">
      <alignment horizontal="center"/>
      <protection locked="0"/>
    </xf>
    <xf numFmtId="0" fontId="25" fillId="0" borderId="0" xfId="10" applyFont="1"/>
    <xf numFmtId="0" fontId="25" fillId="0" borderId="0" xfId="10" applyFont="1" applyAlignment="1">
      <alignment horizontal="center"/>
    </xf>
    <xf numFmtId="0" fontId="8" fillId="0" borderId="0" xfId="5" applyFont="1" applyAlignment="1">
      <alignment horizontal="left" vertical="center"/>
    </xf>
    <xf numFmtId="0" fontId="9" fillId="0" borderId="0" xfId="13" applyFont="1" applyAlignment="1">
      <alignment horizontal="left"/>
    </xf>
    <xf numFmtId="0" fontId="16" fillId="0" borderId="0" xfId="7"/>
    <xf numFmtId="0" fontId="8" fillId="4" borderId="1" xfId="5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1" fontId="24" fillId="3" borderId="1" xfId="7" applyNumberFormat="1" applyFont="1" applyFill="1" applyBorder="1" applyAlignment="1">
      <alignment horizontal="center" vertical="center" wrapText="1"/>
    </xf>
    <xf numFmtId="1" fontId="25" fillId="0" borderId="1" xfId="7" applyNumberFormat="1" applyFont="1" applyBorder="1" applyAlignment="1">
      <alignment horizontal="center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0" fontId="16" fillId="0" borderId="13" xfId="7" applyBorder="1"/>
    <xf numFmtId="49" fontId="31" fillId="0" borderId="0" xfId="2" applyNumberFormat="1" applyFont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0" fontId="28" fillId="0" borderId="1" xfId="5" applyFont="1" applyBorder="1" applyAlignment="1">
      <alignment horizontal="center" vertical="center"/>
    </xf>
    <xf numFmtId="49" fontId="14" fillId="0" borderId="1" xfId="3" applyNumberFormat="1" applyFont="1" applyBorder="1" applyAlignment="1">
      <alignment horizontal="center" vertical="center" wrapText="1"/>
    </xf>
    <xf numFmtId="0" fontId="16" fillId="0" borderId="0" xfId="7" applyAlignment="1">
      <alignment horizontal="center"/>
    </xf>
    <xf numFmtId="0" fontId="16" fillId="0" borderId="0" xfId="7" applyAlignment="1">
      <alignment horizontal="center" vertical="center"/>
    </xf>
    <xf numFmtId="0" fontId="32" fillId="0" borderId="6" xfId="3" applyFont="1" applyBorder="1" applyAlignment="1">
      <alignment horizontal="center" vertical="center" wrapText="1"/>
    </xf>
    <xf numFmtId="0" fontId="12" fillId="0" borderId="0" xfId="3" applyAlignment="1">
      <alignment horizontal="center"/>
    </xf>
    <xf numFmtId="0" fontId="32" fillId="0" borderId="1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top" wrapText="1"/>
    </xf>
    <xf numFmtId="0" fontId="32" fillId="0" borderId="1" xfId="3" applyFont="1" applyBorder="1" applyAlignment="1">
      <alignment horizontal="center" vertical="top" wrapText="1"/>
    </xf>
    <xf numFmtId="0" fontId="32" fillId="0" borderId="0" xfId="3" applyFont="1" applyAlignment="1">
      <alignment horizontal="center"/>
    </xf>
    <xf numFmtId="0" fontId="14" fillId="0" borderId="0" xfId="6" applyFont="1" applyAlignment="1">
      <alignment horizontal="center"/>
    </xf>
    <xf numFmtId="14" fontId="17" fillId="0" borderId="0" xfId="6" applyNumberFormat="1" applyFont="1"/>
    <xf numFmtId="0" fontId="33" fillId="0" borderId="0" xfId="3" applyFont="1" applyAlignment="1">
      <alignment horizontal="center" wrapText="1"/>
    </xf>
    <xf numFmtId="0" fontId="20" fillId="0" borderId="0" xfId="3" applyFont="1" applyAlignment="1">
      <alignment horizontal="center"/>
    </xf>
    <xf numFmtId="0" fontId="17" fillId="0" borderId="0" xfId="7" applyFont="1"/>
    <xf numFmtId="0" fontId="17" fillId="0" borderId="15" xfId="8" applyFont="1" applyBorder="1" applyAlignment="1">
      <alignment wrapText="1"/>
    </xf>
    <xf numFmtId="0" fontId="19" fillId="0" borderId="14" xfId="8" applyFont="1" applyBorder="1" applyAlignment="1">
      <alignment wrapText="1"/>
    </xf>
    <xf numFmtId="0" fontId="17" fillId="0" borderId="16" xfId="8" applyFont="1" applyBorder="1" applyAlignment="1">
      <alignment wrapText="1"/>
    </xf>
    <xf numFmtId="0" fontId="19" fillId="0" borderId="0" xfId="8" applyFont="1" applyAlignment="1">
      <alignment wrapText="1"/>
    </xf>
    <xf numFmtId="0" fontId="17" fillId="0" borderId="0" xfId="8" applyFont="1" applyAlignment="1">
      <alignment wrapText="1"/>
    </xf>
    <xf numFmtId="0" fontId="17" fillId="0" borderId="14" xfId="8" applyFont="1" applyBorder="1" applyAlignment="1">
      <alignment wrapText="1"/>
    </xf>
    <xf numFmtId="0" fontId="19" fillId="0" borderId="16" xfId="8" applyFont="1" applyBorder="1" applyAlignment="1">
      <alignment wrapText="1"/>
    </xf>
    <xf numFmtId="0" fontId="19" fillId="0" borderId="15" xfId="8" applyFont="1" applyBorder="1" applyAlignment="1">
      <alignment wrapText="1"/>
    </xf>
    <xf numFmtId="49" fontId="15" fillId="0" borderId="0" xfId="9" applyNumberFormat="1" applyFont="1" applyAlignment="1">
      <alignment vertical="center" wrapText="1"/>
    </xf>
    <xf numFmtId="0" fontId="25" fillId="0" borderId="17" xfId="10" applyFont="1" applyBorder="1" applyProtection="1">
      <protection locked="0"/>
    </xf>
    <xf numFmtId="0" fontId="25" fillId="0" borderId="17" xfId="10" applyFont="1" applyBorder="1" applyAlignment="1" applyProtection="1">
      <alignment horizontal="center"/>
      <protection locked="0"/>
    </xf>
    <xf numFmtId="1" fontId="25" fillId="0" borderId="1" xfId="7" applyNumberFormat="1" applyFont="1" applyBorder="1" applyAlignment="1">
      <alignment horizontal="center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20" fontId="11" fillId="0" borderId="1" xfId="3" applyNumberFormat="1" applyFont="1" applyBorder="1" applyAlignment="1">
      <alignment horizontal="center"/>
    </xf>
    <xf numFmtId="0" fontId="32" fillId="0" borderId="1" xfId="1" applyFont="1" applyBorder="1" applyAlignment="1">
      <alignment horizontal="center"/>
    </xf>
    <xf numFmtId="0" fontId="16" fillId="0" borderId="0" xfId="7" applyBorder="1"/>
    <xf numFmtId="0" fontId="17" fillId="0" borderId="0" xfId="8" applyFont="1" applyBorder="1" applyAlignment="1">
      <alignment wrapText="1"/>
    </xf>
    <xf numFmtId="0" fontId="19" fillId="0" borderId="0" xfId="8" applyFont="1" applyBorder="1" applyAlignment="1">
      <alignment wrapText="1"/>
    </xf>
    <xf numFmtId="0" fontId="1" fillId="0" borderId="0" xfId="5" applyBorder="1"/>
    <xf numFmtId="0" fontId="8" fillId="0" borderId="0" xfId="5" applyFont="1" applyBorder="1" applyAlignment="1">
      <alignment horizontal="left" vertical="center"/>
    </xf>
    <xf numFmtId="0" fontId="8" fillId="0" borderId="0" xfId="5" applyFont="1" applyBorder="1" applyAlignment="1">
      <alignment horizontal="center"/>
    </xf>
    <xf numFmtId="0" fontId="18" fillId="0" borderId="1" xfId="6" applyFont="1" applyBorder="1" applyAlignment="1">
      <alignment horizontal="center"/>
    </xf>
    <xf numFmtId="0" fontId="18" fillId="0" borderId="0" xfId="6" applyFont="1" applyBorder="1"/>
    <xf numFmtId="0" fontId="19" fillId="0" borderId="0" xfId="6" applyFont="1" applyBorder="1"/>
    <xf numFmtId="0" fontId="17" fillId="0" borderId="0" xfId="6" applyFont="1" applyBorder="1"/>
    <xf numFmtId="14" fontId="17" fillId="0" borderId="0" xfId="6" applyNumberFormat="1" applyFont="1" applyBorder="1"/>
    <xf numFmtId="0" fontId="14" fillId="0" borderId="0" xfId="6" applyFont="1" applyBorder="1" applyAlignment="1">
      <alignment horizontal="center"/>
    </xf>
    <xf numFmtId="0" fontId="17" fillId="0" borderId="0" xfId="7" applyFont="1" applyBorder="1" applyAlignment="1">
      <alignment horizontal="center" vertical="center"/>
    </xf>
    <xf numFmtId="0" fontId="11" fillId="0" borderId="0" xfId="7" applyFont="1" applyBorder="1" applyAlignment="1">
      <alignment horizontal="center"/>
    </xf>
    <xf numFmtId="14" fontId="11" fillId="0" borderId="0" xfId="8" applyNumberFormat="1" applyFont="1" applyBorder="1" applyAlignment="1">
      <alignment horizontal="center"/>
    </xf>
    <xf numFmtId="0" fontId="11" fillId="0" borderId="0" xfId="7" applyFont="1" applyBorder="1" applyAlignment="1">
      <alignment horizontal="center" vertical="center"/>
    </xf>
    <xf numFmtId="0" fontId="11" fillId="0" borderId="0" xfId="7" applyFont="1" applyAlignment="1">
      <alignment horizontal="center"/>
    </xf>
    <xf numFmtId="0" fontId="17" fillId="5" borderId="0" xfId="6" applyFont="1" applyFill="1"/>
    <xf numFmtId="14" fontId="11" fillId="0" borderId="0" xfId="7" applyNumberFormat="1" applyFont="1" applyBorder="1" applyAlignment="1">
      <alignment horizontal="center" vertical="center"/>
    </xf>
    <xf numFmtId="49" fontId="15" fillId="0" borderId="0" xfId="2" applyNumberFormat="1" applyFont="1" applyBorder="1" applyAlignment="1">
      <alignment horizontal="center" vertical="center" wrapText="1"/>
    </xf>
    <xf numFmtId="0" fontId="16" fillId="0" borderId="1" xfId="7" applyBorder="1"/>
    <xf numFmtId="0" fontId="25" fillId="0" borderId="0" xfId="10" applyFont="1" applyBorder="1"/>
    <xf numFmtId="0" fontId="24" fillId="0" borderId="0" xfId="10" applyFont="1" applyBorder="1" applyAlignment="1" applyProtection="1">
      <alignment horizontal="left"/>
      <protection locked="0"/>
    </xf>
    <xf numFmtId="0" fontId="27" fillId="0" borderId="0" xfId="11" applyFont="1" applyBorder="1" applyAlignment="1">
      <alignment horizontal="center"/>
    </xf>
    <xf numFmtId="0" fontId="24" fillId="0" borderId="0" xfId="10" applyFont="1" applyBorder="1" applyAlignment="1" applyProtection="1">
      <alignment horizontal="center"/>
      <protection locked="0"/>
    </xf>
    <xf numFmtId="49" fontId="25" fillId="0" borderId="0" xfId="10" applyNumberFormat="1" applyFont="1" applyBorder="1" applyAlignment="1" applyProtection="1">
      <alignment horizontal="center" vertical="center"/>
      <protection locked="0"/>
    </xf>
    <xf numFmtId="0" fontId="25" fillId="0" borderId="0" xfId="10" applyFont="1" applyBorder="1" applyProtection="1">
      <protection locked="0"/>
    </xf>
    <xf numFmtId="0" fontId="25" fillId="0" borderId="0" xfId="10" applyFont="1" applyBorder="1" applyAlignment="1" applyProtection="1">
      <alignment horizontal="center"/>
      <protection locked="0"/>
    </xf>
    <xf numFmtId="0" fontId="25" fillId="0" borderId="0" xfId="10" applyFont="1" applyBorder="1" applyAlignment="1">
      <alignment horizontal="center"/>
    </xf>
    <xf numFmtId="49" fontId="28" fillId="0" borderId="0" xfId="5" applyNumberFormat="1" applyFont="1" applyBorder="1" applyAlignment="1" applyProtection="1">
      <alignment horizontal="center" vertical="center"/>
      <protection locked="0"/>
    </xf>
    <xf numFmtId="0" fontId="25" fillId="0" borderId="0" xfId="10" applyFont="1" applyBorder="1" applyAlignment="1">
      <alignment horizontal="center" vertical="center"/>
    </xf>
    <xf numFmtId="49" fontId="25" fillId="0" borderId="0" xfId="10" applyNumberFormat="1" applyFont="1" applyBorder="1" applyAlignment="1">
      <alignment horizontal="center" vertical="center"/>
    </xf>
    <xf numFmtId="0" fontId="29" fillId="0" borderId="0" xfId="11" applyFont="1" applyBorder="1"/>
    <xf numFmtId="0" fontId="9" fillId="0" borderId="0" xfId="13" applyFont="1" applyBorder="1" applyAlignment="1">
      <alignment horizontal="left"/>
    </xf>
    <xf numFmtId="49" fontId="25" fillId="0" borderId="17" xfId="10" applyNumberFormat="1" applyFont="1" applyBorder="1" applyAlignment="1" applyProtection="1">
      <alignment horizontal="center" vertical="center"/>
      <protection locked="0"/>
    </xf>
    <xf numFmtId="0" fontId="25" fillId="0" borderId="18" xfId="10" applyFont="1" applyBorder="1" applyAlignment="1" applyProtection="1">
      <alignment horizontal="center"/>
      <protection locked="0"/>
    </xf>
    <xf numFmtId="0" fontId="25" fillId="0" borderId="1" xfId="10" applyFont="1" applyBorder="1" applyProtection="1">
      <protection locked="0"/>
    </xf>
    <xf numFmtId="0" fontId="25" fillId="0" borderId="1" xfId="10" applyFont="1" applyBorder="1" applyAlignment="1" applyProtection="1">
      <alignment horizontal="center"/>
      <protection locked="0"/>
    </xf>
    <xf numFmtId="0" fontId="25" fillId="0" borderId="0" xfId="10" applyFont="1" applyProtection="1">
      <protection locked="0"/>
    </xf>
    <xf numFmtId="0" fontId="25" fillId="0" borderId="0" xfId="10" applyFont="1" applyAlignment="1" applyProtection="1">
      <alignment horizontal="center"/>
      <protection locked="0"/>
    </xf>
    <xf numFmtId="0" fontId="24" fillId="0" borderId="1" xfId="12" applyFont="1" applyBorder="1" applyAlignment="1" applyProtection="1">
      <alignment horizontal="center"/>
      <protection locked="0"/>
    </xf>
    <xf numFmtId="0" fontId="25" fillId="0" borderId="20" xfId="10" applyFont="1" applyBorder="1" applyProtection="1">
      <protection locked="0"/>
    </xf>
    <xf numFmtId="0" fontId="25" fillId="0" borderId="21" xfId="10" applyFont="1" applyBorder="1" applyProtection="1">
      <protection locked="0"/>
    </xf>
    <xf numFmtId="0" fontId="25" fillId="0" borderId="10" xfId="10" applyFont="1" applyBorder="1" applyAlignment="1" applyProtection="1">
      <alignment horizontal="center"/>
      <protection locked="0"/>
    </xf>
    <xf numFmtId="0" fontId="25" fillId="0" borderId="10" xfId="10" applyFont="1" applyBorder="1" applyProtection="1">
      <protection locked="0"/>
    </xf>
    <xf numFmtId="49" fontId="28" fillId="0" borderId="0" xfId="5" applyNumberFormat="1" applyFont="1" applyAlignment="1" applyProtection="1">
      <alignment horizontal="center" vertical="center"/>
      <protection locked="0"/>
    </xf>
    <xf numFmtId="0" fontId="25" fillId="0" borderId="20" xfId="10" applyFont="1" applyBorder="1" applyAlignment="1" applyProtection="1">
      <alignment horizontal="center"/>
      <protection locked="0"/>
    </xf>
    <xf numFmtId="0" fontId="28" fillId="0" borderId="1" xfId="5" applyFont="1" applyBorder="1"/>
    <xf numFmtId="0" fontId="28" fillId="0" borderId="1" xfId="5" applyFont="1" applyBorder="1" applyAlignment="1">
      <alignment horizontal="center"/>
    </xf>
    <xf numFmtId="49" fontId="15" fillId="0" borderId="0" xfId="2" applyNumberFormat="1" applyFont="1" applyAlignment="1">
      <alignment horizontal="left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49" fontId="15" fillId="0" borderId="0" xfId="2" applyNumberFormat="1" applyFont="1" applyAlignment="1">
      <alignment horizontal="center" vertical="center" wrapText="1"/>
    </xf>
    <xf numFmtId="1" fontId="25" fillId="0" borderId="1" xfId="7" applyNumberFormat="1" applyFont="1" applyBorder="1" applyAlignment="1">
      <alignment horizontal="center" vertical="center" wrapText="1"/>
    </xf>
    <xf numFmtId="49" fontId="15" fillId="0" borderId="0" xfId="2" applyNumberFormat="1" applyFont="1" applyBorder="1" applyAlignment="1">
      <alignment horizontal="left" vertical="center" wrapText="1"/>
    </xf>
    <xf numFmtId="14" fontId="15" fillId="0" borderId="5" xfId="6" applyNumberFormat="1" applyFont="1" applyBorder="1" applyAlignment="1">
      <alignment horizontal="center" vertical="center" wrapText="1"/>
    </xf>
    <xf numFmtId="14" fontId="17" fillId="0" borderId="1" xfId="7" applyNumberFormat="1" applyFont="1" applyBorder="1" applyAlignment="1">
      <alignment horizontal="center" vertical="center"/>
    </xf>
    <xf numFmtId="14" fontId="14" fillId="0" borderId="0" xfId="6" applyNumberFormat="1" applyFont="1" applyBorder="1" applyAlignment="1">
      <alignment horizontal="center"/>
    </xf>
    <xf numFmtId="14" fontId="16" fillId="0" borderId="0" xfId="7" applyNumberFormat="1" applyAlignment="1">
      <alignment horizontal="center"/>
    </xf>
    <xf numFmtId="14" fontId="31" fillId="0" borderId="0" xfId="2" applyNumberFormat="1" applyFont="1" applyAlignment="1">
      <alignment horizontal="center" vertical="center" wrapText="1"/>
    </xf>
    <xf numFmtId="14" fontId="14" fillId="0" borderId="0" xfId="6" applyNumberFormat="1" applyFont="1" applyAlignment="1">
      <alignment horizontal="center"/>
    </xf>
    <xf numFmtId="0" fontId="35" fillId="0" borderId="1" xfId="7" applyFont="1" applyBorder="1" applyAlignment="1">
      <alignment horizontal="center"/>
    </xf>
    <xf numFmtId="14" fontId="31" fillId="0" borderId="0" xfId="2" applyNumberFormat="1" applyFont="1" applyBorder="1" applyAlignment="1">
      <alignment horizontal="center" vertical="center" wrapText="1"/>
    </xf>
    <xf numFmtId="0" fontId="19" fillId="0" borderId="0" xfId="7" applyFont="1" applyAlignment="1">
      <alignment horizontal="center"/>
    </xf>
    <xf numFmtId="0" fontId="19" fillId="0" borderId="0" xfId="6" applyFont="1" applyAlignment="1">
      <alignment horizontal="center"/>
    </xf>
    <xf numFmtId="0" fontId="23" fillId="0" borderId="0" xfId="10" applyFont="1" applyAlignment="1" applyProtection="1">
      <alignment horizontal="center"/>
      <protection locked="0"/>
    </xf>
    <xf numFmtId="49" fontId="15" fillId="0" borderId="0" xfId="5" applyNumberFormat="1" applyFont="1" applyAlignment="1" applyProtection="1">
      <alignment vertical="center"/>
      <protection locked="0"/>
    </xf>
    <xf numFmtId="0" fontId="23" fillId="0" borderId="0" xfId="10" applyFont="1" applyAlignment="1" applyProtection="1">
      <protection locked="0"/>
    </xf>
    <xf numFmtId="0" fontId="23" fillId="0" borderId="0" xfId="10" applyFont="1" applyBorder="1" applyAlignment="1"/>
    <xf numFmtId="0" fontId="23" fillId="0" borderId="0" xfId="10" applyFont="1" applyBorder="1" applyAlignment="1" applyProtection="1">
      <protection locked="0"/>
    </xf>
    <xf numFmtId="0" fontId="36" fillId="0" borderId="0" xfId="5" applyFont="1" applyAlignment="1"/>
    <xf numFmtId="49" fontId="15" fillId="0" borderId="0" xfId="9" applyNumberFormat="1" applyFont="1" applyBorder="1" applyAlignment="1">
      <alignment vertical="center" wrapText="1"/>
    </xf>
    <xf numFmtId="49" fontId="20" fillId="0" borderId="0" xfId="9" applyNumberFormat="1" applyFont="1" applyBorder="1" applyAlignment="1">
      <alignment vertical="center" wrapText="1"/>
    </xf>
    <xf numFmtId="49" fontId="21" fillId="0" borderId="0" xfId="9" applyNumberFormat="1" applyFont="1" applyBorder="1" applyAlignment="1">
      <alignment vertical="center" wrapText="1"/>
    </xf>
    <xf numFmtId="0" fontId="24" fillId="0" borderId="1" xfId="12" applyFont="1" applyBorder="1" applyAlignment="1" applyProtection="1">
      <alignment horizontal="center"/>
      <protection locked="0"/>
    </xf>
    <xf numFmtId="49" fontId="28" fillId="0" borderId="0" xfId="5" applyNumberFormat="1" applyFont="1" applyBorder="1" applyAlignment="1" applyProtection="1">
      <alignment horizontal="center" vertical="center"/>
      <protection locked="0"/>
    </xf>
    <xf numFmtId="0" fontId="25" fillId="0" borderId="25" xfId="10" applyFont="1" applyBorder="1" applyProtection="1">
      <protection locked="0"/>
    </xf>
    <xf numFmtId="0" fontId="25" fillId="0" borderId="25" xfId="10" applyFont="1" applyBorder="1" applyAlignment="1" applyProtection="1">
      <alignment horizontal="center"/>
      <protection locked="0"/>
    </xf>
    <xf numFmtId="0" fontId="25" fillId="0" borderId="28" xfId="10" applyFont="1" applyBorder="1" applyAlignment="1" applyProtection="1">
      <alignment horizontal="center"/>
      <protection locked="0"/>
    </xf>
    <xf numFmtId="14" fontId="0" fillId="0" borderId="0" xfId="8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35" fillId="0" borderId="0" xfId="7" applyFont="1"/>
    <xf numFmtId="0" fontId="35" fillId="0" borderId="0" xfId="7" applyFont="1" applyAlignment="1">
      <alignment horizontal="center"/>
    </xf>
    <xf numFmtId="0" fontId="35" fillId="0" borderId="0" xfId="7" applyFont="1" applyAlignment="1">
      <alignment horizontal="center" vertical="center"/>
    </xf>
    <xf numFmtId="14" fontId="35" fillId="0" borderId="0" xfId="8" applyNumberFormat="1" applyFont="1" applyAlignment="1">
      <alignment horizontal="center"/>
    </xf>
    <xf numFmtId="0" fontId="21" fillId="0" borderId="1" xfId="6" applyFont="1" applyBorder="1" applyAlignment="1">
      <alignment horizontal="center" vertical="center"/>
    </xf>
    <xf numFmtId="14" fontId="21" fillId="0" borderId="1" xfId="6" applyNumberFormat="1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4" fontId="15" fillId="0" borderId="1" xfId="6" applyNumberFormat="1" applyFont="1" applyBorder="1" applyAlignment="1">
      <alignment horizontal="center" vertical="center" wrapText="1"/>
    </xf>
    <xf numFmtId="0" fontId="17" fillId="0" borderId="0" xfId="7" applyFont="1" applyAlignment="1"/>
    <xf numFmtId="0" fontId="14" fillId="0" borderId="0" xfId="7" applyFont="1" applyAlignment="1"/>
    <xf numFmtId="0" fontId="37" fillId="0" borderId="0" xfId="7" applyFont="1" applyAlignment="1"/>
    <xf numFmtId="0" fontId="0" fillId="0" borderId="0" xfId="8" applyFont="1" applyBorder="1" applyAlignment="1">
      <alignment wrapText="1"/>
    </xf>
    <xf numFmtId="0" fontId="19" fillId="0" borderId="14" xfId="8" applyFont="1" applyBorder="1" applyAlignment="1"/>
    <xf numFmtId="0" fontId="19" fillId="0" borderId="0" xfId="7" applyFont="1"/>
    <xf numFmtId="0" fontId="34" fillId="0" borderId="0" xfId="7" applyFont="1"/>
    <xf numFmtId="0" fontId="35" fillId="0" borderId="0" xfId="8" applyFont="1" applyBorder="1" applyAlignment="1">
      <alignment wrapText="1"/>
    </xf>
    <xf numFmtId="0" fontId="38" fillId="0" borderId="0" xfId="7" applyFont="1"/>
    <xf numFmtId="49" fontId="7" fillId="3" borderId="2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7" fillId="3" borderId="4" xfId="1" applyNumberFormat="1" applyFont="1" applyFill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/>
    </xf>
    <xf numFmtId="49" fontId="10" fillId="0" borderId="23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wrapText="1"/>
    </xf>
    <xf numFmtId="49" fontId="10" fillId="0" borderId="29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 wrapText="1"/>
    </xf>
    <xf numFmtId="49" fontId="24" fillId="0" borderId="0" xfId="1" applyNumberFormat="1" applyFon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/>
    </xf>
    <xf numFmtId="49" fontId="28" fillId="0" borderId="0" xfId="2" applyNumberFormat="1" applyFont="1" applyAlignment="1">
      <alignment horizontal="center" vertical="center" wrapText="1"/>
    </xf>
    <xf numFmtId="49" fontId="15" fillId="0" borderId="0" xfId="2" applyNumberFormat="1" applyFont="1" applyAlignment="1">
      <alignment horizontal="left" vertical="center" wrapText="1"/>
    </xf>
    <xf numFmtId="0" fontId="9" fillId="0" borderId="1" xfId="5" applyFont="1" applyBorder="1" applyAlignment="1">
      <alignment horizontal="center" vertical="center"/>
    </xf>
    <xf numFmtId="1" fontId="7" fillId="4" borderId="2" xfId="7" applyNumberFormat="1" applyFont="1" applyFill="1" applyBorder="1" applyAlignment="1">
      <alignment horizontal="center" vertical="center" wrapText="1"/>
    </xf>
    <xf numFmtId="1" fontId="7" fillId="4" borderId="3" xfId="7" applyNumberFormat="1" applyFont="1" applyFill="1" applyBorder="1" applyAlignment="1">
      <alignment horizontal="center" vertical="center" wrapText="1"/>
    </xf>
    <xf numFmtId="1" fontId="7" fillId="4" borderId="4" xfId="7" applyNumberFormat="1" applyFont="1" applyFill="1" applyBorder="1" applyAlignment="1">
      <alignment horizontal="center" vertical="center" wrapText="1"/>
    </xf>
    <xf numFmtId="1" fontId="24" fillId="3" borderId="2" xfId="7" applyNumberFormat="1" applyFont="1" applyFill="1" applyBorder="1" applyAlignment="1">
      <alignment horizontal="center" vertical="center" wrapText="1"/>
    </xf>
    <xf numFmtId="1" fontId="24" fillId="3" borderId="4" xfId="7" applyNumberFormat="1" applyFont="1" applyFill="1" applyBorder="1" applyAlignment="1">
      <alignment horizontal="center" vertical="center" wrapText="1"/>
    </xf>
    <xf numFmtId="1" fontId="24" fillId="3" borderId="3" xfId="7" applyNumberFormat="1" applyFont="1" applyFill="1" applyBorder="1" applyAlignment="1">
      <alignment horizontal="center" vertical="center" wrapText="1"/>
    </xf>
    <xf numFmtId="1" fontId="25" fillId="3" borderId="1" xfId="7" applyNumberFormat="1" applyFont="1" applyFill="1" applyBorder="1" applyAlignment="1">
      <alignment horizontal="center" vertical="center" wrapText="1"/>
    </xf>
    <xf numFmtId="0" fontId="28" fillId="0" borderId="1" xfId="5" applyFont="1" applyBorder="1" applyAlignment="1">
      <alignment horizontal="center" vertical="center"/>
    </xf>
    <xf numFmtId="1" fontId="25" fillId="0" borderId="5" xfId="7" applyNumberFormat="1" applyFont="1" applyBorder="1" applyAlignment="1">
      <alignment horizontal="center" vertical="center" wrapText="1"/>
    </xf>
    <xf numFmtId="1" fontId="25" fillId="0" borderId="7" xfId="7" applyNumberFormat="1" applyFont="1" applyBorder="1" applyAlignment="1">
      <alignment horizontal="center" vertical="center" wrapText="1"/>
    </xf>
    <xf numFmtId="1" fontId="25" fillId="0" borderId="1" xfId="7" applyNumberFormat="1" applyFont="1" applyBorder="1" applyAlignment="1">
      <alignment horizontal="center" vertical="center" wrapText="1"/>
    </xf>
    <xf numFmtId="1" fontId="25" fillId="3" borderId="5" xfId="7" applyNumberFormat="1" applyFont="1" applyFill="1" applyBorder="1" applyAlignment="1">
      <alignment horizontal="center" vertical="center" wrapText="1"/>
    </xf>
    <xf numFmtId="1" fontId="25" fillId="3" borderId="24" xfId="7" applyNumberFormat="1" applyFont="1" applyFill="1" applyBorder="1" applyAlignment="1">
      <alignment horizontal="center" vertical="center" wrapText="1"/>
    </xf>
    <xf numFmtId="1" fontId="7" fillId="4" borderId="1" xfId="7" applyNumberFormat="1" applyFont="1" applyFill="1" applyBorder="1" applyAlignment="1">
      <alignment horizontal="center" vertical="center" wrapText="1"/>
    </xf>
    <xf numFmtId="0" fontId="16" fillId="0" borderId="2" xfId="7" applyBorder="1" applyAlignment="1">
      <alignment horizontal="center"/>
    </xf>
    <xf numFmtId="0" fontId="16" fillId="0" borderId="4" xfId="7" applyBorder="1" applyAlignment="1">
      <alignment horizontal="center"/>
    </xf>
    <xf numFmtId="0" fontId="8" fillId="0" borderId="8" xfId="5" applyFont="1" applyBorder="1" applyAlignment="1">
      <alignment horizontal="center"/>
    </xf>
    <xf numFmtId="49" fontId="15" fillId="0" borderId="0" xfId="2" applyNumberFormat="1" applyFont="1" applyAlignment="1">
      <alignment horizontal="center" vertical="center" wrapText="1"/>
    </xf>
    <xf numFmtId="49" fontId="21" fillId="0" borderId="0" xfId="2" applyNumberFormat="1" applyFont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/>
    </xf>
    <xf numFmtId="1" fontId="25" fillId="0" borderId="2" xfId="7" applyNumberFormat="1" applyFont="1" applyBorder="1" applyAlignment="1">
      <alignment horizontal="center" vertical="center" wrapText="1"/>
    </xf>
    <xf numFmtId="1" fontId="25" fillId="0" borderId="4" xfId="7" applyNumberFormat="1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49" fontId="20" fillId="0" borderId="0" xfId="2" applyNumberFormat="1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49" fontId="7" fillId="0" borderId="0" xfId="4" applyNumberFormat="1" applyFont="1" applyAlignment="1">
      <alignment horizontal="center" vertical="center" wrapText="1"/>
    </xf>
    <xf numFmtId="49" fontId="37" fillId="0" borderId="0" xfId="7" applyNumberFormat="1" applyFont="1" applyAlignment="1">
      <alignment horizontal="center"/>
    </xf>
    <xf numFmtId="0" fontId="37" fillId="0" borderId="14" xfId="7" applyFont="1" applyBorder="1" applyAlignment="1">
      <alignment horizontal="center"/>
    </xf>
    <xf numFmtId="49" fontId="17" fillId="0" borderId="0" xfId="7" applyNumberFormat="1" applyFont="1" applyAlignment="1">
      <alignment horizontal="center"/>
    </xf>
    <xf numFmtId="49" fontId="7" fillId="5" borderId="14" xfId="4" applyNumberFormat="1" applyFont="1" applyFill="1" applyBorder="1" applyAlignment="1">
      <alignment horizontal="center" vertical="center" wrapText="1"/>
    </xf>
    <xf numFmtId="49" fontId="8" fillId="5" borderId="0" xfId="2" applyNumberFormat="1" applyFont="1" applyFill="1" applyAlignment="1">
      <alignment horizontal="center" vertical="center" wrapText="1"/>
    </xf>
    <xf numFmtId="49" fontId="20" fillId="5" borderId="0" xfId="2" applyNumberFormat="1" applyFont="1" applyFill="1" applyAlignment="1">
      <alignment horizontal="center" vertical="center" wrapText="1"/>
    </xf>
    <xf numFmtId="49" fontId="9" fillId="5" borderId="0" xfId="2" applyNumberFormat="1" applyFont="1" applyFill="1" applyAlignment="1">
      <alignment horizontal="center" vertical="center" wrapText="1"/>
    </xf>
    <xf numFmtId="49" fontId="28" fillId="0" borderId="0" xfId="5" applyNumberFormat="1" applyFont="1" applyBorder="1" applyAlignment="1" applyProtection="1">
      <alignment horizontal="center" vertical="center"/>
      <protection locked="0"/>
    </xf>
    <xf numFmtId="0" fontId="24" fillId="0" borderId="0" xfId="12" applyFont="1" applyBorder="1" applyAlignment="1" applyProtection="1">
      <alignment horizontal="center"/>
      <protection locked="0"/>
    </xf>
    <xf numFmtId="49" fontId="28" fillId="0" borderId="0" xfId="5" applyNumberFormat="1" applyFont="1" applyAlignment="1" applyProtection="1">
      <alignment horizontal="center" vertical="center"/>
      <protection locked="0"/>
    </xf>
    <xf numFmtId="0" fontId="24" fillId="0" borderId="2" xfId="12" applyFont="1" applyBorder="1" applyAlignment="1" applyProtection="1">
      <alignment horizontal="center"/>
      <protection locked="0"/>
    </xf>
    <xf numFmtId="0" fontId="24" fillId="0" borderId="3" xfId="12" applyFont="1" applyBorder="1" applyAlignment="1" applyProtection="1">
      <alignment horizontal="center"/>
      <protection locked="0"/>
    </xf>
    <xf numFmtId="49" fontId="28" fillId="0" borderId="12" xfId="5" applyNumberFormat="1" applyFont="1" applyBorder="1" applyAlignment="1" applyProtection="1">
      <alignment horizontal="center" vertical="center"/>
      <protection locked="0"/>
    </xf>
    <xf numFmtId="49" fontId="28" fillId="0" borderId="27" xfId="5" applyNumberFormat="1" applyFont="1" applyBorder="1" applyAlignment="1" applyProtection="1">
      <alignment horizontal="center" vertical="center"/>
      <protection locked="0"/>
    </xf>
    <xf numFmtId="49" fontId="28" fillId="0" borderId="4" xfId="5" applyNumberFormat="1" applyFont="1" applyBorder="1" applyAlignment="1" applyProtection="1">
      <alignment horizontal="center" vertical="center"/>
      <protection locked="0"/>
    </xf>
    <xf numFmtId="49" fontId="28" fillId="0" borderId="19" xfId="5" applyNumberFormat="1" applyFont="1" applyBorder="1" applyAlignment="1" applyProtection="1">
      <alignment horizontal="center" vertical="center"/>
      <protection locked="0"/>
    </xf>
    <xf numFmtId="49" fontId="28" fillId="0" borderId="20" xfId="5" applyNumberFormat="1" applyFont="1" applyBorder="1" applyAlignment="1" applyProtection="1">
      <alignment horizontal="center" vertical="center"/>
      <protection locked="0"/>
    </xf>
    <xf numFmtId="49" fontId="28" fillId="0" borderId="22" xfId="5" applyNumberFormat="1" applyFont="1" applyBorder="1" applyAlignment="1" applyProtection="1">
      <alignment horizontal="center" vertical="center"/>
      <protection locked="0"/>
    </xf>
    <xf numFmtId="49" fontId="28" fillId="0" borderId="9" xfId="5" applyNumberFormat="1" applyFont="1" applyBorder="1" applyAlignment="1" applyProtection="1">
      <alignment horizontal="center" vertical="center"/>
      <protection locked="0"/>
    </xf>
    <xf numFmtId="49" fontId="28" fillId="0" borderId="10" xfId="5" applyNumberFormat="1" applyFont="1" applyBorder="1" applyAlignment="1" applyProtection="1">
      <alignment horizontal="center" vertical="center"/>
      <protection locked="0"/>
    </xf>
    <xf numFmtId="49" fontId="28" fillId="0" borderId="11" xfId="5" applyNumberFormat="1" applyFont="1" applyBorder="1" applyAlignment="1" applyProtection="1">
      <alignment horizontal="center" vertical="center"/>
      <protection locked="0"/>
    </xf>
    <xf numFmtId="49" fontId="28" fillId="0" borderId="17" xfId="5" applyNumberFormat="1" applyFont="1" applyBorder="1" applyAlignment="1" applyProtection="1">
      <alignment horizontal="center" vertical="center"/>
      <protection locked="0"/>
    </xf>
    <xf numFmtId="49" fontId="28" fillId="0" borderId="26" xfId="5" applyNumberFormat="1" applyFont="1" applyBorder="1" applyAlignment="1" applyProtection="1">
      <alignment horizontal="center" vertical="center"/>
      <protection locked="0"/>
    </xf>
    <xf numFmtId="49" fontId="15" fillId="0" borderId="0" xfId="9" applyNumberFormat="1" applyFont="1" applyAlignment="1">
      <alignment horizontal="center" vertical="center" wrapText="1"/>
    </xf>
    <xf numFmtId="49" fontId="15" fillId="0" borderId="0" xfId="9" applyNumberFormat="1" applyFont="1" applyBorder="1" applyAlignment="1">
      <alignment horizontal="center" vertical="center" wrapText="1"/>
    </xf>
    <xf numFmtId="49" fontId="20" fillId="0" borderId="0" xfId="9" applyNumberFormat="1" applyFont="1" applyBorder="1" applyAlignment="1">
      <alignment horizontal="center" vertical="center" wrapText="1"/>
    </xf>
    <xf numFmtId="49" fontId="21" fillId="0" borderId="0" xfId="9" applyNumberFormat="1" applyFont="1" applyBorder="1" applyAlignment="1">
      <alignment horizontal="center" vertical="center" wrapText="1"/>
    </xf>
    <xf numFmtId="0" fontId="24" fillId="0" borderId="0" xfId="10" applyFont="1" applyBorder="1" applyAlignment="1">
      <alignment horizontal="center"/>
    </xf>
    <xf numFmtId="0" fontId="24" fillId="0" borderId="10" xfId="10" applyFont="1" applyBorder="1" applyAlignment="1" applyProtection="1">
      <alignment horizontal="center"/>
      <protection locked="0"/>
    </xf>
    <xf numFmtId="0" fontId="24" fillId="0" borderId="11" xfId="10" applyFont="1" applyBorder="1" applyAlignment="1" applyProtection="1">
      <alignment horizontal="center"/>
      <protection locked="0"/>
    </xf>
    <xf numFmtId="0" fontId="24" fillId="0" borderId="12" xfId="10" applyFont="1" applyBorder="1" applyAlignment="1" applyProtection="1">
      <alignment horizontal="center"/>
      <protection locked="0"/>
    </xf>
    <xf numFmtId="0" fontId="24" fillId="0" borderId="10" xfId="10" applyFont="1" applyBorder="1" applyAlignment="1">
      <alignment horizontal="center"/>
    </xf>
    <xf numFmtId="0" fontId="24" fillId="0" borderId="11" xfId="10" applyFont="1" applyBorder="1" applyAlignment="1">
      <alignment horizontal="center"/>
    </xf>
    <xf numFmtId="0" fontId="24" fillId="0" borderId="12" xfId="10" applyFont="1" applyBorder="1" applyAlignment="1">
      <alignment horizontal="center"/>
    </xf>
    <xf numFmtId="0" fontId="35" fillId="0" borderId="0" xfId="7" applyFont="1" applyAlignment="1">
      <alignment horizontal="center"/>
    </xf>
    <xf numFmtId="49" fontId="20" fillId="0" borderId="0" xfId="9" applyNumberFormat="1" applyFont="1" applyAlignment="1">
      <alignment horizontal="center" vertical="center" wrapText="1"/>
    </xf>
    <xf numFmtId="49" fontId="21" fillId="0" borderId="0" xfId="9" applyNumberFormat="1" applyFont="1" applyAlignment="1">
      <alignment horizontal="center" vertical="center" wrapText="1"/>
    </xf>
    <xf numFmtId="0" fontId="23" fillId="0" borderId="0" xfId="10" applyFont="1" applyAlignment="1">
      <alignment horizontal="center"/>
    </xf>
    <xf numFmtId="0" fontId="19" fillId="0" borderId="0" xfId="8" applyFont="1" applyBorder="1" applyAlignment="1">
      <alignment horizontal="center"/>
    </xf>
    <xf numFmtId="0" fontId="35" fillId="0" borderId="0" xfId="8" applyFont="1" applyBorder="1" applyAlignment="1">
      <alignment horizontal="center"/>
    </xf>
    <xf numFmtId="0" fontId="35" fillId="0" borderId="0" xfId="8" applyFont="1" applyBorder="1" applyAlignment="1">
      <alignment horizontal="left" wrapText="1"/>
    </xf>
    <xf numFmtId="0" fontId="35" fillId="0" borderId="0" xfId="8" applyFont="1" applyBorder="1" applyAlignment="1">
      <alignment horizontal="center" wrapText="1"/>
    </xf>
  </cellXfs>
  <cellStyles count="14">
    <cellStyle name="Normal" xfId="8"/>
    <cellStyle name="Обычный" xfId="0" builtinId="0"/>
    <cellStyle name="Обычный 2" xfId="3"/>
    <cellStyle name="Обычный 2 2" xfId="1"/>
    <cellStyle name="Обычный 2 2 2" xfId="5"/>
    <cellStyle name="Обычный 2 3" xfId="7"/>
    <cellStyle name="Обычный 2 4 2" xfId="6"/>
    <cellStyle name="Обычный 2 4 2 2" xfId="11"/>
    <cellStyle name="Обычный 3" xfId="2"/>
    <cellStyle name="Обычный 3 2" xfId="9"/>
    <cellStyle name="Обычный 4 2 2" xfId="4"/>
    <cellStyle name="Обычный 4 2 2 2" xfId="12"/>
    <cellStyle name="Обычный 5 5 2" xfId="10"/>
    <cellStyle name="Обычный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2143613</xdr:colOff>
      <xdr:row>3</xdr:row>
      <xdr:rowOff>109905</xdr:rowOff>
    </xdr:from>
    <xdr:to>
      <xdr:col>0</xdr:col>
      <xdr:colOff>4048613</xdr:colOff>
      <xdr:row>10</xdr:row>
      <xdr:rowOff>148005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613" y="1111251"/>
          <a:ext cx="1905000" cy="1259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1479878</xdr:colOff>
      <xdr:row>37</xdr:row>
      <xdr:rowOff>28224</xdr:rowOff>
    </xdr:from>
    <xdr:to>
      <xdr:col>6</xdr:col>
      <xdr:colOff>175882</xdr:colOff>
      <xdr:row>43</xdr:row>
      <xdr:rowOff>107107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1267" y="7027335"/>
          <a:ext cx="2294337" cy="1179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22</xdr:row>
      <xdr:rowOff>19050</xdr:rowOff>
    </xdr:from>
    <xdr:to>
      <xdr:col>5</xdr:col>
      <xdr:colOff>343803</xdr:colOff>
      <xdr:row>27</xdr:row>
      <xdr:rowOff>128272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0" y="4165600"/>
          <a:ext cx="1975753" cy="1023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31750</xdr:colOff>
      <xdr:row>38</xdr:row>
      <xdr:rowOff>6350</xdr:rowOff>
    </xdr:from>
    <xdr:to>
      <xdr:col>5</xdr:col>
      <xdr:colOff>261253</xdr:colOff>
      <xdr:row>43</xdr:row>
      <xdr:rowOff>115572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7200900"/>
          <a:ext cx="1975753" cy="10236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2;&#1088;&#1086;&#1074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списание"/>
      <sheetName val="статистика"/>
      <sheetName val="Список судейской коллегии"/>
      <sheetName val="Players"/>
      <sheetName val="Список участников (юноши)"/>
      <sheetName val="Список участников (девушки)"/>
      <sheetName val="СУ места до 13, 15, 17 лет"/>
      <sheetName val="BS U13"/>
      <sheetName val="GS U13"/>
      <sheetName val="BD U13"/>
      <sheetName val="GD U13"/>
      <sheetName val="GD U13-Main Draw"/>
      <sheetName val="XD U13-Main Draw"/>
      <sheetName val="BS U15-Main Draw"/>
      <sheetName val="GS U15-Main Draw"/>
      <sheetName val="BD U15-Main Draw"/>
      <sheetName val="GD U15-Main Draw"/>
      <sheetName val="XD U15-Main Draw"/>
      <sheetName val="BS U17-Main Draw"/>
      <sheetName val="GS U17-Main Draw"/>
      <sheetName val="BD GD U17-Main Draw"/>
      <sheetName val="GD U17-Main Draw"/>
      <sheetName val="XD U17-Main Draw"/>
      <sheetName val="BD U19-Main Draw"/>
      <sheetName val="GD U19-Main Draw"/>
    </sheetNames>
    <sheetDataSet>
      <sheetData sheetId="0"/>
      <sheetData sheetId="1">
        <row r="1">
          <cell r="A1" t="str">
            <v>Общероссийская спортивная общественная организация "Национальная федерация бадминтона России"</v>
          </cell>
        </row>
        <row r="2">
          <cell r="A2" t="str">
            <v>Федерация бадминтона Нижегородской области</v>
          </cell>
        </row>
        <row r="4">
          <cell r="A4" t="str">
            <v xml:space="preserve">Всероссийская юниорская и юношеская серия Гран-при по бадминтону 2025 года, этап первенств России </v>
          </cell>
        </row>
        <row r="5">
          <cell r="A5" t="str">
            <v>г. Саров, Нижегородская область, 25 - 28 апреля 2025 г.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36"/>
  <sheetViews>
    <sheetView zoomScale="65" workbookViewId="0">
      <selection activeCell="A17" sqref="A17"/>
    </sheetView>
  </sheetViews>
  <sheetFormatPr defaultColWidth="6.7265625" defaultRowHeight="13" x14ac:dyDescent="0.35"/>
  <cols>
    <col min="1" max="1" width="88.08984375" style="1" customWidth="1"/>
    <col min="2" max="16384" width="6.7265625" style="1"/>
  </cols>
  <sheetData>
    <row r="1" spans="1:1" ht="35" x14ac:dyDescent="0.35">
      <c r="A1" s="2" t="s">
        <v>48</v>
      </c>
    </row>
    <row r="2" spans="1:1" ht="26" customHeight="1" x14ac:dyDescent="0.35">
      <c r="A2" s="2" t="s">
        <v>57</v>
      </c>
    </row>
    <row r="3" spans="1:1" ht="17.5" x14ac:dyDescent="0.35">
      <c r="A3" s="2" t="s">
        <v>207</v>
      </c>
    </row>
    <row r="4" spans="1:1" ht="17.5" x14ac:dyDescent="0.35">
      <c r="A4" s="2"/>
    </row>
    <row r="13" spans="1:1" ht="23" customHeight="1" x14ac:dyDescent="0.35">
      <c r="A13" s="52" t="s">
        <v>0</v>
      </c>
    </row>
    <row r="14" spans="1:1" ht="23" customHeight="1" x14ac:dyDescent="0.35">
      <c r="A14" s="52" t="s">
        <v>1</v>
      </c>
    </row>
    <row r="15" spans="1:1" ht="23" customHeight="1" x14ac:dyDescent="0.35">
      <c r="A15" s="52" t="s">
        <v>2</v>
      </c>
    </row>
    <row r="16" spans="1:1" ht="114" customHeight="1" x14ac:dyDescent="0.35">
      <c r="A16" s="53" t="s">
        <v>241</v>
      </c>
    </row>
    <row r="17" spans="1:1" ht="38.25" customHeight="1" x14ac:dyDescent="0.35">
      <c r="A17" s="51" t="s">
        <v>288</v>
      </c>
    </row>
    <row r="18" spans="1:1" ht="23" customHeight="1" x14ac:dyDescent="0.35">
      <c r="A18" s="52" t="s">
        <v>3</v>
      </c>
    </row>
    <row r="19" spans="1:1" ht="23" customHeight="1" x14ac:dyDescent="0.35">
      <c r="A19" s="52"/>
    </row>
    <row r="20" spans="1:1" ht="23" customHeight="1" x14ac:dyDescent="0.35">
      <c r="A20" s="52"/>
    </row>
    <row r="21" spans="1:1" ht="23" customHeight="1" x14ac:dyDescent="0.35">
      <c r="A21" s="52"/>
    </row>
    <row r="22" spans="1:1" ht="22.5" x14ac:dyDescent="0.35">
      <c r="A22" s="52"/>
    </row>
    <row r="34" spans="1:1" ht="17.649999999999999" customHeight="1" x14ac:dyDescent="0.35">
      <c r="A34" s="2" t="s">
        <v>240</v>
      </c>
    </row>
    <row r="35" spans="1:1" ht="17.5" x14ac:dyDescent="0.35">
      <c r="A35" s="2"/>
    </row>
    <row r="36" spans="1:1" ht="17.649999999999999" customHeight="1" x14ac:dyDescent="0.35">
      <c r="A36" s="2" t="s">
        <v>206</v>
      </c>
    </row>
  </sheetData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38"/>
  <sheetViews>
    <sheetView showGridLines="0" topLeftCell="A20" workbookViewId="0">
      <selection sqref="A1:H38"/>
    </sheetView>
  </sheetViews>
  <sheetFormatPr defaultRowHeight="14.5" x14ac:dyDescent="0.35"/>
  <cols>
    <col min="1" max="1" width="4.08984375" style="42" customWidth="1"/>
    <col min="2" max="2" width="6.90625" style="42" bestFit="1" customWidth="1"/>
    <col min="3" max="5" width="22" style="42" customWidth="1"/>
    <col min="6" max="6" width="21.54296875" style="42" bestFit="1" customWidth="1"/>
    <col min="7" max="16384" width="8.7265625" style="42"/>
  </cols>
  <sheetData>
    <row r="1" spans="1:8" x14ac:dyDescent="0.35">
      <c r="A1" s="249" t="s">
        <v>47</v>
      </c>
      <c r="B1" s="249"/>
      <c r="C1" s="249"/>
      <c r="D1" s="249"/>
      <c r="E1" s="249"/>
      <c r="F1" s="249"/>
      <c r="G1" s="249"/>
      <c r="H1" s="249"/>
    </row>
    <row r="2" spans="1:8" x14ac:dyDescent="0.35">
      <c r="A2" s="249" t="s">
        <v>57</v>
      </c>
      <c r="B2" s="249"/>
      <c r="C2" s="249"/>
      <c r="D2" s="249"/>
      <c r="E2" s="249"/>
      <c r="F2" s="249"/>
      <c r="G2" s="249"/>
      <c r="H2" s="249"/>
    </row>
    <row r="3" spans="1:8" ht="17.5" x14ac:dyDescent="0.35">
      <c r="A3" s="261" t="str">
        <f>'СУ места до 11 лет'!$A$3</f>
        <v>Соревнования по бадминтону среди мальчиков и девочек до 11 лет "Атомный волан"</v>
      </c>
      <c r="B3" s="261"/>
      <c r="C3" s="261"/>
      <c r="D3" s="261"/>
      <c r="E3" s="261"/>
      <c r="F3" s="261"/>
      <c r="G3" s="261"/>
      <c r="H3" s="261"/>
    </row>
    <row r="4" spans="1:8" x14ac:dyDescent="0.35">
      <c r="A4" s="262" t="s">
        <v>247</v>
      </c>
      <c r="B4" s="262"/>
      <c r="C4" s="262"/>
      <c r="D4" s="262"/>
      <c r="E4" s="262"/>
      <c r="F4" s="262"/>
      <c r="G4" s="262"/>
      <c r="H4" s="262"/>
    </row>
    <row r="5" spans="1:8" x14ac:dyDescent="0.35">
      <c r="A5" s="262" t="s">
        <v>246</v>
      </c>
      <c r="B5" s="262"/>
      <c r="C5" s="262"/>
      <c r="D5" s="262"/>
      <c r="E5" s="262"/>
      <c r="F5" s="262"/>
      <c r="G5" s="262"/>
      <c r="H5" s="262"/>
    </row>
    <row r="6" spans="1:8" x14ac:dyDescent="0.35">
      <c r="A6" s="263" t="s">
        <v>342</v>
      </c>
      <c r="B6" s="263"/>
      <c r="C6" s="263"/>
      <c r="D6" s="263"/>
      <c r="E6" s="263"/>
      <c r="F6" s="263"/>
      <c r="G6" s="263"/>
      <c r="H6" s="263"/>
    </row>
    <row r="7" spans="1:8" x14ac:dyDescent="0.35">
      <c r="A7" s="69" t="s">
        <v>59</v>
      </c>
      <c r="B7" s="178" t="s">
        <v>19</v>
      </c>
      <c r="C7" s="70" t="s">
        <v>318</v>
      </c>
      <c r="D7" s="70" t="s">
        <v>319</v>
      </c>
      <c r="E7" s="70" t="s">
        <v>320</v>
      </c>
      <c r="F7" s="70" t="s">
        <v>321</v>
      </c>
      <c r="G7" s="68"/>
    </row>
    <row r="8" spans="1:8" x14ac:dyDescent="0.35">
      <c r="A8" s="71" t="s">
        <v>59</v>
      </c>
      <c r="B8" s="71" t="s">
        <v>76</v>
      </c>
      <c r="C8" s="72" t="s">
        <v>76</v>
      </c>
      <c r="D8" s="86" t="s">
        <v>59</v>
      </c>
      <c r="E8" s="86" t="s">
        <v>59</v>
      </c>
      <c r="F8" s="86" t="s">
        <v>59</v>
      </c>
      <c r="G8" s="68"/>
    </row>
    <row r="9" spans="1:8" x14ac:dyDescent="0.35">
      <c r="A9" s="69" t="s">
        <v>116</v>
      </c>
      <c r="B9" s="69" t="s">
        <v>85</v>
      </c>
      <c r="C9" s="70" t="s">
        <v>340</v>
      </c>
      <c r="D9" s="72" t="s">
        <v>76</v>
      </c>
      <c r="E9" s="86" t="s">
        <v>59</v>
      </c>
      <c r="F9" s="86" t="s">
        <v>59</v>
      </c>
      <c r="G9" s="68"/>
    </row>
    <row r="10" spans="1:8" x14ac:dyDescent="0.35">
      <c r="A10" s="71" t="s">
        <v>59</v>
      </c>
      <c r="B10" s="71" t="s">
        <v>76</v>
      </c>
      <c r="C10" s="71" t="s">
        <v>76</v>
      </c>
      <c r="D10" s="70" t="s">
        <v>340</v>
      </c>
      <c r="E10" s="86" t="s">
        <v>59</v>
      </c>
      <c r="F10" s="86" t="s">
        <v>59</v>
      </c>
      <c r="G10" s="68"/>
    </row>
    <row r="11" spans="1:8" x14ac:dyDescent="0.35">
      <c r="A11" s="69" t="s">
        <v>115</v>
      </c>
      <c r="B11" s="69" t="s">
        <v>88</v>
      </c>
      <c r="C11" s="69" t="s">
        <v>331</v>
      </c>
      <c r="D11" s="71" t="s">
        <v>341</v>
      </c>
      <c r="E11" s="72" t="s">
        <v>76</v>
      </c>
      <c r="F11" s="86" t="s">
        <v>59</v>
      </c>
      <c r="G11" s="68"/>
    </row>
    <row r="12" spans="1:8" x14ac:dyDescent="0.35">
      <c r="A12" s="71" t="s">
        <v>59</v>
      </c>
      <c r="B12" s="71" t="s">
        <v>76</v>
      </c>
      <c r="C12" s="86" t="s">
        <v>76</v>
      </c>
      <c r="D12" s="71" t="s">
        <v>76</v>
      </c>
      <c r="E12" s="70" t="s">
        <v>340</v>
      </c>
      <c r="F12" s="86" t="s">
        <v>59</v>
      </c>
      <c r="G12" s="68"/>
    </row>
    <row r="13" spans="1:8" x14ac:dyDescent="0.35">
      <c r="A13" s="69" t="s">
        <v>113</v>
      </c>
      <c r="B13" s="69" t="s">
        <v>85</v>
      </c>
      <c r="C13" s="74" t="s">
        <v>327</v>
      </c>
      <c r="D13" s="71" t="s">
        <v>76</v>
      </c>
      <c r="E13" s="71" t="s">
        <v>120</v>
      </c>
      <c r="F13" s="86" t="s">
        <v>59</v>
      </c>
      <c r="G13" s="68"/>
    </row>
    <row r="14" spans="1:8" x14ac:dyDescent="0.35">
      <c r="A14" s="71" t="s">
        <v>59</v>
      </c>
      <c r="B14" s="71" t="s">
        <v>76</v>
      </c>
      <c r="C14" s="71" t="s">
        <v>76</v>
      </c>
      <c r="D14" s="69" t="s">
        <v>333</v>
      </c>
      <c r="E14" s="71" t="s">
        <v>76</v>
      </c>
      <c r="F14" s="86" t="s">
        <v>59</v>
      </c>
      <c r="G14" s="68"/>
    </row>
    <row r="15" spans="1:8" x14ac:dyDescent="0.35">
      <c r="A15" s="69" t="s">
        <v>112</v>
      </c>
      <c r="B15" s="69" t="s">
        <v>88</v>
      </c>
      <c r="C15" s="69" t="s">
        <v>333</v>
      </c>
      <c r="D15" s="86" t="s">
        <v>339</v>
      </c>
      <c r="E15" s="71" t="s">
        <v>59</v>
      </c>
      <c r="F15" s="86" t="s">
        <v>76</v>
      </c>
      <c r="G15" s="68"/>
    </row>
    <row r="16" spans="1:8" x14ac:dyDescent="0.35">
      <c r="A16" s="71" t="s">
        <v>59</v>
      </c>
      <c r="B16" s="71" t="s">
        <v>76</v>
      </c>
      <c r="C16" s="86" t="s">
        <v>76</v>
      </c>
      <c r="D16" s="86" t="s">
        <v>76</v>
      </c>
      <c r="E16" s="71" t="s">
        <v>59</v>
      </c>
      <c r="F16" s="178" t="s">
        <v>335</v>
      </c>
      <c r="G16" s="68"/>
    </row>
    <row r="17" spans="1:7" x14ac:dyDescent="0.35">
      <c r="A17" s="69" t="s">
        <v>111</v>
      </c>
      <c r="B17" s="69" t="s">
        <v>85</v>
      </c>
      <c r="C17" s="74" t="s">
        <v>326</v>
      </c>
      <c r="D17" s="86" t="s">
        <v>76</v>
      </c>
      <c r="E17" s="71" t="s">
        <v>59</v>
      </c>
      <c r="F17" s="86" t="s">
        <v>364</v>
      </c>
      <c r="G17" s="68"/>
    </row>
    <row r="18" spans="1:7" x14ac:dyDescent="0.35">
      <c r="A18" s="71" t="s">
        <v>59</v>
      </c>
      <c r="B18" s="71" t="s">
        <v>76</v>
      </c>
      <c r="C18" s="71" t="s">
        <v>76</v>
      </c>
      <c r="D18" s="74" t="s">
        <v>332</v>
      </c>
      <c r="E18" s="71" t="s">
        <v>59</v>
      </c>
      <c r="F18" s="86" t="s">
        <v>76</v>
      </c>
      <c r="G18" s="68"/>
    </row>
    <row r="19" spans="1:7" x14ac:dyDescent="0.35">
      <c r="A19" s="69" t="s">
        <v>110</v>
      </c>
      <c r="B19" s="69" t="s">
        <v>88</v>
      </c>
      <c r="C19" s="69" t="s">
        <v>332</v>
      </c>
      <c r="D19" s="71" t="s">
        <v>338</v>
      </c>
      <c r="E19" s="75" t="s">
        <v>76</v>
      </c>
      <c r="F19" s="86" t="s">
        <v>59</v>
      </c>
      <c r="G19" s="68"/>
    </row>
    <row r="20" spans="1:7" x14ac:dyDescent="0.35">
      <c r="A20" s="71" t="s">
        <v>59</v>
      </c>
      <c r="B20" s="71" t="s">
        <v>76</v>
      </c>
      <c r="C20" s="86" t="s">
        <v>76</v>
      </c>
      <c r="D20" s="71" t="s">
        <v>76</v>
      </c>
      <c r="E20" s="76" t="s">
        <v>335</v>
      </c>
      <c r="F20" s="86" t="s">
        <v>59</v>
      </c>
      <c r="G20" s="68"/>
    </row>
    <row r="21" spans="1:7" x14ac:dyDescent="0.35">
      <c r="A21" s="69" t="s">
        <v>109</v>
      </c>
      <c r="B21" s="69" t="s">
        <v>337</v>
      </c>
      <c r="C21" s="74" t="s">
        <v>328</v>
      </c>
      <c r="D21" s="75" t="s">
        <v>76</v>
      </c>
      <c r="E21" s="86" t="s">
        <v>336</v>
      </c>
      <c r="F21" s="86" t="s">
        <v>59</v>
      </c>
      <c r="G21" s="68"/>
    </row>
    <row r="22" spans="1:7" x14ac:dyDescent="0.35">
      <c r="A22" s="71" t="s">
        <v>59</v>
      </c>
      <c r="B22" s="71" t="s">
        <v>76</v>
      </c>
      <c r="C22" s="75" t="s">
        <v>76</v>
      </c>
      <c r="D22" s="76" t="s">
        <v>335</v>
      </c>
      <c r="E22" s="86" t="s">
        <v>76</v>
      </c>
      <c r="F22" s="86" t="s">
        <v>59</v>
      </c>
      <c r="G22" s="68"/>
    </row>
    <row r="23" spans="1:7" x14ac:dyDescent="0.35">
      <c r="A23" s="69" t="s">
        <v>108</v>
      </c>
      <c r="B23" s="69" t="s">
        <v>85</v>
      </c>
      <c r="C23" s="76" t="s">
        <v>335</v>
      </c>
      <c r="D23" s="86" t="s">
        <v>334</v>
      </c>
      <c r="E23" s="86" t="s">
        <v>59</v>
      </c>
      <c r="F23" s="86" t="s">
        <v>59</v>
      </c>
      <c r="G23" s="68"/>
    </row>
    <row r="24" spans="1:7" x14ac:dyDescent="0.35">
      <c r="A24" s="86" t="s">
        <v>59</v>
      </c>
      <c r="B24" s="86" t="s">
        <v>76</v>
      </c>
      <c r="C24" s="86" t="s">
        <v>59</v>
      </c>
      <c r="D24" s="86" t="s">
        <v>76</v>
      </c>
      <c r="E24" s="86" t="s">
        <v>76</v>
      </c>
      <c r="F24" s="86" t="s">
        <v>59</v>
      </c>
      <c r="G24" s="68"/>
    </row>
    <row r="25" spans="1:7" x14ac:dyDescent="0.35">
      <c r="A25" s="86" t="s">
        <v>59</v>
      </c>
      <c r="B25" s="86" t="s">
        <v>76</v>
      </c>
      <c r="C25" s="72" t="s">
        <v>323</v>
      </c>
      <c r="D25" s="74" t="s">
        <v>331</v>
      </c>
      <c r="E25" s="86" t="s">
        <v>76</v>
      </c>
      <c r="F25" s="86" t="s">
        <v>59</v>
      </c>
      <c r="G25" s="68"/>
    </row>
    <row r="26" spans="1:7" x14ac:dyDescent="0.35">
      <c r="A26" s="86" t="s">
        <v>59</v>
      </c>
      <c r="B26" s="86" t="s">
        <v>76</v>
      </c>
      <c r="C26" s="86" t="s">
        <v>59</v>
      </c>
      <c r="D26" s="71" t="s">
        <v>76</v>
      </c>
      <c r="E26" s="74" t="s">
        <v>331</v>
      </c>
      <c r="F26" s="86" t="s">
        <v>59</v>
      </c>
      <c r="G26" s="68"/>
    </row>
    <row r="27" spans="1:7" x14ac:dyDescent="0.35">
      <c r="A27" s="86" t="s">
        <v>59</v>
      </c>
      <c r="B27" s="86" t="s">
        <v>76</v>
      </c>
      <c r="C27" s="86" t="s">
        <v>59</v>
      </c>
      <c r="D27" s="69" t="s">
        <v>327</v>
      </c>
      <c r="E27" s="71" t="s">
        <v>330</v>
      </c>
      <c r="F27" s="86" t="s">
        <v>76</v>
      </c>
      <c r="G27" s="68"/>
    </row>
    <row r="28" spans="1:7" x14ac:dyDescent="0.35">
      <c r="A28" s="86" t="s">
        <v>59</v>
      </c>
      <c r="B28" s="86" t="s">
        <v>76</v>
      </c>
      <c r="C28" s="86" t="s">
        <v>59</v>
      </c>
      <c r="D28" s="86" t="s">
        <v>76</v>
      </c>
      <c r="E28" s="71" t="s">
        <v>76</v>
      </c>
      <c r="F28" s="74" t="s">
        <v>328</v>
      </c>
      <c r="G28" s="68"/>
    </row>
    <row r="29" spans="1:7" x14ac:dyDescent="0.35">
      <c r="A29" s="86" t="s">
        <v>59</v>
      </c>
      <c r="B29" s="86" t="s">
        <v>76</v>
      </c>
      <c r="C29" s="86" t="s">
        <v>59</v>
      </c>
      <c r="D29" s="74" t="s">
        <v>326</v>
      </c>
      <c r="E29" s="71" t="s">
        <v>76</v>
      </c>
      <c r="F29" s="86" t="s">
        <v>329</v>
      </c>
      <c r="G29" s="68"/>
    </row>
    <row r="30" spans="1:7" x14ac:dyDescent="0.35">
      <c r="A30" s="86" t="s">
        <v>59</v>
      </c>
      <c r="B30" s="86" t="s">
        <v>76</v>
      </c>
      <c r="C30" s="86" t="s">
        <v>59</v>
      </c>
      <c r="D30" s="71" t="s">
        <v>76</v>
      </c>
      <c r="E30" s="69" t="s">
        <v>328</v>
      </c>
      <c r="F30" s="86" t="s">
        <v>76</v>
      </c>
      <c r="G30" s="68"/>
    </row>
    <row r="31" spans="1:7" x14ac:dyDescent="0.35">
      <c r="A31" s="86" t="s">
        <v>59</v>
      </c>
      <c r="B31" s="86" t="s">
        <v>76</v>
      </c>
      <c r="C31" s="86" t="s">
        <v>59</v>
      </c>
      <c r="D31" s="69" t="s">
        <v>328</v>
      </c>
      <c r="E31" s="86" t="s">
        <v>235</v>
      </c>
      <c r="F31" s="86" t="s">
        <v>59</v>
      </c>
      <c r="G31" s="68"/>
    </row>
    <row r="32" spans="1:7" x14ac:dyDescent="0.35">
      <c r="A32" s="86" t="s">
        <v>59</v>
      </c>
      <c r="B32" s="86" t="s">
        <v>76</v>
      </c>
      <c r="C32" s="86" t="s">
        <v>59</v>
      </c>
      <c r="D32" s="86" t="s">
        <v>59</v>
      </c>
      <c r="E32" s="86" t="s">
        <v>234</v>
      </c>
      <c r="F32" s="86" t="s">
        <v>59</v>
      </c>
      <c r="G32" s="68"/>
    </row>
    <row r="33" spans="1:7" x14ac:dyDescent="0.35">
      <c r="A33" s="86" t="s">
        <v>59</v>
      </c>
      <c r="B33" s="86" t="s">
        <v>76</v>
      </c>
      <c r="C33" s="86" t="s">
        <v>59</v>
      </c>
      <c r="D33" s="72" t="s">
        <v>324</v>
      </c>
      <c r="E33" s="74" t="s">
        <v>327</v>
      </c>
      <c r="F33" s="86" t="s">
        <v>76</v>
      </c>
      <c r="G33" s="68"/>
    </row>
    <row r="34" spans="1:7" x14ac:dyDescent="0.35">
      <c r="A34" s="86" t="s">
        <v>59</v>
      </c>
      <c r="B34" s="86" t="s">
        <v>76</v>
      </c>
      <c r="C34" s="86" t="s">
        <v>59</v>
      </c>
      <c r="D34" s="86" t="s">
        <v>59</v>
      </c>
      <c r="E34" s="71" t="s">
        <v>76</v>
      </c>
      <c r="F34" s="74" t="s">
        <v>327</v>
      </c>
      <c r="G34" s="68"/>
    </row>
    <row r="35" spans="1:7" x14ac:dyDescent="0.35">
      <c r="A35" s="86" t="s">
        <v>59</v>
      </c>
      <c r="B35" s="86" t="s">
        <v>76</v>
      </c>
      <c r="C35" s="86" t="s">
        <v>59</v>
      </c>
      <c r="D35" s="86" t="s">
        <v>59</v>
      </c>
      <c r="E35" s="69" t="s">
        <v>326</v>
      </c>
      <c r="F35" s="86" t="s">
        <v>325</v>
      </c>
      <c r="G35" s="68"/>
    </row>
    <row r="36" spans="1:7" x14ac:dyDescent="0.35">
      <c r="A36" s="86" t="s">
        <v>59</v>
      </c>
      <c r="B36" s="86" t="s">
        <v>76</v>
      </c>
      <c r="C36" s="86" t="s">
        <v>59</v>
      </c>
      <c r="D36" s="86" t="s">
        <v>59</v>
      </c>
      <c r="E36" s="86" t="s">
        <v>59</v>
      </c>
      <c r="F36" s="86" t="s">
        <v>76</v>
      </c>
      <c r="G36" s="68"/>
    </row>
    <row r="37" spans="1:7" s="180" customFormat="1" x14ac:dyDescent="0.35">
      <c r="A37" s="87" t="s">
        <v>59</v>
      </c>
      <c r="B37" s="264" t="s">
        <v>12</v>
      </c>
      <c r="C37" s="264"/>
      <c r="D37" s="87" t="s">
        <v>59</v>
      </c>
      <c r="F37" s="87" t="s">
        <v>66</v>
      </c>
      <c r="G37" s="179"/>
    </row>
    <row r="38" spans="1:7" x14ac:dyDescent="0.35">
      <c r="A38" s="68"/>
      <c r="B38" s="68"/>
      <c r="C38" s="68"/>
      <c r="D38" s="68"/>
      <c r="E38" s="68"/>
      <c r="F38" s="68"/>
      <c r="G38" s="68"/>
    </row>
  </sheetData>
  <mergeCells count="7">
    <mergeCell ref="B37:C37"/>
    <mergeCell ref="A1:H1"/>
    <mergeCell ref="A2:H2"/>
    <mergeCell ref="A3:H3"/>
    <mergeCell ref="A4:H4"/>
    <mergeCell ref="A5:H5"/>
    <mergeCell ref="A6:H6"/>
  </mergeCells>
  <pageMargins left="3.937007874015748E-2" right="0.19685039370078741" top="0.19685039370078741" bottom="0.19685039370078741" header="0.31496062992125984" footer="0.31496062992125984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17"/>
  <sheetViews>
    <sheetView showGridLines="0" workbookViewId="0">
      <selection sqref="A1:G18"/>
    </sheetView>
  </sheetViews>
  <sheetFormatPr defaultRowHeight="14.5" x14ac:dyDescent="0.35"/>
  <cols>
    <col min="1" max="1" width="4" style="42" customWidth="1"/>
    <col min="2" max="2" width="6.90625" style="42" bestFit="1" customWidth="1"/>
    <col min="3" max="5" width="27" style="42" customWidth="1"/>
    <col min="6" max="16384" width="8.7265625" style="42"/>
  </cols>
  <sheetData>
    <row r="1" spans="1:7" x14ac:dyDescent="0.35">
      <c r="A1" s="249" t="s">
        <v>47</v>
      </c>
      <c r="B1" s="249"/>
      <c r="C1" s="249"/>
      <c r="D1" s="249"/>
      <c r="E1" s="249"/>
      <c r="F1" s="249"/>
      <c r="G1" s="249"/>
    </row>
    <row r="2" spans="1:7" x14ac:dyDescent="0.35">
      <c r="A2" s="249" t="s">
        <v>57</v>
      </c>
      <c r="B2" s="249"/>
      <c r="C2" s="249"/>
      <c r="D2" s="249"/>
      <c r="E2" s="249"/>
      <c r="F2" s="249"/>
      <c r="G2" s="249"/>
    </row>
    <row r="3" spans="1:7" ht="17.5" x14ac:dyDescent="0.35">
      <c r="A3" s="261" t="str">
        <f>'СУ места до 11 лет'!$A$3</f>
        <v>Соревнования по бадминтону среди мальчиков и девочек до 11 лет "Атомный волан"</v>
      </c>
      <c r="B3" s="261"/>
      <c r="C3" s="261"/>
      <c r="D3" s="261"/>
      <c r="E3" s="261"/>
      <c r="F3" s="261"/>
      <c r="G3" s="261"/>
    </row>
    <row r="4" spans="1:7" x14ac:dyDescent="0.35">
      <c r="A4" s="262" t="s">
        <v>247</v>
      </c>
      <c r="B4" s="262"/>
      <c r="C4" s="262"/>
      <c r="D4" s="262"/>
      <c r="E4" s="262"/>
      <c r="F4" s="262"/>
      <c r="G4" s="262"/>
    </row>
    <row r="5" spans="1:7" x14ac:dyDescent="0.35">
      <c r="A5" s="262" t="s">
        <v>246</v>
      </c>
      <c r="B5" s="262"/>
      <c r="C5" s="262"/>
      <c r="D5" s="262"/>
      <c r="E5" s="262"/>
      <c r="F5" s="262"/>
      <c r="G5" s="262"/>
    </row>
    <row r="6" spans="1:7" x14ac:dyDescent="0.35">
      <c r="A6" s="263" t="s">
        <v>349</v>
      </c>
      <c r="B6" s="263"/>
      <c r="C6" s="263"/>
      <c r="D6" s="263"/>
      <c r="E6" s="263"/>
      <c r="F6" s="263"/>
      <c r="G6" s="263"/>
    </row>
    <row r="7" spans="1:7" x14ac:dyDescent="0.35">
      <c r="A7" s="69" t="s">
        <v>59</v>
      </c>
      <c r="B7" s="178" t="s">
        <v>19</v>
      </c>
      <c r="C7" s="70" t="s">
        <v>319</v>
      </c>
      <c r="D7" s="70" t="s">
        <v>320</v>
      </c>
      <c r="E7" s="70" t="s">
        <v>321</v>
      </c>
    </row>
    <row r="8" spans="1:7" x14ac:dyDescent="0.35">
      <c r="A8" s="71" t="s">
        <v>59</v>
      </c>
      <c r="B8" s="71" t="s">
        <v>87</v>
      </c>
      <c r="C8" s="72" t="s">
        <v>347</v>
      </c>
      <c r="D8" s="86" t="s">
        <v>59</v>
      </c>
      <c r="E8" s="86" t="s">
        <v>59</v>
      </c>
    </row>
    <row r="9" spans="1:7" x14ac:dyDescent="0.35">
      <c r="A9" s="69" t="s">
        <v>116</v>
      </c>
      <c r="B9" s="69" t="s">
        <v>85</v>
      </c>
      <c r="C9" s="70" t="s">
        <v>346</v>
      </c>
      <c r="D9" s="72" t="s">
        <v>347</v>
      </c>
      <c r="E9" s="86" t="s">
        <v>59</v>
      </c>
    </row>
    <row r="10" spans="1:7" x14ac:dyDescent="0.35">
      <c r="A10" s="71" t="s">
        <v>59</v>
      </c>
      <c r="B10" s="71" t="s">
        <v>85</v>
      </c>
      <c r="C10" s="71" t="s">
        <v>304</v>
      </c>
      <c r="D10" s="70" t="s">
        <v>346</v>
      </c>
      <c r="E10" s="86" t="s">
        <v>59</v>
      </c>
    </row>
    <row r="11" spans="1:7" x14ac:dyDescent="0.35">
      <c r="A11" s="69" t="s">
        <v>115</v>
      </c>
      <c r="B11" s="69" t="s">
        <v>85</v>
      </c>
      <c r="C11" s="69" t="s">
        <v>308</v>
      </c>
      <c r="D11" s="71" t="s">
        <v>348</v>
      </c>
      <c r="E11" s="72" t="s">
        <v>347</v>
      </c>
    </row>
    <row r="12" spans="1:7" x14ac:dyDescent="0.35">
      <c r="A12" s="71" t="s">
        <v>59</v>
      </c>
      <c r="B12" s="71" t="s">
        <v>85</v>
      </c>
      <c r="C12" s="86" t="s">
        <v>282</v>
      </c>
      <c r="D12" s="71" t="s">
        <v>76</v>
      </c>
      <c r="E12" s="70" t="s">
        <v>346</v>
      </c>
    </row>
    <row r="13" spans="1:7" x14ac:dyDescent="0.35">
      <c r="A13" s="69" t="s">
        <v>113</v>
      </c>
      <c r="B13" s="69" t="s">
        <v>87</v>
      </c>
      <c r="C13" s="74" t="s">
        <v>343</v>
      </c>
      <c r="D13" s="71" t="s">
        <v>282</v>
      </c>
      <c r="E13" s="86" t="s">
        <v>345</v>
      </c>
    </row>
    <row r="14" spans="1:7" x14ac:dyDescent="0.35">
      <c r="A14" s="71" t="s">
        <v>59</v>
      </c>
      <c r="B14" s="71" t="s">
        <v>88</v>
      </c>
      <c r="C14" s="75" t="s">
        <v>344</v>
      </c>
      <c r="D14" s="69" t="s">
        <v>343</v>
      </c>
      <c r="E14" s="86" t="s">
        <v>76</v>
      </c>
    </row>
    <row r="15" spans="1:7" x14ac:dyDescent="0.35">
      <c r="A15" s="69" t="s">
        <v>112</v>
      </c>
      <c r="B15" s="69" t="s">
        <v>88</v>
      </c>
      <c r="C15" s="76" t="s">
        <v>306</v>
      </c>
      <c r="D15" s="86" t="s">
        <v>238</v>
      </c>
      <c r="E15" s="86" t="s">
        <v>59</v>
      </c>
    </row>
    <row r="16" spans="1:7" x14ac:dyDescent="0.35">
      <c r="A16" s="177" t="s">
        <v>59</v>
      </c>
      <c r="B16" s="177" t="s">
        <v>76</v>
      </c>
      <c r="C16" s="177" t="s">
        <v>59</v>
      </c>
      <c r="D16" s="177" t="s">
        <v>76</v>
      </c>
      <c r="E16" s="177" t="s">
        <v>59</v>
      </c>
    </row>
    <row r="17" spans="1:5" s="165" customFormat="1" ht="22.5" customHeight="1" x14ac:dyDescent="0.3">
      <c r="A17" s="181" t="s">
        <v>59</v>
      </c>
      <c r="B17" s="265" t="s">
        <v>350</v>
      </c>
      <c r="C17" s="265"/>
      <c r="D17" s="181" t="s">
        <v>59</v>
      </c>
      <c r="E17" s="181" t="s">
        <v>351</v>
      </c>
    </row>
  </sheetData>
  <mergeCells count="7">
    <mergeCell ref="B17:C17"/>
    <mergeCell ref="A1:G1"/>
    <mergeCell ref="A2:G2"/>
    <mergeCell ref="A3:G3"/>
    <mergeCell ref="A4:G4"/>
    <mergeCell ref="A5:G5"/>
    <mergeCell ref="A6:G6"/>
  </mergeCells>
  <pageMargins left="3.937007874015748E-2" right="0.19685039370078741" top="0.19685039370078741" bottom="0.19685039370078741" header="0.31496062992125984" footer="0.31496062992125984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17"/>
  <sheetViews>
    <sheetView showGridLines="0" tabSelected="1" workbookViewId="0">
      <selection activeCell="J5" sqref="J5"/>
    </sheetView>
  </sheetViews>
  <sheetFormatPr defaultRowHeight="14.5" x14ac:dyDescent="0.35"/>
  <cols>
    <col min="1" max="1" width="4.36328125" style="42" customWidth="1"/>
    <col min="2" max="2" width="7.26953125" style="42" bestFit="1" customWidth="1"/>
    <col min="3" max="4" width="25" style="42" customWidth="1"/>
    <col min="5" max="5" width="22" style="42" customWidth="1"/>
    <col min="6" max="16384" width="8.7265625" style="42"/>
  </cols>
  <sheetData>
    <row r="1" spans="1:8" x14ac:dyDescent="0.35">
      <c r="A1" s="249" t="s">
        <v>47</v>
      </c>
      <c r="B1" s="249"/>
      <c r="C1" s="249"/>
      <c r="D1" s="249"/>
      <c r="E1" s="249"/>
      <c r="F1" s="249"/>
      <c r="G1" s="249"/>
      <c r="H1" s="249"/>
    </row>
    <row r="2" spans="1:8" x14ac:dyDescent="0.35">
      <c r="A2" s="249" t="s">
        <v>57</v>
      </c>
      <c r="B2" s="249"/>
      <c r="C2" s="249"/>
      <c r="D2" s="249"/>
      <c r="E2" s="249"/>
      <c r="F2" s="249"/>
      <c r="G2" s="249"/>
      <c r="H2" s="249"/>
    </row>
    <row r="3" spans="1:8" ht="17.5" x14ac:dyDescent="0.35">
      <c r="A3" s="261" t="str">
        <f>'СУ места до 11 лет'!$A$3</f>
        <v>Соревнования по бадминтону среди мальчиков и девочек до 11 лет "Атомный волан"</v>
      </c>
      <c r="B3" s="261"/>
      <c r="C3" s="261"/>
      <c r="D3" s="261"/>
      <c r="E3" s="261"/>
      <c r="F3" s="261"/>
      <c r="G3" s="261"/>
      <c r="H3" s="261"/>
    </row>
    <row r="4" spans="1:8" x14ac:dyDescent="0.35">
      <c r="A4" s="262" t="s">
        <v>247</v>
      </c>
      <c r="B4" s="262"/>
      <c r="C4" s="262"/>
      <c r="D4" s="262"/>
      <c r="E4" s="262"/>
      <c r="F4" s="262"/>
      <c r="G4" s="262"/>
      <c r="H4" s="262"/>
    </row>
    <row r="5" spans="1:8" x14ac:dyDescent="0.35">
      <c r="A5" s="262" t="s">
        <v>246</v>
      </c>
      <c r="B5" s="262"/>
      <c r="C5" s="262"/>
      <c r="D5" s="262"/>
      <c r="E5" s="262"/>
      <c r="F5" s="262"/>
      <c r="G5" s="262"/>
      <c r="H5" s="262"/>
    </row>
    <row r="6" spans="1:8" x14ac:dyDescent="0.35">
      <c r="A6" s="249" t="s">
        <v>357</v>
      </c>
      <c r="B6" s="249"/>
      <c r="C6" s="249"/>
      <c r="D6" s="249"/>
      <c r="E6" s="249"/>
      <c r="F6" s="249"/>
      <c r="G6" s="249"/>
      <c r="H6" s="249"/>
    </row>
    <row r="7" spans="1:8" x14ac:dyDescent="0.35">
      <c r="A7" s="69" t="s">
        <v>59</v>
      </c>
      <c r="B7" s="178" t="s">
        <v>19</v>
      </c>
      <c r="C7" s="70" t="s">
        <v>319</v>
      </c>
      <c r="D7" s="70" t="s">
        <v>320</v>
      </c>
      <c r="E7" s="70" t="s">
        <v>321</v>
      </c>
    </row>
    <row r="8" spans="1:8" x14ac:dyDescent="0.35">
      <c r="A8" s="71" t="s">
        <v>59</v>
      </c>
      <c r="B8" s="71" t="s">
        <v>85</v>
      </c>
      <c r="C8" s="72" t="s">
        <v>355</v>
      </c>
      <c r="D8" s="86" t="s">
        <v>59</v>
      </c>
      <c r="E8" s="86" t="s">
        <v>59</v>
      </c>
    </row>
    <row r="9" spans="1:8" x14ac:dyDescent="0.35">
      <c r="A9" s="69" t="s">
        <v>116</v>
      </c>
      <c r="B9" s="69" t="s">
        <v>85</v>
      </c>
      <c r="C9" s="70" t="s">
        <v>354</v>
      </c>
      <c r="D9" s="72" t="s">
        <v>355</v>
      </c>
      <c r="E9" s="86" t="s">
        <v>59</v>
      </c>
    </row>
    <row r="10" spans="1:8" x14ac:dyDescent="0.35">
      <c r="A10" s="71" t="s">
        <v>59</v>
      </c>
      <c r="B10" s="71" t="s">
        <v>88</v>
      </c>
      <c r="C10" s="71" t="s">
        <v>331</v>
      </c>
      <c r="D10" s="70" t="s">
        <v>354</v>
      </c>
      <c r="E10" s="86" t="s">
        <v>59</v>
      </c>
    </row>
    <row r="11" spans="1:8" x14ac:dyDescent="0.35">
      <c r="A11" s="69" t="s">
        <v>115</v>
      </c>
      <c r="B11" s="69" t="s">
        <v>337</v>
      </c>
      <c r="C11" s="69" t="s">
        <v>328</v>
      </c>
      <c r="D11" s="71" t="s">
        <v>356</v>
      </c>
      <c r="E11" s="72" t="s">
        <v>355</v>
      </c>
    </row>
    <row r="12" spans="1:8" x14ac:dyDescent="0.35">
      <c r="A12" s="71" t="s">
        <v>59</v>
      </c>
      <c r="B12" s="71" t="s">
        <v>85</v>
      </c>
      <c r="C12" s="86" t="s">
        <v>327</v>
      </c>
      <c r="D12" s="71" t="s">
        <v>76</v>
      </c>
      <c r="E12" s="70" t="s">
        <v>354</v>
      </c>
    </row>
    <row r="13" spans="1:8" x14ac:dyDescent="0.35">
      <c r="A13" s="69" t="s">
        <v>113</v>
      </c>
      <c r="B13" s="69" t="s">
        <v>85</v>
      </c>
      <c r="C13" s="74" t="s">
        <v>326</v>
      </c>
      <c r="D13" s="75" t="s">
        <v>353</v>
      </c>
      <c r="E13" s="86" t="s">
        <v>236</v>
      </c>
    </row>
    <row r="14" spans="1:8" x14ac:dyDescent="0.35">
      <c r="A14" s="71" t="s">
        <v>59</v>
      </c>
      <c r="B14" s="71" t="s">
        <v>88</v>
      </c>
      <c r="C14" s="75" t="s">
        <v>353</v>
      </c>
      <c r="D14" s="76" t="s">
        <v>333</v>
      </c>
      <c r="E14" s="86" t="s">
        <v>76</v>
      </c>
    </row>
    <row r="15" spans="1:8" x14ac:dyDescent="0.35">
      <c r="A15" s="69" t="s">
        <v>112</v>
      </c>
      <c r="B15" s="69" t="s">
        <v>88</v>
      </c>
      <c r="C15" s="76" t="s">
        <v>333</v>
      </c>
      <c r="D15" s="86" t="s">
        <v>352</v>
      </c>
      <c r="E15" s="86" t="s">
        <v>59</v>
      </c>
    </row>
    <row r="16" spans="1:8" x14ac:dyDescent="0.35">
      <c r="A16" s="177" t="s">
        <v>59</v>
      </c>
      <c r="B16" s="177" t="s">
        <v>76</v>
      </c>
      <c r="C16" s="177" t="s">
        <v>59</v>
      </c>
      <c r="D16" s="177" t="s">
        <v>76</v>
      </c>
      <c r="E16" s="177" t="s">
        <v>59</v>
      </c>
    </row>
    <row r="17" spans="1:6" s="165" customFormat="1" ht="15" x14ac:dyDescent="0.3">
      <c r="A17" s="181" t="s">
        <v>59</v>
      </c>
      <c r="B17" s="266" t="s">
        <v>358</v>
      </c>
      <c r="C17" s="266"/>
      <c r="D17" s="181" t="s">
        <v>59</v>
      </c>
      <c r="E17" s="267" t="s">
        <v>66</v>
      </c>
      <c r="F17" s="267"/>
    </row>
  </sheetData>
  <mergeCells count="8">
    <mergeCell ref="B17:C17"/>
    <mergeCell ref="E17:F17"/>
    <mergeCell ref="A1:H1"/>
    <mergeCell ref="A2:H2"/>
    <mergeCell ref="A3:H3"/>
    <mergeCell ref="A4:H4"/>
    <mergeCell ref="A5:H5"/>
    <mergeCell ref="A6:H6"/>
  </mergeCells>
  <pageMargins left="3.937007874015748E-2" right="0.19685039370078741" top="0.19685039370078741" bottom="0.19685039370078741" header="0.31496062992125984" footer="0.31496062992125984"/>
  <pageSetup paperSize="9" scale="9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5"/>
  <sheetViews>
    <sheetView showGridLines="0" topLeftCell="A9" workbookViewId="0">
      <selection sqref="A1:I26"/>
    </sheetView>
  </sheetViews>
  <sheetFormatPr defaultRowHeight="14.5" x14ac:dyDescent="0.35"/>
  <cols>
    <col min="1" max="1" width="4.453125" style="42" customWidth="1"/>
    <col min="2" max="2" width="6.90625" style="42" bestFit="1" customWidth="1"/>
    <col min="3" max="5" width="27" style="42" customWidth="1"/>
    <col min="6" max="6" width="19" style="42" customWidth="1"/>
    <col min="7" max="16384" width="8.7265625" style="42"/>
  </cols>
  <sheetData>
    <row r="1" spans="1:9" x14ac:dyDescent="0.35">
      <c r="A1" s="249" t="s">
        <v>47</v>
      </c>
      <c r="B1" s="249"/>
      <c r="C1" s="249"/>
      <c r="D1" s="249"/>
      <c r="E1" s="249"/>
      <c r="F1" s="249"/>
      <c r="G1" s="249"/>
      <c r="H1" s="249"/>
      <c r="I1" s="249"/>
    </row>
    <row r="2" spans="1:9" x14ac:dyDescent="0.35">
      <c r="A2" s="249" t="s">
        <v>57</v>
      </c>
      <c r="B2" s="249"/>
      <c r="C2" s="249"/>
      <c r="D2" s="249"/>
      <c r="E2" s="249"/>
      <c r="F2" s="249"/>
      <c r="G2" s="249"/>
      <c r="H2" s="249"/>
      <c r="I2" s="249"/>
    </row>
    <row r="3" spans="1:9" ht="17.5" x14ac:dyDescent="0.35">
      <c r="A3" s="261" t="str">
        <f>'СУ места до 11 лет'!$A$3</f>
        <v>Соревнования по бадминтону среди мальчиков и девочек до 11 лет "Атомный волан"</v>
      </c>
      <c r="B3" s="261"/>
      <c r="C3" s="261"/>
      <c r="D3" s="261"/>
      <c r="E3" s="261"/>
      <c r="F3" s="261"/>
      <c r="G3" s="261"/>
      <c r="H3" s="261"/>
      <c r="I3" s="261"/>
    </row>
    <row r="4" spans="1:9" x14ac:dyDescent="0.35">
      <c r="A4" s="262" t="s">
        <v>247</v>
      </c>
      <c r="B4" s="262"/>
      <c r="C4" s="262"/>
      <c r="D4" s="262"/>
      <c r="E4" s="262"/>
      <c r="F4" s="262"/>
      <c r="G4" s="262"/>
      <c r="H4" s="262"/>
      <c r="I4" s="262"/>
    </row>
    <row r="5" spans="1:9" x14ac:dyDescent="0.35">
      <c r="A5" s="262" t="s">
        <v>246</v>
      </c>
      <c r="B5" s="262"/>
      <c r="C5" s="262"/>
      <c r="D5" s="262"/>
      <c r="E5" s="262"/>
      <c r="F5" s="262"/>
      <c r="G5" s="262"/>
      <c r="H5" s="262"/>
      <c r="I5" s="262"/>
    </row>
    <row r="6" spans="1:9" x14ac:dyDescent="0.35">
      <c r="A6" s="263" t="s">
        <v>363</v>
      </c>
      <c r="B6" s="263"/>
      <c r="C6" s="263"/>
      <c r="D6" s="263"/>
      <c r="E6" s="263"/>
      <c r="F6" s="263"/>
      <c r="G6" s="263"/>
      <c r="H6" s="263"/>
      <c r="I6" s="263"/>
    </row>
    <row r="7" spans="1:9" x14ac:dyDescent="0.35">
      <c r="A7" s="69" t="s">
        <v>59</v>
      </c>
      <c r="B7" s="178" t="s">
        <v>19</v>
      </c>
      <c r="C7" s="70" t="s">
        <v>318</v>
      </c>
      <c r="D7" s="70" t="s">
        <v>319</v>
      </c>
      <c r="E7" s="70" t="s">
        <v>320</v>
      </c>
      <c r="F7" s="70" t="s">
        <v>321</v>
      </c>
    </row>
    <row r="8" spans="1:9" x14ac:dyDescent="0.35">
      <c r="A8" s="71" t="s">
        <v>59</v>
      </c>
      <c r="B8" s="71" t="s">
        <v>85</v>
      </c>
      <c r="C8" s="72" t="s">
        <v>301</v>
      </c>
      <c r="D8" s="86" t="s">
        <v>59</v>
      </c>
      <c r="E8" s="86" t="s">
        <v>59</v>
      </c>
      <c r="F8" s="86" t="s">
        <v>59</v>
      </c>
    </row>
    <row r="9" spans="1:9" x14ac:dyDescent="0.35">
      <c r="A9" s="69" t="s">
        <v>116</v>
      </c>
      <c r="B9" s="69" t="s">
        <v>85</v>
      </c>
      <c r="C9" s="70" t="s">
        <v>361</v>
      </c>
      <c r="D9" s="72" t="s">
        <v>301</v>
      </c>
      <c r="E9" s="86" t="s">
        <v>59</v>
      </c>
      <c r="F9" s="86" t="s">
        <v>59</v>
      </c>
    </row>
    <row r="10" spans="1:9" x14ac:dyDescent="0.35">
      <c r="A10" s="71" t="s">
        <v>59</v>
      </c>
      <c r="B10" s="71" t="s">
        <v>88</v>
      </c>
      <c r="C10" s="71" t="s">
        <v>306</v>
      </c>
      <c r="D10" s="70" t="s">
        <v>361</v>
      </c>
      <c r="E10" s="86" t="s">
        <v>59</v>
      </c>
      <c r="F10" s="86" t="s">
        <v>59</v>
      </c>
    </row>
    <row r="11" spans="1:9" x14ac:dyDescent="0.35">
      <c r="A11" s="69" t="s">
        <v>115</v>
      </c>
      <c r="B11" s="69" t="s">
        <v>88</v>
      </c>
      <c r="C11" s="69" t="s">
        <v>331</v>
      </c>
      <c r="D11" s="71" t="s">
        <v>120</v>
      </c>
      <c r="E11" s="72" t="s">
        <v>301</v>
      </c>
      <c r="F11" s="86" t="s">
        <v>59</v>
      </c>
    </row>
    <row r="12" spans="1:9" x14ac:dyDescent="0.35">
      <c r="A12" s="71" t="s">
        <v>59</v>
      </c>
      <c r="B12" s="71" t="s">
        <v>87</v>
      </c>
      <c r="C12" s="86" t="s">
        <v>343</v>
      </c>
      <c r="D12" s="71" t="s">
        <v>76</v>
      </c>
      <c r="E12" s="70" t="s">
        <v>361</v>
      </c>
      <c r="F12" s="86" t="s">
        <v>59</v>
      </c>
    </row>
    <row r="13" spans="1:9" x14ac:dyDescent="0.35">
      <c r="A13" s="69" t="s">
        <v>113</v>
      </c>
      <c r="B13" s="69" t="s">
        <v>337</v>
      </c>
      <c r="C13" s="74" t="s">
        <v>328</v>
      </c>
      <c r="D13" s="71" t="s">
        <v>343</v>
      </c>
      <c r="E13" s="71" t="s">
        <v>362</v>
      </c>
      <c r="F13" s="86" t="s">
        <v>59</v>
      </c>
    </row>
    <row r="14" spans="1:9" x14ac:dyDescent="0.35">
      <c r="A14" s="71" t="s">
        <v>59</v>
      </c>
      <c r="B14" s="71" t="s">
        <v>85</v>
      </c>
      <c r="C14" s="71" t="s">
        <v>308</v>
      </c>
      <c r="D14" s="69" t="s">
        <v>328</v>
      </c>
      <c r="E14" s="71" t="s">
        <v>76</v>
      </c>
      <c r="F14" s="86" t="s">
        <v>59</v>
      </c>
    </row>
    <row r="15" spans="1:9" x14ac:dyDescent="0.35">
      <c r="A15" s="69" t="s">
        <v>112</v>
      </c>
      <c r="B15" s="69" t="s">
        <v>88</v>
      </c>
      <c r="C15" s="69" t="s">
        <v>332</v>
      </c>
      <c r="D15" s="86" t="s">
        <v>172</v>
      </c>
      <c r="E15" s="71" t="s">
        <v>59</v>
      </c>
      <c r="F15" s="72" t="s">
        <v>301</v>
      </c>
    </row>
    <row r="16" spans="1:9" x14ac:dyDescent="0.35">
      <c r="A16" s="71" t="s">
        <v>59</v>
      </c>
      <c r="B16" s="71" t="s">
        <v>85</v>
      </c>
      <c r="C16" s="86" t="s">
        <v>282</v>
      </c>
      <c r="D16" s="86" t="s">
        <v>76</v>
      </c>
      <c r="E16" s="71" t="s">
        <v>59</v>
      </c>
      <c r="F16" s="70" t="s">
        <v>361</v>
      </c>
    </row>
    <row r="17" spans="1:6" x14ac:dyDescent="0.35">
      <c r="A17" s="69" t="s">
        <v>111</v>
      </c>
      <c r="B17" s="69" t="s">
        <v>85</v>
      </c>
      <c r="C17" s="74" t="s">
        <v>327</v>
      </c>
      <c r="D17" s="86" t="s">
        <v>302</v>
      </c>
      <c r="E17" s="71" t="s">
        <v>59</v>
      </c>
      <c r="F17" s="86" t="s">
        <v>360</v>
      </c>
    </row>
    <row r="18" spans="1:6" x14ac:dyDescent="0.35">
      <c r="A18" s="71" t="s">
        <v>59</v>
      </c>
      <c r="B18" s="71" t="s">
        <v>88</v>
      </c>
      <c r="C18" s="71" t="s">
        <v>302</v>
      </c>
      <c r="D18" s="74" t="s">
        <v>333</v>
      </c>
      <c r="E18" s="71" t="s">
        <v>59</v>
      </c>
      <c r="F18" s="86" t="s">
        <v>76</v>
      </c>
    </row>
    <row r="19" spans="1:6" x14ac:dyDescent="0.35">
      <c r="A19" s="69" t="s">
        <v>110</v>
      </c>
      <c r="B19" s="69" t="s">
        <v>88</v>
      </c>
      <c r="C19" s="69" t="s">
        <v>333</v>
      </c>
      <c r="D19" s="71" t="s">
        <v>237</v>
      </c>
      <c r="E19" s="75" t="s">
        <v>309</v>
      </c>
      <c r="F19" s="86" t="s">
        <v>59</v>
      </c>
    </row>
    <row r="20" spans="1:6" x14ac:dyDescent="0.35">
      <c r="A20" s="71" t="s">
        <v>59</v>
      </c>
      <c r="B20" s="71" t="s">
        <v>85</v>
      </c>
      <c r="C20" s="86" t="s">
        <v>304</v>
      </c>
      <c r="D20" s="71" t="s">
        <v>76</v>
      </c>
      <c r="E20" s="76" t="s">
        <v>354</v>
      </c>
      <c r="F20" s="86" t="s">
        <v>59</v>
      </c>
    </row>
    <row r="21" spans="1:6" x14ac:dyDescent="0.35">
      <c r="A21" s="69" t="s">
        <v>109</v>
      </c>
      <c r="B21" s="69" t="s">
        <v>85</v>
      </c>
      <c r="C21" s="74" t="s">
        <v>326</v>
      </c>
      <c r="D21" s="75" t="s">
        <v>309</v>
      </c>
      <c r="E21" s="86" t="s">
        <v>359</v>
      </c>
      <c r="F21" s="86" t="s">
        <v>59</v>
      </c>
    </row>
    <row r="22" spans="1:6" x14ac:dyDescent="0.35">
      <c r="A22" s="71" t="s">
        <v>59</v>
      </c>
      <c r="B22" s="71" t="s">
        <v>87</v>
      </c>
      <c r="C22" s="75" t="s">
        <v>309</v>
      </c>
      <c r="D22" s="76" t="s">
        <v>354</v>
      </c>
      <c r="E22" s="86" t="s">
        <v>76</v>
      </c>
      <c r="F22" s="86" t="s">
        <v>59</v>
      </c>
    </row>
    <row r="23" spans="1:6" x14ac:dyDescent="0.35">
      <c r="A23" s="69" t="s">
        <v>108</v>
      </c>
      <c r="B23" s="69" t="s">
        <v>85</v>
      </c>
      <c r="C23" s="76" t="s">
        <v>354</v>
      </c>
      <c r="D23" s="86" t="s">
        <v>310</v>
      </c>
      <c r="E23" s="86" t="s">
        <v>59</v>
      </c>
      <c r="F23" s="86" t="s">
        <v>59</v>
      </c>
    </row>
    <row r="24" spans="1:6" x14ac:dyDescent="0.35">
      <c r="A24" s="86" t="s">
        <v>59</v>
      </c>
      <c r="B24" s="86" t="s">
        <v>76</v>
      </c>
      <c r="C24" s="86" t="s">
        <v>59</v>
      </c>
      <c r="D24" s="86" t="s">
        <v>76</v>
      </c>
      <c r="E24" s="86" t="s">
        <v>59</v>
      </c>
      <c r="F24" s="86" t="s">
        <v>59</v>
      </c>
    </row>
    <row r="25" spans="1:6" s="182" customFormat="1" ht="15.5" x14ac:dyDescent="0.35">
      <c r="A25" s="181" t="s">
        <v>59</v>
      </c>
      <c r="B25" s="266" t="s">
        <v>12</v>
      </c>
      <c r="C25" s="266"/>
      <c r="D25" s="181" t="s">
        <v>59</v>
      </c>
      <c r="E25" s="181" t="s">
        <v>59</v>
      </c>
      <c r="F25" s="181" t="s">
        <v>66</v>
      </c>
    </row>
  </sheetData>
  <mergeCells count="7">
    <mergeCell ref="B25:C25"/>
    <mergeCell ref="A1:I1"/>
    <mergeCell ref="A2:I2"/>
    <mergeCell ref="A3:I3"/>
    <mergeCell ref="A4:I4"/>
    <mergeCell ref="A5:I5"/>
    <mergeCell ref="A6:I6"/>
  </mergeCells>
  <pageMargins left="3.937007874015748E-2" right="0.19685039370078741" top="0.19685039370078741" bottom="0.19685039370078741" header="0.31496062992125984" footer="0.31496062992125984"/>
  <pageSetup paperSize="9"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opLeftCell="A33" zoomScale="90" zoomScaleNormal="90" workbookViewId="0">
      <selection activeCell="A6" sqref="A6:G44"/>
    </sheetView>
  </sheetViews>
  <sheetFormatPr defaultColWidth="8.7265625" defaultRowHeight="14" x14ac:dyDescent="0.3"/>
  <cols>
    <col min="1" max="1" width="8.7265625" style="68"/>
    <col min="2" max="2" width="6" style="68" customWidth="1"/>
    <col min="3" max="6" width="25.7265625" style="68" bestFit="1" customWidth="1"/>
    <col min="7" max="7" width="27.1796875" style="68" customWidth="1"/>
    <col min="8" max="16384" width="8.7265625" style="68"/>
  </cols>
  <sheetData>
    <row r="1" spans="1:7" x14ac:dyDescent="0.3">
      <c r="A1" s="249" t="s">
        <v>47</v>
      </c>
      <c r="B1" s="249"/>
      <c r="C1" s="249"/>
      <c r="D1" s="249"/>
      <c r="E1" s="249"/>
      <c r="F1" s="249"/>
      <c r="G1" s="249"/>
    </row>
    <row r="2" spans="1:7" x14ac:dyDescent="0.3">
      <c r="A2" s="249" t="s">
        <v>57</v>
      </c>
      <c r="B2" s="249"/>
      <c r="C2" s="249"/>
      <c r="D2" s="249"/>
      <c r="E2" s="249"/>
      <c r="F2" s="249"/>
      <c r="G2" s="249"/>
    </row>
    <row r="3" spans="1:7" ht="17.5" x14ac:dyDescent="0.3">
      <c r="A3" s="261" t="s">
        <v>55</v>
      </c>
      <c r="B3" s="261"/>
      <c r="C3" s="261"/>
      <c r="D3" s="261"/>
      <c r="E3" s="261"/>
      <c r="F3" s="261"/>
      <c r="G3" s="261"/>
    </row>
    <row r="4" spans="1:7" x14ac:dyDescent="0.3">
      <c r="A4" s="262" t="s">
        <v>49</v>
      </c>
      <c r="B4" s="262"/>
      <c r="C4" s="262"/>
      <c r="D4" s="262"/>
      <c r="E4" s="262"/>
      <c r="F4" s="262"/>
      <c r="G4" s="262"/>
    </row>
    <row r="5" spans="1:7" x14ac:dyDescent="0.3">
      <c r="A5" s="262" t="s">
        <v>56</v>
      </c>
      <c r="B5" s="262"/>
      <c r="C5" s="262"/>
      <c r="D5" s="262"/>
      <c r="E5" s="262"/>
      <c r="F5" s="262"/>
      <c r="G5" s="262"/>
    </row>
    <row r="6" spans="1:7" x14ac:dyDescent="0.3">
      <c r="A6" s="263" t="s">
        <v>201</v>
      </c>
      <c r="B6" s="263"/>
      <c r="C6" s="263"/>
      <c r="D6" s="263"/>
      <c r="E6" s="263"/>
      <c r="F6" s="263"/>
      <c r="G6" s="263"/>
    </row>
    <row r="7" spans="1:7" x14ac:dyDescent="0.3">
      <c r="A7" s="69" t="s">
        <v>59</v>
      </c>
      <c r="B7" s="70" t="s">
        <v>82</v>
      </c>
      <c r="C7" s="70" t="s">
        <v>81</v>
      </c>
      <c r="D7" s="70" t="s">
        <v>80</v>
      </c>
      <c r="E7" s="70" t="s">
        <v>79</v>
      </c>
      <c r="F7" s="70" t="s">
        <v>78</v>
      </c>
      <c r="G7" s="70" t="s">
        <v>77</v>
      </c>
    </row>
    <row r="8" spans="1:7" ht="15" customHeight="1" x14ac:dyDescent="0.3">
      <c r="A8" s="71" t="s">
        <v>59</v>
      </c>
      <c r="B8" s="71" t="s">
        <v>91</v>
      </c>
      <c r="C8" s="72" t="s">
        <v>185</v>
      </c>
      <c r="D8" s="73" t="s">
        <v>59</v>
      </c>
      <c r="E8" s="73" t="s">
        <v>59</v>
      </c>
      <c r="F8" s="73" t="s">
        <v>59</v>
      </c>
      <c r="G8" s="73" t="s">
        <v>59</v>
      </c>
    </row>
    <row r="9" spans="1:7" ht="15" customHeight="1" x14ac:dyDescent="0.3">
      <c r="A9" s="69" t="s">
        <v>116</v>
      </c>
      <c r="B9" s="69" t="s">
        <v>91</v>
      </c>
      <c r="C9" s="70" t="s">
        <v>166</v>
      </c>
      <c r="D9" s="72" t="s">
        <v>185</v>
      </c>
      <c r="E9" s="73" t="s">
        <v>59</v>
      </c>
      <c r="F9" s="73" t="s">
        <v>59</v>
      </c>
      <c r="G9" s="73" t="s">
        <v>59</v>
      </c>
    </row>
    <row r="10" spans="1:7" ht="15" customHeight="1" x14ac:dyDescent="0.3">
      <c r="A10" s="71" t="s">
        <v>59</v>
      </c>
      <c r="B10" s="71" t="s">
        <v>76</v>
      </c>
      <c r="C10" s="71" t="s">
        <v>76</v>
      </c>
      <c r="D10" s="70" t="s">
        <v>166</v>
      </c>
      <c r="E10" s="73" t="s">
        <v>59</v>
      </c>
      <c r="F10" s="73" t="s">
        <v>59</v>
      </c>
      <c r="G10" s="73" t="s">
        <v>59</v>
      </c>
    </row>
    <row r="11" spans="1:7" ht="15" customHeight="1" x14ac:dyDescent="0.3">
      <c r="A11" s="69" t="s">
        <v>115</v>
      </c>
      <c r="B11" s="69" t="s">
        <v>76</v>
      </c>
      <c r="C11" s="69" t="s">
        <v>114</v>
      </c>
      <c r="D11" s="71" t="s">
        <v>76</v>
      </c>
      <c r="E11" s="72" t="s">
        <v>185</v>
      </c>
      <c r="F11" s="73" t="s">
        <v>59</v>
      </c>
      <c r="G11" s="73" t="s">
        <v>59</v>
      </c>
    </row>
    <row r="12" spans="1:7" ht="15" customHeight="1" x14ac:dyDescent="0.3">
      <c r="A12" s="71" t="s">
        <v>59</v>
      </c>
      <c r="B12" s="71" t="s">
        <v>85</v>
      </c>
      <c r="C12" s="73" t="s">
        <v>124</v>
      </c>
      <c r="D12" s="71" t="s">
        <v>76</v>
      </c>
      <c r="E12" s="70" t="s">
        <v>166</v>
      </c>
      <c r="F12" s="73" t="s">
        <v>59</v>
      </c>
      <c r="G12" s="73" t="s">
        <v>59</v>
      </c>
    </row>
    <row r="13" spans="1:7" ht="15" customHeight="1" x14ac:dyDescent="0.3">
      <c r="A13" s="69" t="s">
        <v>113</v>
      </c>
      <c r="B13" s="69" t="s">
        <v>85</v>
      </c>
      <c r="C13" s="74" t="s">
        <v>123</v>
      </c>
      <c r="D13" s="71" t="s">
        <v>144</v>
      </c>
      <c r="E13" s="71" t="s">
        <v>184</v>
      </c>
      <c r="F13" s="73" t="s">
        <v>59</v>
      </c>
      <c r="G13" s="73" t="s">
        <v>59</v>
      </c>
    </row>
    <row r="14" spans="1:7" ht="15" customHeight="1" x14ac:dyDescent="0.3">
      <c r="A14" s="71" t="s">
        <v>59</v>
      </c>
      <c r="B14" s="71" t="s">
        <v>87</v>
      </c>
      <c r="C14" s="71" t="s">
        <v>144</v>
      </c>
      <c r="D14" s="69" t="s">
        <v>137</v>
      </c>
      <c r="E14" s="71" t="s">
        <v>76</v>
      </c>
      <c r="F14" s="73" t="s">
        <v>59</v>
      </c>
      <c r="G14" s="73" t="s">
        <v>59</v>
      </c>
    </row>
    <row r="15" spans="1:7" ht="15" customHeight="1" x14ac:dyDescent="0.3">
      <c r="A15" s="69" t="s">
        <v>112</v>
      </c>
      <c r="B15" s="69" t="s">
        <v>87</v>
      </c>
      <c r="C15" s="69" t="s">
        <v>137</v>
      </c>
      <c r="D15" s="73" t="s">
        <v>121</v>
      </c>
      <c r="E15" s="71" t="s">
        <v>59</v>
      </c>
      <c r="F15" s="72" t="s">
        <v>182</v>
      </c>
      <c r="G15" s="73" t="s">
        <v>59</v>
      </c>
    </row>
    <row r="16" spans="1:7" ht="15" customHeight="1" x14ac:dyDescent="0.3">
      <c r="A16" s="71" t="s">
        <v>59</v>
      </c>
      <c r="B16" s="71" t="s">
        <v>85</v>
      </c>
      <c r="C16" s="72" t="s">
        <v>182</v>
      </c>
      <c r="D16" s="73" t="s">
        <v>76</v>
      </c>
      <c r="E16" s="71" t="s">
        <v>59</v>
      </c>
      <c r="F16" s="70" t="s">
        <v>150</v>
      </c>
      <c r="G16" s="73" t="s">
        <v>59</v>
      </c>
    </row>
    <row r="17" spans="1:7" ht="15" customHeight="1" x14ac:dyDescent="0.3">
      <c r="A17" s="69" t="s">
        <v>111</v>
      </c>
      <c r="B17" s="69" t="s">
        <v>98</v>
      </c>
      <c r="C17" s="70" t="s">
        <v>150</v>
      </c>
      <c r="D17" s="72" t="s">
        <v>182</v>
      </c>
      <c r="E17" s="71" t="s">
        <v>59</v>
      </c>
      <c r="F17" s="71" t="s">
        <v>183</v>
      </c>
      <c r="G17" s="73" t="s">
        <v>59</v>
      </c>
    </row>
    <row r="18" spans="1:7" ht="15" customHeight="1" x14ac:dyDescent="0.3">
      <c r="A18" s="71" t="s">
        <v>59</v>
      </c>
      <c r="B18" s="71" t="s">
        <v>76</v>
      </c>
      <c r="C18" s="71" t="s">
        <v>76</v>
      </c>
      <c r="D18" s="70" t="s">
        <v>150</v>
      </c>
      <c r="E18" s="71" t="s">
        <v>59</v>
      </c>
      <c r="F18" s="71" t="s">
        <v>76</v>
      </c>
      <c r="G18" s="73" t="s">
        <v>59</v>
      </c>
    </row>
    <row r="19" spans="1:7" ht="15" customHeight="1" x14ac:dyDescent="0.3">
      <c r="A19" s="69" t="s">
        <v>110</v>
      </c>
      <c r="B19" s="69" t="s">
        <v>76</v>
      </c>
      <c r="C19" s="69" t="s">
        <v>97</v>
      </c>
      <c r="D19" s="71" t="s">
        <v>76</v>
      </c>
      <c r="E19" s="75" t="s">
        <v>182</v>
      </c>
      <c r="F19" s="71" t="s">
        <v>59</v>
      </c>
      <c r="G19" s="73" t="s">
        <v>59</v>
      </c>
    </row>
    <row r="20" spans="1:7" ht="15" customHeight="1" x14ac:dyDescent="0.3">
      <c r="A20" s="71" t="s">
        <v>59</v>
      </c>
      <c r="B20" s="71" t="s">
        <v>128</v>
      </c>
      <c r="C20" s="73" t="s">
        <v>181</v>
      </c>
      <c r="D20" s="71" t="s">
        <v>76</v>
      </c>
      <c r="E20" s="76" t="s">
        <v>150</v>
      </c>
      <c r="F20" s="71" t="s">
        <v>59</v>
      </c>
      <c r="G20" s="73" t="s">
        <v>59</v>
      </c>
    </row>
    <row r="21" spans="1:7" ht="15" customHeight="1" x14ac:dyDescent="0.3">
      <c r="A21" s="69" t="s">
        <v>109</v>
      </c>
      <c r="B21" s="69" t="s">
        <v>128</v>
      </c>
      <c r="C21" s="74" t="s">
        <v>167</v>
      </c>
      <c r="D21" s="71" t="s">
        <v>181</v>
      </c>
      <c r="E21" s="73" t="s">
        <v>180</v>
      </c>
      <c r="F21" s="71" t="s">
        <v>59</v>
      </c>
      <c r="G21" s="73" t="s">
        <v>59</v>
      </c>
    </row>
    <row r="22" spans="1:7" ht="15" customHeight="1" x14ac:dyDescent="0.3">
      <c r="A22" s="71" t="s">
        <v>59</v>
      </c>
      <c r="B22" s="71" t="s">
        <v>86</v>
      </c>
      <c r="C22" s="71" t="s">
        <v>149</v>
      </c>
      <c r="D22" s="69" t="s">
        <v>167</v>
      </c>
      <c r="E22" s="73" t="s">
        <v>76</v>
      </c>
      <c r="F22" s="71" t="s">
        <v>59</v>
      </c>
      <c r="G22" s="73" t="s">
        <v>59</v>
      </c>
    </row>
    <row r="23" spans="1:7" ht="15" customHeight="1" x14ac:dyDescent="0.3">
      <c r="A23" s="69" t="s">
        <v>108</v>
      </c>
      <c r="B23" s="69" t="s">
        <v>86</v>
      </c>
      <c r="C23" s="69" t="s">
        <v>133</v>
      </c>
      <c r="D23" s="73" t="s">
        <v>117</v>
      </c>
      <c r="E23" s="73" t="s">
        <v>59</v>
      </c>
      <c r="F23" s="71" t="s">
        <v>59</v>
      </c>
      <c r="G23" s="73" t="s">
        <v>76</v>
      </c>
    </row>
    <row r="24" spans="1:7" ht="15" customHeight="1" x14ac:dyDescent="0.3">
      <c r="A24" s="71" t="s">
        <v>59</v>
      </c>
      <c r="B24" s="71" t="s">
        <v>86</v>
      </c>
      <c r="C24" s="73" t="s">
        <v>139</v>
      </c>
      <c r="D24" s="73" t="s">
        <v>76</v>
      </c>
      <c r="E24" s="73" t="s">
        <v>59</v>
      </c>
      <c r="F24" s="71" t="s">
        <v>59</v>
      </c>
      <c r="G24" s="74" t="s">
        <v>76</v>
      </c>
    </row>
    <row r="25" spans="1:7" ht="15" customHeight="1" x14ac:dyDescent="0.3">
      <c r="A25" s="69" t="s">
        <v>107</v>
      </c>
      <c r="B25" s="69" t="s">
        <v>85</v>
      </c>
      <c r="C25" s="74" t="s">
        <v>140</v>
      </c>
      <c r="D25" s="73" t="s">
        <v>135</v>
      </c>
      <c r="E25" s="73" t="s">
        <v>59</v>
      </c>
      <c r="F25" s="71" t="s">
        <v>59</v>
      </c>
      <c r="G25" s="73" t="s">
        <v>76</v>
      </c>
    </row>
    <row r="26" spans="1:7" ht="15" customHeight="1" x14ac:dyDescent="0.3">
      <c r="A26" s="71" t="s">
        <v>59</v>
      </c>
      <c r="B26" s="71" t="s">
        <v>85</v>
      </c>
      <c r="C26" s="71" t="s">
        <v>135</v>
      </c>
      <c r="D26" s="74" t="s">
        <v>134</v>
      </c>
      <c r="E26" s="73" t="s">
        <v>59</v>
      </c>
      <c r="F26" s="71" t="s">
        <v>59</v>
      </c>
      <c r="G26" s="73" t="s">
        <v>76</v>
      </c>
    </row>
    <row r="27" spans="1:7" ht="15" customHeight="1" x14ac:dyDescent="0.3">
      <c r="A27" s="69" t="s">
        <v>106</v>
      </c>
      <c r="B27" s="69" t="s">
        <v>128</v>
      </c>
      <c r="C27" s="69" t="s">
        <v>134</v>
      </c>
      <c r="D27" s="71" t="s">
        <v>173</v>
      </c>
      <c r="E27" s="72" t="s">
        <v>178</v>
      </c>
      <c r="F27" s="71" t="s">
        <v>59</v>
      </c>
      <c r="G27" s="73" t="s">
        <v>59</v>
      </c>
    </row>
    <row r="28" spans="1:7" ht="15" customHeight="1" x14ac:dyDescent="0.3">
      <c r="A28" s="71" t="s">
        <v>59</v>
      </c>
      <c r="B28" s="71" t="s">
        <v>85</v>
      </c>
      <c r="C28" s="73" t="s">
        <v>132</v>
      </c>
      <c r="D28" s="71" t="s">
        <v>76</v>
      </c>
      <c r="E28" s="70" t="s">
        <v>145</v>
      </c>
      <c r="F28" s="71" t="s">
        <v>59</v>
      </c>
      <c r="G28" s="73" t="s">
        <v>59</v>
      </c>
    </row>
    <row r="29" spans="1:7" ht="15" customHeight="1" x14ac:dyDescent="0.3">
      <c r="A29" s="69" t="s">
        <v>104</v>
      </c>
      <c r="B29" s="69" t="s">
        <v>85</v>
      </c>
      <c r="C29" s="74" t="s">
        <v>179</v>
      </c>
      <c r="D29" s="75" t="s">
        <v>178</v>
      </c>
      <c r="E29" s="71" t="s">
        <v>172</v>
      </c>
      <c r="F29" s="71" t="s">
        <v>59</v>
      </c>
      <c r="G29" s="73" t="s">
        <v>59</v>
      </c>
    </row>
    <row r="30" spans="1:7" ht="15" customHeight="1" x14ac:dyDescent="0.3">
      <c r="A30" s="71" t="s">
        <v>59</v>
      </c>
      <c r="B30" s="71" t="s">
        <v>91</v>
      </c>
      <c r="C30" s="75" t="s">
        <v>178</v>
      </c>
      <c r="D30" s="76" t="s">
        <v>145</v>
      </c>
      <c r="E30" s="71" t="s">
        <v>76</v>
      </c>
      <c r="F30" s="71" t="s">
        <v>59</v>
      </c>
      <c r="G30" s="73" t="s">
        <v>59</v>
      </c>
    </row>
    <row r="31" spans="1:7" ht="15" customHeight="1" x14ac:dyDescent="0.3">
      <c r="A31" s="69" t="s">
        <v>103</v>
      </c>
      <c r="B31" s="69" t="s">
        <v>86</v>
      </c>
      <c r="C31" s="76" t="s">
        <v>145</v>
      </c>
      <c r="D31" s="73" t="s">
        <v>118</v>
      </c>
      <c r="E31" s="71" t="s">
        <v>59</v>
      </c>
      <c r="F31" s="75" t="s">
        <v>174</v>
      </c>
      <c r="G31" s="73" t="s">
        <v>59</v>
      </c>
    </row>
    <row r="32" spans="1:7" ht="15" customHeight="1" x14ac:dyDescent="0.3">
      <c r="A32" s="71" t="s">
        <v>59</v>
      </c>
      <c r="B32" s="71" t="s">
        <v>86</v>
      </c>
      <c r="C32" s="73" t="s">
        <v>136</v>
      </c>
      <c r="D32" s="73" t="s">
        <v>76</v>
      </c>
      <c r="E32" s="71" t="s">
        <v>59</v>
      </c>
      <c r="F32" s="76" t="s">
        <v>152</v>
      </c>
      <c r="G32" s="73" t="s">
        <v>59</v>
      </c>
    </row>
    <row r="33" spans="1:7" ht="15" customHeight="1" x14ac:dyDescent="0.3">
      <c r="A33" s="69" t="s">
        <v>102</v>
      </c>
      <c r="B33" s="69" t="s">
        <v>86</v>
      </c>
      <c r="C33" s="74" t="s">
        <v>141</v>
      </c>
      <c r="D33" s="73" t="s">
        <v>176</v>
      </c>
      <c r="E33" s="71" t="s">
        <v>59</v>
      </c>
      <c r="F33" s="73" t="s">
        <v>177</v>
      </c>
      <c r="G33" s="73" t="s">
        <v>59</v>
      </c>
    </row>
    <row r="34" spans="1:7" ht="15" customHeight="1" x14ac:dyDescent="0.3">
      <c r="A34" s="71" t="s">
        <v>59</v>
      </c>
      <c r="B34" s="71" t="s">
        <v>85</v>
      </c>
      <c r="C34" s="71" t="s">
        <v>176</v>
      </c>
      <c r="D34" s="74" t="s">
        <v>138</v>
      </c>
      <c r="E34" s="71" t="s">
        <v>59</v>
      </c>
      <c r="F34" s="73" t="s">
        <v>76</v>
      </c>
      <c r="G34" s="73" t="s">
        <v>59</v>
      </c>
    </row>
    <row r="35" spans="1:7" ht="15" customHeight="1" x14ac:dyDescent="0.3">
      <c r="A35" s="69" t="s">
        <v>101</v>
      </c>
      <c r="B35" s="69" t="s">
        <v>85</v>
      </c>
      <c r="C35" s="69" t="s">
        <v>138</v>
      </c>
      <c r="D35" s="71" t="s">
        <v>129</v>
      </c>
      <c r="E35" s="75" t="s">
        <v>174</v>
      </c>
      <c r="F35" s="73" t="s">
        <v>59</v>
      </c>
      <c r="G35" s="73" t="s">
        <v>59</v>
      </c>
    </row>
    <row r="36" spans="1:7" ht="15" customHeight="1" x14ac:dyDescent="0.3">
      <c r="A36" s="71" t="s">
        <v>59</v>
      </c>
      <c r="B36" s="71" t="s">
        <v>76</v>
      </c>
      <c r="C36" s="73" t="s">
        <v>76</v>
      </c>
      <c r="D36" s="71" t="s">
        <v>76</v>
      </c>
      <c r="E36" s="76" t="s">
        <v>152</v>
      </c>
      <c r="F36" s="73" t="s">
        <v>59</v>
      </c>
      <c r="G36" s="73" t="s">
        <v>59</v>
      </c>
    </row>
    <row r="37" spans="1:7" ht="15" customHeight="1" x14ac:dyDescent="0.3">
      <c r="A37" s="69" t="s">
        <v>100</v>
      </c>
      <c r="B37" s="69" t="s">
        <v>76</v>
      </c>
      <c r="C37" s="74" t="s">
        <v>84</v>
      </c>
      <c r="D37" s="75" t="s">
        <v>174</v>
      </c>
      <c r="E37" s="73" t="s">
        <v>175</v>
      </c>
      <c r="F37" s="73" t="s">
        <v>59</v>
      </c>
      <c r="G37" s="73" t="s">
        <v>59</v>
      </c>
    </row>
    <row r="38" spans="1:7" ht="15" customHeight="1" x14ac:dyDescent="0.3">
      <c r="A38" s="71" t="s">
        <v>59</v>
      </c>
      <c r="B38" s="71" t="s">
        <v>86</v>
      </c>
      <c r="C38" s="75" t="s">
        <v>174</v>
      </c>
      <c r="D38" s="76" t="s">
        <v>152</v>
      </c>
      <c r="E38" s="73" t="s">
        <v>76</v>
      </c>
      <c r="F38" s="73" t="s">
        <v>59</v>
      </c>
      <c r="G38" s="73" t="s">
        <v>59</v>
      </c>
    </row>
    <row r="39" spans="1:7" ht="15" customHeight="1" x14ac:dyDescent="0.3">
      <c r="A39" s="69" t="s">
        <v>99</v>
      </c>
      <c r="B39" s="69" t="s">
        <v>87</v>
      </c>
      <c r="C39" s="76" t="s">
        <v>152</v>
      </c>
      <c r="D39" s="73" t="s">
        <v>76</v>
      </c>
      <c r="E39" s="73" t="s">
        <v>59</v>
      </c>
      <c r="F39" s="73" t="s">
        <v>59</v>
      </c>
      <c r="G39" s="73" t="s">
        <v>59</v>
      </c>
    </row>
    <row r="40" spans="1:7" x14ac:dyDescent="0.3">
      <c r="A40" s="73" t="s">
        <v>59</v>
      </c>
      <c r="B40" s="73" t="s">
        <v>76</v>
      </c>
      <c r="C40" s="73" t="s">
        <v>59</v>
      </c>
      <c r="D40" s="73" t="s">
        <v>76</v>
      </c>
      <c r="E40" s="73" t="s">
        <v>59</v>
      </c>
      <c r="F40" s="73" t="s">
        <v>59</v>
      </c>
      <c r="G40" s="73" t="s">
        <v>59</v>
      </c>
    </row>
    <row r="41" spans="1:7" ht="15" x14ac:dyDescent="0.3">
      <c r="A41" s="30"/>
      <c r="B41" s="40" t="s">
        <v>12</v>
      </c>
      <c r="C41" s="30"/>
      <c r="D41" s="30"/>
      <c r="E41" s="30"/>
      <c r="F41" s="30"/>
      <c r="G41" s="18" t="s">
        <v>58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23622047244094488" right="0.23622047244094488" top="0.23622047244094488" bottom="0.23622047244094488" header="0.11811023622047244" footer="0.11811023622047244"/>
  <pageSetup paperSize="9" scale="68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workbookViewId="0">
      <selection activeCell="A6" sqref="A6:F28"/>
    </sheetView>
  </sheetViews>
  <sheetFormatPr defaultColWidth="8.7265625" defaultRowHeight="14" x14ac:dyDescent="0.3"/>
  <cols>
    <col min="1" max="1" width="8.7265625" style="68"/>
    <col min="2" max="2" width="10" style="68" customWidth="1"/>
    <col min="3" max="3" width="30.7265625" style="68" customWidth="1"/>
    <col min="4" max="4" width="29.453125" style="68" customWidth="1"/>
    <col min="5" max="5" width="27.1796875" style="68" customWidth="1"/>
    <col min="6" max="6" width="25.54296875" style="68" customWidth="1"/>
    <col min="7" max="16384" width="8.7265625" style="68"/>
  </cols>
  <sheetData>
    <row r="1" spans="1:6" x14ac:dyDescent="0.3">
      <c r="A1" s="249" t="s">
        <v>47</v>
      </c>
      <c r="B1" s="249"/>
      <c r="C1" s="249"/>
      <c r="D1" s="249"/>
      <c r="E1" s="249"/>
      <c r="F1" s="249"/>
    </row>
    <row r="2" spans="1:6" x14ac:dyDescent="0.3">
      <c r="A2" s="249" t="s">
        <v>57</v>
      </c>
      <c r="B2" s="249"/>
      <c r="C2" s="249"/>
      <c r="D2" s="249"/>
      <c r="E2" s="249"/>
      <c r="F2" s="249"/>
    </row>
    <row r="3" spans="1:6" ht="17.5" x14ac:dyDescent="0.3">
      <c r="A3" s="261" t="s">
        <v>55</v>
      </c>
      <c r="B3" s="261"/>
      <c r="C3" s="261"/>
      <c r="D3" s="261"/>
      <c r="E3" s="261"/>
      <c r="F3" s="261"/>
    </row>
    <row r="4" spans="1:6" x14ac:dyDescent="0.3">
      <c r="A4" s="262" t="s">
        <v>49</v>
      </c>
      <c r="B4" s="262"/>
      <c r="C4" s="262"/>
      <c r="D4" s="262"/>
      <c r="E4" s="262"/>
      <c r="F4" s="262"/>
    </row>
    <row r="5" spans="1:6" x14ac:dyDescent="0.3">
      <c r="A5" s="262" t="s">
        <v>56</v>
      </c>
      <c r="B5" s="262"/>
      <c r="C5" s="262"/>
      <c r="D5" s="262"/>
      <c r="E5" s="262"/>
      <c r="F5" s="262"/>
    </row>
    <row r="6" spans="1:6" x14ac:dyDescent="0.3">
      <c r="A6" s="263" t="s">
        <v>203</v>
      </c>
      <c r="B6" s="263"/>
      <c r="C6" s="263"/>
      <c r="D6" s="263"/>
      <c r="E6" s="263"/>
      <c r="F6" s="263"/>
    </row>
    <row r="7" spans="1:6" x14ac:dyDescent="0.3">
      <c r="A7" s="69" t="s">
        <v>59</v>
      </c>
      <c r="B7" s="70" t="s">
        <v>82</v>
      </c>
      <c r="C7" s="70" t="s">
        <v>80</v>
      </c>
      <c r="D7" s="70" t="s">
        <v>79</v>
      </c>
      <c r="E7" s="70" t="s">
        <v>78</v>
      </c>
      <c r="F7" s="70" t="s">
        <v>77</v>
      </c>
    </row>
    <row r="8" spans="1:6" ht="15" customHeight="1" x14ac:dyDescent="0.3">
      <c r="A8" s="71" t="s">
        <v>59</v>
      </c>
      <c r="B8" s="71" t="s">
        <v>88</v>
      </c>
      <c r="C8" s="72" t="s">
        <v>192</v>
      </c>
      <c r="D8" s="73" t="s">
        <v>59</v>
      </c>
      <c r="E8" s="73" t="s">
        <v>59</v>
      </c>
      <c r="F8" s="73" t="s">
        <v>59</v>
      </c>
    </row>
    <row r="9" spans="1:6" ht="15" customHeight="1" x14ac:dyDescent="0.3">
      <c r="A9" s="69" t="s">
        <v>116</v>
      </c>
      <c r="B9" s="69" t="s">
        <v>88</v>
      </c>
      <c r="C9" s="70" t="s">
        <v>190</v>
      </c>
      <c r="D9" s="72" t="s">
        <v>192</v>
      </c>
      <c r="E9" s="73" t="s">
        <v>59</v>
      </c>
      <c r="F9" s="73" t="s">
        <v>59</v>
      </c>
    </row>
    <row r="10" spans="1:6" ht="15" customHeight="1" x14ac:dyDescent="0.3">
      <c r="A10" s="71" t="s">
        <v>59</v>
      </c>
      <c r="B10" s="71" t="s">
        <v>94</v>
      </c>
      <c r="C10" s="71" t="s">
        <v>154</v>
      </c>
      <c r="D10" s="70" t="s">
        <v>190</v>
      </c>
      <c r="E10" s="73" t="s">
        <v>59</v>
      </c>
      <c r="F10" s="73" t="s">
        <v>59</v>
      </c>
    </row>
    <row r="11" spans="1:6" ht="15" customHeight="1" x14ac:dyDescent="0.3">
      <c r="A11" s="69" t="s">
        <v>115</v>
      </c>
      <c r="B11" s="69" t="s">
        <v>94</v>
      </c>
      <c r="C11" s="69" t="s">
        <v>155</v>
      </c>
      <c r="D11" s="71" t="s">
        <v>83</v>
      </c>
      <c r="E11" s="72" t="s">
        <v>192</v>
      </c>
      <c r="F11" s="73" t="s">
        <v>59</v>
      </c>
    </row>
    <row r="12" spans="1:6" ht="15" customHeight="1" x14ac:dyDescent="0.3">
      <c r="A12" s="71" t="s">
        <v>59</v>
      </c>
      <c r="B12" s="71" t="s">
        <v>85</v>
      </c>
      <c r="C12" s="72" t="s">
        <v>191</v>
      </c>
      <c r="D12" s="71" t="s">
        <v>76</v>
      </c>
      <c r="E12" s="70" t="s">
        <v>190</v>
      </c>
      <c r="F12" s="73" t="s">
        <v>59</v>
      </c>
    </row>
    <row r="13" spans="1:6" ht="15" customHeight="1" x14ac:dyDescent="0.3">
      <c r="A13" s="69" t="s">
        <v>113</v>
      </c>
      <c r="B13" s="69" t="s">
        <v>85</v>
      </c>
      <c r="C13" s="70" t="s">
        <v>147</v>
      </c>
      <c r="D13" s="71" t="s">
        <v>169</v>
      </c>
      <c r="E13" s="71" t="s">
        <v>171</v>
      </c>
      <c r="F13" s="73" t="s">
        <v>59</v>
      </c>
    </row>
    <row r="14" spans="1:6" ht="15" customHeight="1" x14ac:dyDescent="0.3">
      <c r="A14" s="71" t="s">
        <v>59</v>
      </c>
      <c r="B14" s="71" t="s">
        <v>87</v>
      </c>
      <c r="C14" s="71" t="s">
        <v>169</v>
      </c>
      <c r="D14" s="69" t="s">
        <v>165</v>
      </c>
      <c r="E14" s="71" t="s">
        <v>76</v>
      </c>
      <c r="F14" s="73" t="s">
        <v>59</v>
      </c>
    </row>
    <row r="15" spans="1:6" ht="15" customHeight="1" x14ac:dyDescent="0.3">
      <c r="A15" s="69" t="s">
        <v>112</v>
      </c>
      <c r="B15" s="69" t="s">
        <v>87</v>
      </c>
      <c r="C15" s="69" t="s">
        <v>165</v>
      </c>
      <c r="D15" s="73" t="s">
        <v>96</v>
      </c>
      <c r="E15" s="71" t="s">
        <v>59</v>
      </c>
      <c r="F15" s="73" t="s">
        <v>76</v>
      </c>
    </row>
    <row r="16" spans="1:6" ht="15" customHeight="1" x14ac:dyDescent="0.3">
      <c r="A16" s="71" t="s">
        <v>59</v>
      </c>
      <c r="B16" s="71" t="s">
        <v>91</v>
      </c>
      <c r="C16" s="73" t="s">
        <v>153</v>
      </c>
      <c r="D16" s="73" t="s">
        <v>76</v>
      </c>
      <c r="E16" s="71" t="s">
        <v>59</v>
      </c>
      <c r="F16" s="74" t="s">
        <v>76</v>
      </c>
    </row>
    <row r="17" spans="1:6" ht="15" customHeight="1" x14ac:dyDescent="0.3">
      <c r="A17" s="69" t="s">
        <v>111</v>
      </c>
      <c r="B17" s="69" t="s">
        <v>85</v>
      </c>
      <c r="C17" s="74" t="s">
        <v>156</v>
      </c>
      <c r="D17" s="72" t="s">
        <v>189</v>
      </c>
      <c r="E17" s="71" t="s">
        <v>59</v>
      </c>
      <c r="F17" s="73" t="s">
        <v>76</v>
      </c>
    </row>
    <row r="18" spans="1:6" ht="15" customHeight="1" x14ac:dyDescent="0.3">
      <c r="A18" s="71" t="s">
        <v>59</v>
      </c>
      <c r="B18" s="71" t="s">
        <v>131</v>
      </c>
      <c r="C18" s="75" t="s">
        <v>189</v>
      </c>
      <c r="D18" s="70" t="s">
        <v>188</v>
      </c>
      <c r="E18" s="71" t="s">
        <v>59</v>
      </c>
      <c r="F18" s="73" t="s">
        <v>76</v>
      </c>
    </row>
    <row r="19" spans="1:6" ht="15" customHeight="1" x14ac:dyDescent="0.3">
      <c r="A19" s="69" t="s">
        <v>110</v>
      </c>
      <c r="B19" s="69" t="s">
        <v>87</v>
      </c>
      <c r="C19" s="76" t="s">
        <v>188</v>
      </c>
      <c r="D19" s="71" t="s">
        <v>125</v>
      </c>
      <c r="E19" s="75" t="s">
        <v>130</v>
      </c>
      <c r="F19" s="73" t="s">
        <v>59</v>
      </c>
    </row>
    <row r="20" spans="1:6" ht="15" customHeight="1" x14ac:dyDescent="0.3">
      <c r="A20" s="71" t="s">
        <v>59</v>
      </c>
      <c r="B20" s="71" t="s">
        <v>85</v>
      </c>
      <c r="C20" s="73" t="s">
        <v>163</v>
      </c>
      <c r="D20" s="71" t="s">
        <v>76</v>
      </c>
      <c r="E20" s="76" t="s">
        <v>186</v>
      </c>
      <c r="F20" s="73" t="s">
        <v>59</v>
      </c>
    </row>
    <row r="21" spans="1:6" ht="15" customHeight="1" x14ac:dyDescent="0.3">
      <c r="A21" s="69" t="s">
        <v>109</v>
      </c>
      <c r="B21" s="69" t="s">
        <v>85</v>
      </c>
      <c r="C21" s="74" t="s">
        <v>168</v>
      </c>
      <c r="D21" s="75" t="s">
        <v>130</v>
      </c>
      <c r="E21" s="73" t="s">
        <v>187</v>
      </c>
      <c r="F21" s="73" t="s">
        <v>59</v>
      </c>
    </row>
    <row r="22" spans="1:6" ht="15" customHeight="1" x14ac:dyDescent="0.3">
      <c r="A22" s="71" t="s">
        <v>59</v>
      </c>
      <c r="B22" s="71" t="s">
        <v>85</v>
      </c>
      <c r="C22" s="75" t="s">
        <v>130</v>
      </c>
      <c r="D22" s="76" t="s">
        <v>186</v>
      </c>
      <c r="E22" s="73" t="s">
        <v>76</v>
      </c>
      <c r="F22" s="73" t="s">
        <v>59</v>
      </c>
    </row>
    <row r="23" spans="1:6" ht="15" customHeight="1" x14ac:dyDescent="0.3">
      <c r="A23" s="69" t="s">
        <v>108</v>
      </c>
      <c r="B23" s="69" t="s">
        <v>91</v>
      </c>
      <c r="C23" s="76" t="s">
        <v>186</v>
      </c>
      <c r="D23" s="73" t="s">
        <v>93</v>
      </c>
      <c r="E23" s="73" t="s">
        <v>59</v>
      </c>
      <c r="F23" s="73" t="s">
        <v>59</v>
      </c>
    </row>
    <row r="24" spans="1:6" x14ac:dyDescent="0.3">
      <c r="A24" s="73" t="s">
        <v>59</v>
      </c>
      <c r="B24" s="73" t="s">
        <v>76</v>
      </c>
      <c r="C24" s="73" t="s">
        <v>59</v>
      </c>
      <c r="D24" s="73" t="s">
        <v>76</v>
      </c>
      <c r="E24" s="73" t="s">
        <v>59</v>
      </c>
      <c r="F24" s="73" t="s">
        <v>59</v>
      </c>
    </row>
    <row r="25" spans="1:6" ht="15" x14ac:dyDescent="0.3">
      <c r="A25" s="30"/>
      <c r="B25" s="40" t="s">
        <v>12</v>
      </c>
      <c r="C25" s="30"/>
      <c r="D25" s="30"/>
      <c r="E25" s="30"/>
      <c r="F25" s="18" t="s">
        <v>58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opLeftCell="A30" workbookViewId="0">
      <selection activeCell="A6" sqref="A6:G44"/>
    </sheetView>
  </sheetViews>
  <sheetFormatPr defaultColWidth="8.7265625" defaultRowHeight="14" x14ac:dyDescent="0.3"/>
  <cols>
    <col min="1" max="1" width="8.7265625" style="68"/>
    <col min="2" max="2" width="6" style="68" customWidth="1"/>
    <col min="3" max="6" width="25" style="68" customWidth="1"/>
    <col min="7" max="7" width="27.1796875" style="68" customWidth="1"/>
    <col min="8" max="16384" width="8.7265625" style="68"/>
  </cols>
  <sheetData>
    <row r="1" spans="1:7" x14ac:dyDescent="0.3">
      <c r="A1" s="249" t="s">
        <v>47</v>
      </c>
      <c r="B1" s="249"/>
      <c r="C1" s="249"/>
      <c r="D1" s="249"/>
      <c r="E1" s="249"/>
      <c r="F1" s="249"/>
      <c r="G1" s="249"/>
    </row>
    <row r="2" spans="1:7" x14ac:dyDescent="0.3">
      <c r="A2" s="249" t="s">
        <v>57</v>
      </c>
      <c r="B2" s="249"/>
      <c r="C2" s="249"/>
      <c r="D2" s="249"/>
      <c r="E2" s="249"/>
      <c r="F2" s="249"/>
      <c r="G2" s="249"/>
    </row>
    <row r="3" spans="1:7" ht="17.5" x14ac:dyDescent="0.3">
      <c r="A3" s="261" t="s">
        <v>55</v>
      </c>
      <c r="B3" s="261"/>
      <c r="C3" s="261"/>
      <c r="D3" s="261"/>
      <c r="E3" s="261"/>
      <c r="F3" s="261"/>
      <c r="G3" s="261"/>
    </row>
    <row r="4" spans="1:7" x14ac:dyDescent="0.3">
      <c r="A4" s="262" t="s">
        <v>49</v>
      </c>
      <c r="B4" s="262"/>
      <c r="C4" s="262"/>
      <c r="D4" s="262"/>
      <c r="E4" s="262"/>
      <c r="F4" s="262"/>
      <c r="G4" s="262"/>
    </row>
    <row r="5" spans="1:7" x14ac:dyDescent="0.3">
      <c r="A5" s="262" t="s">
        <v>56</v>
      </c>
      <c r="B5" s="262"/>
      <c r="C5" s="262"/>
      <c r="D5" s="262"/>
      <c r="E5" s="262"/>
      <c r="F5" s="262"/>
      <c r="G5" s="262"/>
    </row>
    <row r="6" spans="1:7" x14ac:dyDescent="0.3">
      <c r="A6" s="263" t="s">
        <v>202</v>
      </c>
      <c r="B6" s="263"/>
      <c r="C6" s="263"/>
      <c r="D6" s="263"/>
      <c r="E6" s="263"/>
      <c r="F6" s="263"/>
      <c r="G6" s="263"/>
    </row>
    <row r="7" spans="1:7" x14ac:dyDescent="0.3">
      <c r="A7" s="69" t="s">
        <v>59</v>
      </c>
      <c r="B7" s="70" t="s">
        <v>82</v>
      </c>
      <c r="C7" s="70" t="s">
        <v>81</v>
      </c>
      <c r="D7" s="70" t="s">
        <v>80</v>
      </c>
      <c r="E7" s="70" t="s">
        <v>79</v>
      </c>
      <c r="F7" s="70" t="s">
        <v>78</v>
      </c>
      <c r="G7" s="70" t="s">
        <v>77</v>
      </c>
    </row>
    <row r="8" spans="1:7" ht="15" customHeight="1" x14ac:dyDescent="0.3">
      <c r="A8" s="71" t="s">
        <v>59</v>
      </c>
      <c r="B8" s="71" t="s">
        <v>86</v>
      </c>
      <c r="C8" s="72" t="s">
        <v>200</v>
      </c>
      <c r="D8" s="73" t="s">
        <v>59</v>
      </c>
      <c r="E8" s="73" t="s">
        <v>59</v>
      </c>
      <c r="F8" s="73" t="s">
        <v>59</v>
      </c>
      <c r="G8" s="73" t="s">
        <v>59</v>
      </c>
    </row>
    <row r="9" spans="1:7" ht="15" customHeight="1" x14ac:dyDescent="0.3">
      <c r="A9" s="69" t="s">
        <v>116</v>
      </c>
      <c r="B9" s="69" t="s">
        <v>86</v>
      </c>
      <c r="C9" s="70" t="s">
        <v>170</v>
      </c>
      <c r="D9" s="72" t="s">
        <v>200</v>
      </c>
      <c r="E9" s="73" t="s">
        <v>59</v>
      </c>
      <c r="F9" s="73" t="s">
        <v>59</v>
      </c>
      <c r="G9" s="73" t="s">
        <v>59</v>
      </c>
    </row>
    <row r="10" spans="1:7" ht="15" customHeight="1" x14ac:dyDescent="0.3">
      <c r="A10" s="71" t="s">
        <v>59</v>
      </c>
      <c r="B10" s="71" t="s">
        <v>76</v>
      </c>
      <c r="C10" s="71" t="s">
        <v>76</v>
      </c>
      <c r="D10" s="70" t="s">
        <v>170</v>
      </c>
      <c r="E10" s="73" t="s">
        <v>59</v>
      </c>
      <c r="F10" s="73" t="s">
        <v>59</v>
      </c>
      <c r="G10" s="73" t="s">
        <v>59</v>
      </c>
    </row>
    <row r="11" spans="1:7" ht="15" customHeight="1" x14ac:dyDescent="0.3">
      <c r="A11" s="69" t="s">
        <v>115</v>
      </c>
      <c r="B11" s="69" t="s">
        <v>76</v>
      </c>
      <c r="C11" s="69" t="s">
        <v>114</v>
      </c>
      <c r="D11" s="71" t="s">
        <v>76</v>
      </c>
      <c r="E11" s="72" t="s">
        <v>200</v>
      </c>
      <c r="F11" s="73" t="s">
        <v>59</v>
      </c>
      <c r="G11" s="73" t="s">
        <v>59</v>
      </c>
    </row>
    <row r="12" spans="1:7" ht="15" customHeight="1" x14ac:dyDescent="0.3">
      <c r="A12" s="71" t="s">
        <v>59</v>
      </c>
      <c r="B12" s="71" t="s">
        <v>85</v>
      </c>
      <c r="C12" s="73" t="s">
        <v>161</v>
      </c>
      <c r="D12" s="71" t="s">
        <v>76</v>
      </c>
      <c r="E12" s="70" t="s">
        <v>170</v>
      </c>
      <c r="F12" s="73" t="s">
        <v>59</v>
      </c>
      <c r="G12" s="73" t="s">
        <v>59</v>
      </c>
    </row>
    <row r="13" spans="1:7" ht="15" customHeight="1" x14ac:dyDescent="0.3">
      <c r="A13" s="69" t="s">
        <v>113</v>
      </c>
      <c r="B13" s="69" t="s">
        <v>87</v>
      </c>
      <c r="C13" s="74" t="s">
        <v>157</v>
      </c>
      <c r="D13" s="71" t="s">
        <v>161</v>
      </c>
      <c r="E13" s="71" t="s">
        <v>126</v>
      </c>
      <c r="F13" s="73" t="s">
        <v>59</v>
      </c>
      <c r="G13" s="73" t="s">
        <v>59</v>
      </c>
    </row>
    <row r="14" spans="1:7" ht="15" customHeight="1" x14ac:dyDescent="0.3">
      <c r="A14" s="71" t="s">
        <v>59</v>
      </c>
      <c r="B14" s="71" t="s">
        <v>76</v>
      </c>
      <c r="C14" s="71" t="s">
        <v>76</v>
      </c>
      <c r="D14" s="69" t="s">
        <v>157</v>
      </c>
      <c r="E14" s="71" t="s">
        <v>76</v>
      </c>
      <c r="F14" s="73" t="s">
        <v>59</v>
      </c>
      <c r="G14" s="73" t="s">
        <v>59</v>
      </c>
    </row>
    <row r="15" spans="1:7" ht="15" customHeight="1" x14ac:dyDescent="0.3">
      <c r="A15" s="69" t="s">
        <v>112</v>
      </c>
      <c r="B15" s="69" t="s">
        <v>76</v>
      </c>
      <c r="C15" s="69" t="s">
        <v>105</v>
      </c>
      <c r="D15" s="73" t="s">
        <v>76</v>
      </c>
      <c r="E15" s="71" t="s">
        <v>59</v>
      </c>
      <c r="F15" s="72" t="s">
        <v>200</v>
      </c>
      <c r="G15" s="73" t="s">
        <v>59</v>
      </c>
    </row>
    <row r="16" spans="1:7" ht="15" customHeight="1" x14ac:dyDescent="0.3">
      <c r="A16" s="71" t="s">
        <v>59</v>
      </c>
      <c r="B16" s="71" t="s">
        <v>88</v>
      </c>
      <c r="C16" s="72" t="s">
        <v>198</v>
      </c>
      <c r="D16" s="73" t="s">
        <v>76</v>
      </c>
      <c r="E16" s="71" t="s">
        <v>59</v>
      </c>
      <c r="F16" s="70" t="s">
        <v>170</v>
      </c>
      <c r="G16" s="73" t="s">
        <v>59</v>
      </c>
    </row>
    <row r="17" spans="1:7" ht="15" customHeight="1" x14ac:dyDescent="0.3">
      <c r="A17" s="69" t="s">
        <v>111</v>
      </c>
      <c r="B17" s="69" t="s">
        <v>88</v>
      </c>
      <c r="C17" s="70" t="s">
        <v>143</v>
      </c>
      <c r="D17" s="72" t="s">
        <v>198</v>
      </c>
      <c r="E17" s="71" t="s">
        <v>59</v>
      </c>
      <c r="F17" s="71" t="s">
        <v>199</v>
      </c>
      <c r="G17" s="73" t="s">
        <v>59</v>
      </c>
    </row>
    <row r="18" spans="1:7" ht="15" customHeight="1" x14ac:dyDescent="0.3">
      <c r="A18" s="71" t="s">
        <v>59</v>
      </c>
      <c r="B18" s="71" t="s">
        <v>76</v>
      </c>
      <c r="C18" s="71" t="s">
        <v>76</v>
      </c>
      <c r="D18" s="70" t="s">
        <v>143</v>
      </c>
      <c r="E18" s="71" t="s">
        <v>59</v>
      </c>
      <c r="F18" s="71" t="s">
        <v>76</v>
      </c>
      <c r="G18" s="73" t="s">
        <v>59</v>
      </c>
    </row>
    <row r="19" spans="1:7" ht="15" customHeight="1" x14ac:dyDescent="0.3">
      <c r="A19" s="69" t="s">
        <v>110</v>
      </c>
      <c r="B19" s="69" t="s">
        <v>76</v>
      </c>
      <c r="C19" s="69" t="s">
        <v>97</v>
      </c>
      <c r="D19" s="71" t="s">
        <v>76</v>
      </c>
      <c r="E19" s="75" t="s">
        <v>198</v>
      </c>
      <c r="F19" s="71" t="s">
        <v>59</v>
      </c>
      <c r="G19" s="73" t="s">
        <v>59</v>
      </c>
    </row>
    <row r="20" spans="1:7" ht="15" customHeight="1" x14ac:dyDescent="0.3">
      <c r="A20" s="71" t="s">
        <v>59</v>
      </c>
      <c r="B20" s="71" t="s">
        <v>85</v>
      </c>
      <c r="C20" s="73" t="s">
        <v>158</v>
      </c>
      <c r="D20" s="71" t="s">
        <v>76</v>
      </c>
      <c r="E20" s="76" t="s">
        <v>143</v>
      </c>
      <c r="F20" s="71" t="s">
        <v>59</v>
      </c>
      <c r="G20" s="73" t="s">
        <v>59</v>
      </c>
    </row>
    <row r="21" spans="1:7" ht="15" customHeight="1" x14ac:dyDescent="0.3">
      <c r="A21" s="69" t="s">
        <v>109</v>
      </c>
      <c r="B21" s="69" t="s">
        <v>85</v>
      </c>
      <c r="C21" s="74" t="s">
        <v>159</v>
      </c>
      <c r="D21" s="71" t="s">
        <v>158</v>
      </c>
      <c r="E21" s="73" t="s">
        <v>122</v>
      </c>
      <c r="F21" s="71" t="s">
        <v>59</v>
      </c>
      <c r="G21" s="73" t="s">
        <v>59</v>
      </c>
    </row>
    <row r="22" spans="1:7" ht="15" customHeight="1" x14ac:dyDescent="0.3">
      <c r="A22" s="71" t="s">
        <v>59</v>
      </c>
      <c r="B22" s="71" t="s">
        <v>76</v>
      </c>
      <c r="C22" s="71" t="s">
        <v>76</v>
      </c>
      <c r="D22" s="69" t="s">
        <v>159</v>
      </c>
      <c r="E22" s="73" t="s">
        <v>76</v>
      </c>
      <c r="F22" s="71" t="s">
        <v>59</v>
      </c>
      <c r="G22" s="73" t="s">
        <v>59</v>
      </c>
    </row>
    <row r="23" spans="1:7" ht="15" customHeight="1" x14ac:dyDescent="0.3">
      <c r="A23" s="69" t="s">
        <v>108</v>
      </c>
      <c r="B23" s="69" t="s">
        <v>76</v>
      </c>
      <c r="C23" s="69" t="s">
        <v>95</v>
      </c>
      <c r="D23" s="73" t="s">
        <v>76</v>
      </c>
      <c r="E23" s="73" t="s">
        <v>59</v>
      </c>
      <c r="F23" s="71" t="s">
        <v>59</v>
      </c>
      <c r="G23" s="73" t="s">
        <v>76</v>
      </c>
    </row>
    <row r="24" spans="1:7" ht="15" customHeight="1" x14ac:dyDescent="0.3">
      <c r="A24" s="71" t="s">
        <v>59</v>
      </c>
      <c r="B24" s="71" t="s">
        <v>90</v>
      </c>
      <c r="C24" s="73" t="s">
        <v>160</v>
      </c>
      <c r="D24" s="73" t="s">
        <v>76</v>
      </c>
      <c r="E24" s="73" t="s">
        <v>59</v>
      </c>
      <c r="F24" s="71" t="s">
        <v>59</v>
      </c>
      <c r="G24" s="74" t="s">
        <v>76</v>
      </c>
    </row>
    <row r="25" spans="1:7" ht="15" customHeight="1" x14ac:dyDescent="0.3">
      <c r="A25" s="69" t="s">
        <v>107</v>
      </c>
      <c r="B25" s="69" t="s">
        <v>87</v>
      </c>
      <c r="C25" s="74" t="s">
        <v>162</v>
      </c>
      <c r="D25" s="73" t="s">
        <v>197</v>
      </c>
      <c r="E25" s="73" t="s">
        <v>59</v>
      </c>
      <c r="F25" s="71" t="s">
        <v>59</v>
      </c>
      <c r="G25" s="73" t="s">
        <v>76</v>
      </c>
    </row>
    <row r="26" spans="1:7" ht="15" customHeight="1" x14ac:dyDescent="0.3">
      <c r="A26" s="71" t="s">
        <v>59</v>
      </c>
      <c r="B26" s="71" t="s">
        <v>85</v>
      </c>
      <c r="C26" s="71" t="s">
        <v>197</v>
      </c>
      <c r="D26" s="74" t="s">
        <v>142</v>
      </c>
      <c r="E26" s="73" t="s">
        <v>59</v>
      </c>
      <c r="F26" s="71" t="s">
        <v>59</v>
      </c>
      <c r="G26" s="73" t="s">
        <v>76</v>
      </c>
    </row>
    <row r="27" spans="1:7" ht="15" customHeight="1" x14ac:dyDescent="0.3">
      <c r="A27" s="69" t="s">
        <v>106</v>
      </c>
      <c r="B27" s="69" t="s">
        <v>85</v>
      </c>
      <c r="C27" s="69" t="s">
        <v>142</v>
      </c>
      <c r="D27" s="71" t="s">
        <v>127</v>
      </c>
      <c r="E27" s="72" t="s">
        <v>195</v>
      </c>
      <c r="F27" s="71" t="s">
        <v>59</v>
      </c>
      <c r="G27" s="73" t="s">
        <v>59</v>
      </c>
    </row>
    <row r="28" spans="1:7" ht="15" customHeight="1" x14ac:dyDescent="0.3">
      <c r="A28" s="71" t="s">
        <v>59</v>
      </c>
      <c r="B28" s="71" t="s">
        <v>76</v>
      </c>
      <c r="C28" s="73" t="s">
        <v>76</v>
      </c>
      <c r="D28" s="71" t="s">
        <v>76</v>
      </c>
      <c r="E28" s="70" t="s">
        <v>151</v>
      </c>
      <c r="F28" s="71" t="s">
        <v>59</v>
      </c>
      <c r="G28" s="73" t="s">
        <v>59</v>
      </c>
    </row>
    <row r="29" spans="1:7" ht="15" customHeight="1" x14ac:dyDescent="0.3">
      <c r="A29" s="69" t="s">
        <v>104</v>
      </c>
      <c r="B29" s="69" t="s">
        <v>76</v>
      </c>
      <c r="C29" s="74" t="s">
        <v>92</v>
      </c>
      <c r="D29" s="75" t="s">
        <v>195</v>
      </c>
      <c r="E29" s="71" t="s">
        <v>196</v>
      </c>
      <c r="F29" s="71" t="s">
        <v>59</v>
      </c>
      <c r="G29" s="73" t="s">
        <v>59</v>
      </c>
    </row>
    <row r="30" spans="1:7" ht="15" customHeight="1" x14ac:dyDescent="0.3">
      <c r="A30" s="71" t="s">
        <v>59</v>
      </c>
      <c r="B30" s="71" t="s">
        <v>91</v>
      </c>
      <c r="C30" s="75" t="s">
        <v>195</v>
      </c>
      <c r="D30" s="76" t="s">
        <v>151</v>
      </c>
      <c r="E30" s="71" t="s">
        <v>76</v>
      </c>
      <c r="F30" s="71" t="s">
        <v>59</v>
      </c>
      <c r="G30" s="73" t="s">
        <v>59</v>
      </c>
    </row>
    <row r="31" spans="1:7" ht="15" customHeight="1" x14ac:dyDescent="0.3">
      <c r="A31" s="69" t="s">
        <v>103</v>
      </c>
      <c r="B31" s="69" t="s">
        <v>128</v>
      </c>
      <c r="C31" s="76" t="s">
        <v>151</v>
      </c>
      <c r="D31" s="73" t="s">
        <v>76</v>
      </c>
      <c r="E31" s="71" t="s">
        <v>59</v>
      </c>
      <c r="F31" s="75" t="s">
        <v>193</v>
      </c>
      <c r="G31" s="73" t="s">
        <v>59</v>
      </c>
    </row>
    <row r="32" spans="1:7" ht="15" customHeight="1" x14ac:dyDescent="0.3">
      <c r="A32" s="71" t="s">
        <v>59</v>
      </c>
      <c r="B32" s="71" t="s">
        <v>76</v>
      </c>
      <c r="C32" s="73" t="s">
        <v>76</v>
      </c>
      <c r="D32" s="73" t="s">
        <v>76</v>
      </c>
      <c r="E32" s="71" t="s">
        <v>59</v>
      </c>
      <c r="F32" s="76" t="s">
        <v>164</v>
      </c>
      <c r="G32" s="73" t="s">
        <v>59</v>
      </c>
    </row>
    <row r="33" spans="1:7" ht="15" customHeight="1" x14ac:dyDescent="0.3">
      <c r="A33" s="69" t="s">
        <v>102</v>
      </c>
      <c r="B33" s="69" t="s">
        <v>76</v>
      </c>
      <c r="C33" s="74" t="s">
        <v>89</v>
      </c>
      <c r="D33" s="73" t="s">
        <v>146</v>
      </c>
      <c r="E33" s="71" t="s">
        <v>59</v>
      </c>
      <c r="F33" s="73" t="s">
        <v>194</v>
      </c>
      <c r="G33" s="73" t="s">
        <v>59</v>
      </c>
    </row>
    <row r="34" spans="1:7" ht="15" customHeight="1" x14ac:dyDescent="0.3">
      <c r="A34" s="71" t="s">
        <v>59</v>
      </c>
      <c r="B34" s="71" t="s">
        <v>88</v>
      </c>
      <c r="C34" s="71" t="s">
        <v>146</v>
      </c>
      <c r="D34" s="74" t="s">
        <v>148</v>
      </c>
      <c r="E34" s="71" t="s">
        <v>59</v>
      </c>
      <c r="F34" s="73" t="s">
        <v>76</v>
      </c>
      <c r="G34" s="73" t="s">
        <v>59</v>
      </c>
    </row>
    <row r="35" spans="1:7" ht="15" customHeight="1" x14ac:dyDescent="0.3">
      <c r="A35" s="69" t="s">
        <v>101</v>
      </c>
      <c r="B35" s="69" t="s">
        <v>86</v>
      </c>
      <c r="C35" s="69" t="s">
        <v>148</v>
      </c>
      <c r="D35" s="71" t="s">
        <v>76</v>
      </c>
      <c r="E35" s="75" t="s">
        <v>193</v>
      </c>
      <c r="F35" s="73" t="s">
        <v>59</v>
      </c>
      <c r="G35" s="73" t="s">
        <v>59</v>
      </c>
    </row>
    <row r="36" spans="1:7" ht="15" customHeight="1" x14ac:dyDescent="0.3">
      <c r="A36" s="71" t="s">
        <v>59</v>
      </c>
      <c r="B36" s="71" t="s">
        <v>76</v>
      </c>
      <c r="C36" s="73" t="s">
        <v>76</v>
      </c>
      <c r="D36" s="71" t="s">
        <v>76</v>
      </c>
      <c r="E36" s="76" t="s">
        <v>164</v>
      </c>
      <c r="F36" s="73" t="s">
        <v>59</v>
      </c>
      <c r="G36" s="73" t="s">
        <v>59</v>
      </c>
    </row>
    <row r="37" spans="1:7" ht="15" customHeight="1" x14ac:dyDescent="0.3">
      <c r="A37" s="69" t="s">
        <v>100</v>
      </c>
      <c r="B37" s="69" t="s">
        <v>76</v>
      </c>
      <c r="C37" s="74" t="s">
        <v>84</v>
      </c>
      <c r="D37" s="75" t="s">
        <v>193</v>
      </c>
      <c r="E37" s="73" t="s">
        <v>119</v>
      </c>
      <c r="F37" s="73" t="s">
        <v>59</v>
      </c>
      <c r="G37" s="73" t="s">
        <v>59</v>
      </c>
    </row>
    <row r="38" spans="1:7" ht="15" customHeight="1" x14ac:dyDescent="0.3">
      <c r="A38" s="71" t="s">
        <v>59</v>
      </c>
      <c r="B38" s="71" t="s">
        <v>87</v>
      </c>
      <c r="C38" s="75" t="s">
        <v>193</v>
      </c>
      <c r="D38" s="76" t="s">
        <v>164</v>
      </c>
      <c r="E38" s="73" t="s">
        <v>76</v>
      </c>
      <c r="F38" s="73" t="s">
        <v>59</v>
      </c>
      <c r="G38" s="73" t="s">
        <v>59</v>
      </c>
    </row>
    <row r="39" spans="1:7" ht="15" customHeight="1" x14ac:dyDescent="0.3">
      <c r="A39" s="69" t="s">
        <v>99</v>
      </c>
      <c r="B39" s="69" t="s">
        <v>87</v>
      </c>
      <c r="C39" s="76" t="s">
        <v>164</v>
      </c>
      <c r="D39" s="73" t="s">
        <v>76</v>
      </c>
      <c r="E39" s="73" t="s">
        <v>59</v>
      </c>
      <c r="F39" s="73" t="s">
        <v>59</v>
      </c>
      <c r="G39" s="73" t="s">
        <v>59</v>
      </c>
    </row>
    <row r="40" spans="1:7" x14ac:dyDescent="0.3">
      <c r="A40" s="73" t="s">
        <v>59</v>
      </c>
      <c r="B40" s="73" t="s">
        <v>76</v>
      </c>
      <c r="C40" s="73" t="s">
        <v>59</v>
      </c>
      <c r="D40" s="73" t="s">
        <v>76</v>
      </c>
      <c r="E40" s="73" t="s">
        <v>59</v>
      </c>
      <c r="F40" s="73" t="s">
        <v>59</v>
      </c>
      <c r="G40" s="73" t="s">
        <v>59</v>
      </c>
    </row>
    <row r="41" spans="1:7" ht="15" x14ac:dyDescent="0.3">
      <c r="A41" s="30"/>
      <c r="B41" s="40" t="s">
        <v>12</v>
      </c>
      <c r="C41" s="30"/>
      <c r="D41" s="30"/>
      <c r="E41" s="30"/>
      <c r="F41" s="18" t="s">
        <v>58</v>
      </c>
      <c r="G41" s="73" t="s">
        <v>59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23622047244094488" right="0.23622047244094488" top="0.23622047244094488" bottom="0.23622047244094488" header="0.11811023622047244" footer="0.1181102362204724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39"/>
  <sheetViews>
    <sheetView topLeftCell="A17" workbookViewId="0">
      <selection sqref="A1:C24"/>
    </sheetView>
  </sheetViews>
  <sheetFormatPr defaultRowHeight="15.5" x14ac:dyDescent="0.35"/>
  <cols>
    <col min="1" max="1" width="37" style="11" bestFit="1" customWidth="1"/>
    <col min="2" max="2" width="14.54296875" style="11" customWidth="1"/>
    <col min="3" max="3" width="95.81640625" style="11" customWidth="1"/>
  </cols>
  <sheetData>
    <row r="1" spans="1:3" ht="14.5" x14ac:dyDescent="0.35">
      <c r="A1" s="193" t="s">
        <v>47</v>
      </c>
      <c r="B1" s="193"/>
      <c r="C1" s="193"/>
    </row>
    <row r="2" spans="1:3" ht="14.5" x14ac:dyDescent="0.35">
      <c r="A2" s="193" t="s">
        <v>57</v>
      </c>
      <c r="B2" s="193"/>
      <c r="C2" s="193"/>
    </row>
    <row r="3" spans="1:3" ht="17.25" customHeight="1" x14ac:dyDescent="0.35">
      <c r="A3" s="194" t="s">
        <v>243</v>
      </c>
      <c r="B3" s="194"/>
      <c r="C3" s="194"/>
    </row>
    <row r="4" spans="1:3" ht="16.5" customHeight="1" x14ac:dyDescent="0.35">
      <c r="A4" s="195" t="s">
        <v>247</v>
      </c>
      <c r="B4" s="195"/>
      <c r="C4" s="195"/>
    </row>
    <row r="5" spans="1:3" ht="14.5" x14ac:dyDescent="0.35">
      <c r="A5" s="195" t="s">
        <v>242</v>
      </c>
      <c r="B5" s="195"/>
      <c r="C5" s="195"/>
    </row>
    <row r="6" spans="1:3" ht="15" x14ac:dyDescent="0.35">
      <c r="A6" s="192" t="s">
        <v>4</v>
      </c>
      <c r="B6" s="192"/>
      <c r="C6" s="192"/>
    </row>
    <row r="7" spans="1:3" ht="30" x14ac:dyDescent="0.35">
      <c r="A7" s="3" t="s">
        <v>5</v>
      </c>
      <c r="B7" s="3" t="s">
        <v>6</v>
      </c>
      <c r="C7" s="3" t="s">
        <v>7</v>
      </c>
    </row>
    <row r="8" spans="1:3" ht="15" x14ac:dyDescent="0.35">
      <c r="A8" s="183" t="s">
        <v>292</v>
      </c>
      <c r="B8" s="184"/>
      <c r="C8" s="185"/>
    </row>
    <row r="9" spans="1:3" x14ac:dyDescent="0.35">
      <c r="A9" s="191" t="s">
        <v>208</v>
      </c>
      <c r="B9" s="4"/>
      <c r="C9" s="5" t="s">
        <v>8</v>
      </c>
    </row>
    <row r="10" spans="1:3" x14ac:dyDescent="0.35">
      <c r="A10" s="191"/>
      <c r="B10" s="4" t="s">
        <v>210</v>
      </c>
      <c r="C10" s="5" t="s">
        <v>212</v>
      </c>
    </row>
    <row r="11" spans="1:3" x14ac:dyDescent="0.35">
      <c r="A11" s="191"/>
      <c r="B11" s="4" t="s">
        <v>211</v>
      </c>
      <c r="C11" s="5" t="s">
        <v>54</v>
      </c>
    </row>
    <row r="12" spans="1:3" ht="15" x14ac:dyDescent="0.35">
      <c r="A12" s="183" t="s">
        <v>293</v>
      </c>
      <c r="B12" s="184"/>
      <c r="C12" s="185"/>
    </row>
    <row r="13" spans="1:3" ht="15.5" customHeight="1" x14ac:dyDescent="0.35">
      <c r="A13" s="186" t="s">
        <v>209</v>
      </c>
      <c r="B13" s="4" t="s">
        <v>9</v>
      </c>
      <c r="C13" s="6" t="s">
        <v>213</v>
      </c>
    </row>
    <row r="14" spans="1:3" x14ac:dyDescent="0.35">
      <c r="A14" s="187"/>
      <c r="B14" s="4" t="s">
        <v>296</v>
      </c>
      <c r="C14" s="6" t="s">
        <v>214</v>
      </c>
    </row>
    <row r="15" spans="1:3" ht="15" x14ac:dyDescent="0.35">
      <c r="A15" s="183" t="s">
        <v>294</v>
      </c>
      <c r="B15" s="184"/>
      <c r="C15" s="185"/>
    </row>
    <row r="16" spans="1:3" ht="15.75" customHeight="1" x14ac:dyDescent="0.35">
      <c r="A16" s="188" t="s">
        <v>209</v>
      </c>
      <c r="B16" s="4" t="s">
        <v>9</v>
      </c>
      <c r="C16" s="6" t="s">
        <v>297</v>
      </c>
    </row>
    <row r="17" spans="1:3" ht="15.75" customHeight="1" x14ac:dyDescent="0.35">
      <c r="A17" s="189"/>
      <c r="B17" s="4" t="s">
        <v>296</v>
      </c>
      <c r="C17" s="6" t="s">
        <v>298</v>
      </c>
    </row>
    <row r="18" spans="1:3" ht="15" x14ac:dyDescent="0.35">
      <c r="A18" s="183" t="s">
        <v>295</v>
      </c>
      <c r="B18" s="184"/>
      <c r="C18" s="185"/>
    </row>
    <row r="19" spans="1:3" x14ac:dyDescent="0.35">
      <c r="A19" s="188" t="s">
        <v>209</v>
      </c>
      <c r="B19" s="8" t="s">
        <v>9</v>
      </c>
      <c r="C19" s="6" t="s">
        <v>225</v>
      </c>
    </row>
    <row r="20" spans="1:3" ht="33" customHeight="1" x14ac:dyDescent="0.35">
      <c r="A20" s="189"/>
      <c r="B20" s="55" t="s">
        <v>53</v>
      </c>
      <c r="C20" s="7" t="s">
        <v>10</v>
      </c>
    </row>
    <row r="21" spans="1:3" x14ac:dyDescent="0.35">
      <c r="A21" s="190"/>
      <c r="B21" s="83">
        <v>0.66666666666666663</v>
      </c>
      <c r="C21" s="7" t="s">
        <v>11</v>
      </c>
    </row>
    <row r="23" spans="1:3" x14ac:dyDescent="0.35">
      <c r="A23" s="9" t="s">
        <v>12</v>
      </c>
      <c r="B23" s="9"/>
      <c r="C23" s="10" t="s">
        <v>66</v>
      </c>
    </row>
    <row r="25" spans="1:3" ht="14.5" x14ac:dyDescent="0.35">
      <c r="A25"/>
      <c r="B25"/>
      <c r="C25"/>
    </row>
    <row r="26" spans="1:3" ht="14.5" x14ac:dyDescent="0.35">
      <c r="A26"/>
      <c r="B26"/>
      <c r="C26"/>
    </row>
    <row r="27" spans="1:3" ht="14.5" x14ac:dyDescent="0.35">
      <c r="A27"/>
      <c r="B27"/>
      <c r="C27"/>
    </row>
    <row r="28" spans="1:3" ht="14.5" x14ac:dyDescent="0.35">
      <c r="A28"/>
      <c r="B28"/>
      <c r="C28"/>
    </row>
    <row r="29" spans="1:3" ht="14.5" x14ac:dyDescent="0.35">
      <c r="A29"/>
      <c r="B29"/>
      <c r="C29"/>
    </row>
    <row r="30" spans="1:3" ht="14.5" x14ac:dyDescent="0.35">
      <c r="A30"/>
      <c r="B30"/>
      <c r="C30"/>
    </row>
    <row r="31" spans="1:3" ht="14.5" x14ac:dyDescent="0.35">
      <c r="A31"/>
      <c r="B31"/>
      <c r="C31"/>
    </row>
    <row r="32" spans="1:3" ht="14.5" x14ac:dyDescent="0.35">
      <c r="A32"/>
      <c r="B32"/>
      <c r="C32"/>
    </row>
    <row r="33" customFormat="1" ht="14.5" x14ac:dyDescent="0.35"/>
    <row r="34" customFormat="1" ht="14.5" x14ac:dyDescent="0.35"/>
    <row r="35" customFormat="1" ht="14.5" x14ac:dyDescent="0.35"/>
    <row r="36" customFormat="1" ht="14.5" x14ac:dyDescent="0.35"/>
    <row r="37" customFormat="1" ht="14.5" x14ac:dyDescent="0.35"/>
    <row r="38" customFormat="1" ht="14.5" x14ac:dyDescent="0.35"/>
    <row r="39" customFormat="1" ht="14.5" x14ac:dyDescent="0.35"/>
  </sheetData>
  <mergeCells count="14">
    <mergeCell ref="A8:C8"/>
    <mergeCell ref="A9:A11"/>
    <mergeCell ref="A12:C12"/>
    <mergeCell ref="A6:C6"/>
    <mergeCell ref="A1:C1"/>
    <mergeCell ref="A2:C2"/>
    <mergeCell ref="A3:C3"/>
    <mergeCell ref="A4:C4"/>
    <mergeCell ref="A5:C5"/>
    <mergeCell ref="A18:C18"/>
    <mergeCell ref="A15:C15"/>
    <mergeCell ref="A13:A14"/>
    <mergeCell ref="A16:A17"/>
    <mergeCell ref="A19:A21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9"/>
  <sheetViews>
    <sheetView topLeftCell="A15" workbookViewId="0">
      <selection sqref="A1:G30"/>
    </sheetView>
  </sheetViews>
  <sheetFormatPr defaultColWidth="9.1796875" defaultRowHeight="14.5" x14ac:dyDescent="0.35"/>
  <cols>
    <col min="1" max="1" width="9.1796875" style="42"/>
    <col min="2" max="2" width="12" style="42" customWidth="1"/>
    <col min="3" max="3" width="47.7265625" style="42" bestFit="1" customWidth="1"/>
    <col min="4" max="4" width="12.453125" style="42" customWidth="1"/>
    <col min="5" max="5" width="9.1796875" style="42"/>
    <col min="6" max="6" width="23.54296875" style="42" bestFit="1" customWidth="1"/>
    <col min="7" max="7" width="12.1796875" style="42" customWidth="1"/>
    <col min="8" max="16384" width="9.1796875" style="42"/>
  </cols>
  <sheetData>
    <row r="1" spans="1:7" x14ac:dyDescent="0.35">
      <c r="A1" s="215" t="s">
        <v>47</v>
      </c>
      <c r="B1" s="215"/>
      <c r="C1" s="215"/>
      <c r="D1" s="215"/>
      <c r="E1" s="215"/>
      <c r="F1" s="215"/>
      <c r="G1" s="215"/>
    </row>
    <row r="2" spans="1:7" x14ac:dyDescent="0.35">
      <c r="A2" s="215" t="s">
        <v>57</v>
      </c>
      <c r="B2" s="215"/>
      <c r="C2" s="215"/>
      <c r="D2" s="215"/>
      <c r="E2" s="215"/>
      <c r="F2" s="215"/>
      <c r="G2" s="215"/>
    </row>
    <row r="3" spans="1:7" x14ac:dyDescent="0.35">
      <c r="A3" s="215" t="str">
        <f>Расписание!$A$3</f>
        <v>Соревнования по бадминтону среди мальчиков и девочек до 11 лет"Атомный волан"</v>
      </c>
      <c r="B3" s="215"/>
      <c r="C3" s="215"/>
      <c r="D3" s="215"/>
      <c r="E3" s="215"/>
      <c r="F3" s="215"/>
      <c r="G3" s="215"/>
    </row>
    <row r="4" spans="1:7" x14ac:dyDescent="0.35">
      <c r="A4" s="216" t="s">
        <v>247</v>
      </c>
      <c r="B4" s="216"/>
      <c r="C4" s="216"/>
      <c r="D4" s="216"/>
      <c r="E4" s="216"/>
      <c r="F4" s="216"/>
      <c r="G4" s="216"/>
    </row>
    <row r="5" spans="1:7" x14ac:dyDescent="0.35">
      <c r="A5" s="216" t="s">
        <v>246</v>
      </c>
      <c r="B5" s="216"/>
      <c r="C5" s="216"/>
      <c r="D5" s="216"/>
      <c r="E5" s="216"/>
      <c r="F5" s="216"/>
      <c r="G5" s="216"/>
    </row>
    <row r="6" spans="1:7" ht="15.5" x14ac:dyDescent="0.35">
      <c r="A6" s="214" t="s">
        <v>36</v>
      </c>
      <c r="B6" s="214"/>
      <c r="C6" s="214"/>
      <c r="D6" s="214"/>
      <c r="E6" s="214"/>
      <c r="F6" s="214"/>
      <c r="G6" s="214"/>
    </row>
    <row r="7" spans="1:7" ht="15" x14ac:dyDescent="0.35">
      <c r="A7" s="217" t="s">
        <v>37</v>
      </c>
      <c r="B7" s="217"/>
      <c r="C7" s="217"/>
      <c r="D7" s="43" t="s">
        <v>38</v>
      </c>
      <c r="E7" s="218" t="s">
        <v>39</v>
      </c>
      <c r="F7" s="218"/>
      <c r="G7" s="43" t="s">
        <v>38</v>
      </c>
    </row>
    <row r="8" spans="1:7" ht="15.5" x14ac:dyDescent="0.35">
      <c r="A8" s="197" t="s">
        <v>40</v>
      </c>
      <c r="B8" s="197"/>
      <c r="C8" s="197"/>
      <c r="D8" s="197">
        <v>17</v>
      </c>
      <c r="E8" s="221" t="s">
        <v>31</v>
      </c>
      <c r="F8" s="222"/>
      <c r="G8" s="44">
        <v>1</v>
      </c>
    </row>
    <row r="9" spans="1:7" ht="15.5" x14ac:dyDescent="0.35">
      <c r="A9" s="197"/>
      <c r="B9" s="197"/>
      <c r="C9" s="197"/>
      <c r="D9" s="197"/>
      <c r="E9" s="221" t="s">
        <v>32</v>
      </c>
      <c r="F9" s="222"/>
      <c r="G9" s="44">
        <v>3</v>
      </c>
    </row>
    <row r="10" spans="1:7" ht="15.5" x14ac:dyDescent="0.35">
      <c r="A10" s="197"/>
      <c r="B10" s="197"/>
      <c r="C10" s="197"/>
      <c r="D10" s="197"/>
      <c r="E10" s="221" t="s">
        <v>33</v>
      </c>
      <c r="F10" s="222"/>
      <c r="G10" s="44">
        <v>5</v>
      </c>
    </row>
    <row r="11" spans="1:7" ht="15.5" x14ac:dyDescent="0.35">
      <c r="A11" s="197" t="s">
        <v>244</v>
      </c>
      <c r="B11" s="197"/>
      <c r="C11" s="197"/>
      <c r="D11" s="197">
        <v>9</v>
      </c>
      <c r="E11" s="221" t="s">
        <v>34</v>
      </c>
      <c r="F11" s="222"/>
      <c r="G11" s="44">
        <v>8</v>
      </c>
    </row>
    <row r="12" spans="1:7" ht="15.5" x14ac:dyDescent="0.35">
      <c r="A12" s="197"/>
      <c r="B12" s="197"/>
      <c r="C12" s="197"/>
      <c r="D12" s="197"/>
      <c r="E12" s="221"/>
      <c r="F12" s="222"/>
      <c r="G12" s="44"/>
    </row>
    <row r="13" spans="1:7" x14ac:dyDescent="0.35">
      <c r="A13" s="197"/>
      <c r="B13" s="197"/>
      <c r="C13" s="197"/>
      <c r="D13" s="197"/>
      <c r="E13" s="212"/>
      <c r="F13" s="213"/>
      <c r="G13" s="105"/>
    </row>
    <row r="14" spans="1:7" x14ac:dyDescent="0.35">
      <c r="A14" s="197" t="s">
        <v>245</v>
      </c>
      <c r="B14" s="197"/>
      <c r="C14" s="197"/>
      <c r="D14" s="197">
        <v>8</v>
      </c>
      <c r="E14" s="212"/>
      <c r="F14" s="213"/>
      <c r="G14" s="105"/>
    </row>
    <row r="15" spans="1:7" x14ac:dyDescent="0.35">
      <c r="A15" s="197"/>
      <c r="B15" s="197"/>
      <c r="C15" s="197"/>
      <c r="D15" s="197"/>
      <c r="E15" s="212"/>
      <c r="F15" s="213"/>
      <c r="G15" s="105"/>
    </row>
    <row r="16" spans="1:7" x14ac:dyDescent="0.35">
      <c r="A16" s="197"/>
      <c r="B16" s="197"/>
      <c r="C16" s="197"/>
      <c r="D16" s="197"/>
      <c r="E16" s="212"/>
      <c r="F16" s="213"/>
      <c r="G16" s="105"/>
    </row>
    <row r="17" spans="1:8" ht="15" customHeight="1" x14ac:dyDescent="0.35">
      <c r="A17" s="198" t="s">
        <v>248</v>
      </c>
      <c r="B17" s="199"/>
      <c r="C17" s="199"/>
      <c r="D17" s="199"/>
      <c r="E17" s="199"/>
      <c r="F17" s="199"/>
      <c r="G17" s="200"/>
    </row>
    <row r="18" spans="1:8" x14ac:dyDescent="0.35">
      <c r="A18" s="45" t="s">
        <v>41</v>
      </c>
      <c r="B18" s="45" t="s">
        <v>42</v>
      </c>
      <c r="C18" s="201" t="s">
        <v>43</v>
      </c>
      <c r="D18" s="203"/>
      <c r="E18" s="202"/>
      <c r="F18" s="201" t="s">
        <v>44</v>
      </c>
      <c r="G18" s="202"/>
    </row>
    <row r="19" spans="1:8" x14ac:dyDescent="0.35">
      <c r="A19" s="54">
        <v>1</v>
      </c>
      <c r="B19" s="54" t="s">
        <v>50</v>
      </c>
      <c r="C19" s="205" t="s">
        <v>51</v>
      </c>
      <c r="D19" s="205"/>
      <c r="E19" s="205"/>
      <c r="F19" s="219">
        <v>17</v>
      </c>
      <c r="G19" s="220"/>
    </row>
    <row r="20" spans="1:8" ht="15" x14ac:dyDescent="0.35">
      <c r="A20" s="211" t="s">
        <v>226</v>
      </c>
      <c r="B20" s="211"/>
      <c r="C20" s="211"/>
      <c r="D20" s="211"/>
      <c r="E20" s="211" t="s">
        <v>300</v>
      </c>
      <c r="F20" s="211"/>
      <c r="G20" s="211"/>
    </row>
    <row r="21" spans="1:8" ht="33" customHeight="1" x14ac:dyDescent="0.35">
      <c r="A21" s="45" t="s">
        <v>41</v>
      </c>
      <c r="B21" s="45" t="s">
        <v>42</v>
      </c>
      <c r="C21" s="45" t="s">
        <v>43</v>
      </c>
      <c r="D21" s="45" t="s">
        <v>44</v>
      </c>
      <c r="E21" s="45" t="s">
        <v>41</v>
      </c>
      <c r="F21" s="45" t="s">
        <v>43</v>
      </c>
      <c r="G21" s="45" t="s">
        <v>44</v>
      </c>
    </row>
    <row r="22" spans="1:8" ht="15" customHeight="1" x14ac:dyDescent="0.35">
      <c r="A22" s="135">
        <v>1</v>
      </c>
      <c r="B22" s="137" t="s">
        <v>249</v>
      </c>
      <c r="C22" s="137" t="s">
        <v>252</v>
      </c>
      <c r="D22" s="137">
        <v>1</v>
      </c>
      <c r="E22" s="47">
        <v>1</v>
      </c>
      <c r="F22" s="46" t="s">
        <v>253</v>
      </c>
      <c r="G22" s="46">
        <v>1</v>
      </c>
    </row>
    <row r="23" spans="1:8" ht="15" customHeight="1" x14ac:dyDescent="0.35">
      <c r="A23" s="209">
        <v>2</v>
      </c>
      <c r="B23" s="206" t="s">
        <v>30</v>
      </c>
      <c r="C23" s="206" t="s">
        <v>22</v>
      </c>
      <c r="D23" s="206">
        <v>2</v>
      </c>
      <c r="E23" s="81">
        <v>2</v>
      </c>
      <c r="F23" s="80" t="s">
        <v>64</v>
      </c>
      <c r="G23" s="80">
        <v>1</v>
      </c>
    </row>
    <row r="24" spans="1:8" ht="15" customHeight="1" x14ac:dyDescent="0.35">
      <c r="A24" s="210"/>
      <c r="B24" s="207"/>
      <c r="C24" s="207"/>
      <c r="D24" s="207"/>
      <c r="E24" s="47">
        <v>3</v>
      </c>
      <c r="F24" s="46" t="s">
        <v>254</v>
      </c>
      <c r="G24" s="46">
        <v>1</v>
      </c>
    </row>
    <row r="25" spans="1:8" ht="15" customHeight="1" x14ac:dyDescent="0.35">
      <c r="A25" s="204">
        <v>3</v>
      </c>
      <c r="B25" s="208" t="s">
        <v>29</v>
      </c>
      <c r="C25" s="208" t="s">
        <v>45</v>
      </c>
      <c r="D25" s="208">
        <v>9</v>
      </c>
      <c r="E25" s="47">
        <v>4</v>
      </c>
      <c r="F25" s="46" t="s">
        <v>28</v>
      </c>
      <c r="G25" s="46">
        <v>7</v>
      </c>
    </row>
    <row r="26" spans="1:8" ht="15" customHeight="1" x14ac:dyDescent="0.35">
      <c r="A26" s="204"/>
      <c r="B26" s="208"/>
      <c r="C26" s="208"/>
      <c r="D26" s="208"/>
      <c r="E26" s="47">
        <v>5</v>
      </c>
      <c r="F26" s="46" t="s">
        <v>65</v>
      </c>
      <c r="G26" s="46">
        <v>2</v>
      </c>
    </row>
    <row r="27" spans="1:8" ht="15" customHeight="1" x14ac:dyDescent="0.35">
      <c r="A27" s="47">
        <v>4</v>
      </c>
      <c r="B27" s="46" t="s">
        <v>250</v>
      </c>
      <c r="C27" s="80" t="s">
        <v>251</v>
      </c>
      <c r="D27" s="46">
        <v>5</v>
      </c>
      <c r="E27" s="47">
        <v>6</v>
      </c>
      <c r="F27" s="46" t="s">
        <v>255</v>
      </c>
      <c r="G27" s="46">
        <v>5</v>
      </c>
      <c r="H27" s="48"/>
    </row>
    <row r="29" spans="1:8" ht="23.25" customHeight="1" x14ac:dyDescent="0.35">
      <c r="B29" s="196" t="s">
        <v>12</v>
      </c>
      <c r="C29" s="196"/>
      <c r="D29" s="49"/>
      <c r="F29" s="50" t="s">
        <v>66</v>
      </c>
    </row>
  </sheetData>
  <mergeCells count="39">
    <mergeCell ref="E20:G20"/>
    <mergeCell ref="A7:C7"/>
    <mergeCell ref="E7:F7"/>
    <mergeCell ref="A8:C10"/>
    <mergeCell ref="D8:D10"/>
    <mergeCell ref="F19:G19"/>
    <mergeCell ref="E8:F8"/>
    <mergeCell ref="A14:C16"/>
    <mergeCell ref="D14:D16"/>
    <mergeCell ref="E9:F9"/>
    <mergeCell ref="E11:F11"/>
    <mergeCell ref="E12:F12"/>
    <mergeCell ref="E10:F10"/>
    <mergeCell ref="E13:F13"/>
    <mergeCell ref="E14:F14"/>
    <mergeCell ref="E15:F15"/>
    <mergeCell ref="E16:F16"/>
    <mergeCell ref="A6:G6"/>
    <mergeCell ref="A1:G1"/>
    <mergeCell ref="A2:G2"/>
    <mergeCell ref="A3:G3"/>
    <mergeCell ref="A4:G4"/>
    <mergeCell ref="A5:G5"/>
    <mergeCell ref="B29:C29"/>
    <mergeCell ref="A11:C13"/>
    <mergeCell ref="D11:D13"/>
    <mergeCell ref="A17:G17"/>
    <mergeCell ref="F18:G18"/>
    <mergeCell ref="C18:E18"/>
    <mergeCell ref="A25:A26"/>
    <mergeCell ref="C19:E19"/>
    <mergeCell ref="B23:B24"/>
    <mergeCell ref="C23:C24"/>
    <mergeCell ref="D23:D24"/>
    <mergeCell ref="D25:D26"/>
    <mergeCell ref="A23:A24"/>
    <mergeCell ref="C25:C26"/>
    <mergeCell ref="B25:B26"/>
    <mergeCell ref="A20:D20"/>
  </mergeCells>
  <pageMargins left="0.19685039370078741" right="0.19685039370078741" top="0.19685039370078741" bottom="0.19685039370078741" header="0.19685039370078741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5"/>
  <sheetViews>
    <sheetView topLeftCell="A9" zoomScale="87" zoomScaleNormal="87" workbookViewId="0">
      <selection sqref="A1:F25"/>
    </sheetView>
  </sheetViews>
  <sheetFormatPr defaultColWidth="9.1796875" defaultRowHeight="15.5" x14ac:dyDescent="0.35"/>
  <cols>
    <col min="1" max="1" width="4.453125" style="12" customWidth="1"/>
    <col min="2" max="2" width="23.26953125" style="12" customWidth="1"/>
    <col min="3" max="3" width="36.1796875" style="12" customWidth="1"/>
    <col min="4" max="4" width="11.1796875" style="12" bestFit="1" customWidth="1"/>
    <col min="5" max="5" width="24" style="19" customWidth="1"/>
    <col min="6" max="6" width="26.81640625" style="12" customWidth="1"/>
    <col min="7" max="16384" width="9.1796875" style="12"/>
  </cols>
  <sheetData>
    <row r="1" spans="1:9" ht="15.75" customHeight="1" x14ac:dyDescent="0.35">
      <c r="A1" s="192" t="s">
        <v>47</v>
      </c>
      <c r="B1" s="192"/>
      <c r="C1" s="192"/>
      <c r="D1" s="192"/>
      <c r="E1" s="192"/>
      <c r="F1" s="192"/>
    </row>
    <row r="2" spans="1:9" ht="15.75" customHeight="1" x14ac:dyDescent="0.35">
      <c r="A2" s="192" t="s">
        <v>57</v>
      </c>
      <c r="B2" s="192"/>
      <c r="C2" s="192"/>
      <c r="D2" s="192"/>
      <c r="E2" s="192"/>
      <c r="F2" s="192"/>
    </row>
    <row r="3" spans="1:9" ht="18" customHeight="1" x14ac:dyDescent="0.35">
      <c r="A3" s="223" t="s">
        <v>291</v>
      </c>
      <c r="B3" s="223"/>
      <c r="C3" s="223"/>
      <c r="D3" s="223"/>
      <c r="E3" s="223"/>
      <c r="F3" s="223"/>
      <c r="G3" s="13"/>
      <c r="H3" s="13"/>
      <c r="I3" s="13"/>
    </row>
    <row r="4" spans="1:9" ht="15" customHeight="1" x14ac:dyDescent="0.35">
      <c r="A4" s="224" t="s">
        <v>247</v>
      </c>
      <c r="B4" s="224"/>
      <c r="C4" s="224"/>
      <c r="D4" s="224"/>
      <c r="E4" s="224"/>
      <c r="F4" s="224"/>
      <c r="G4" s="13"/>
      <c r="H4" s="13"/>
      <c r="I4" s="13"/>
    </row>
    <row r="5" spans="1:9" ht="15.75" customHeight="1" x14ac:dyDescent="0.35">
      <c r="A5" s="224" t="s">
        <v>242</v>
      </c>
      <c r="B5" s="224"/>
      <c r="C5" s="224"/>
      <c r="D5" s="224"/>
      <c r="E5" s="224"/>
      <c r="F5" s="224"/>
      <c r="G5" s="13"/>
      <c r="H5" s="13"/>
      <c r="I5" s="13"/>
    </row>
    <row r="6" spans="1:9" ht="17.25" customHeight="1" x14ac:dyDescent="0.35">
      <c r="A6" s="225" t="s">
        <v>13</v>
      </c>
      <c r="B6" s="225"/>
      <c r="C6" s="225"/>
      <c r="D6" s="225"/>
      <c r="E6" s="225"/>
      <c r="F6" s="225"/>
    </row>
    <row r="7" spans="1:9" x14ac:dyDescent="0.35">
      <c r="A7" s="14" t="s">
        <v>14</v>
      </c>
      <c r="B7" s="14" t="s">
        <v>15</v>
      </c>
      <c r="C7" s="14" t="s">
        <v>16</v>
      </c>
      <c r="D7" s="14" t="s">
        <v>17</v>
      </c>
      <c r="E7" s="15" t="s">
        <v>18</v>
      </c>
      <c r="F7" s="14" t="s">
        <v>19</v>
      </c>
    </row>
    <row r="8" spans="1:9" ht="16.149999999999999" customHeight="1" x14ac:dyDescent="0.35">
      <c r="A8" s="16">
        <v>1</v>
      </c>
      <c r="B8" s="60" t="s">
        <v>66</v>
      </c>
      <c r="C8" s="60" t="s">
        <v>12</v>
      </c>
      <c r="D8" s="60" t="s">
        <v>20</v>
      </c>
      <c r="E8" s="60" t="s">
        <v>65</v>
      </c>
      <c r="F8" s="60" t="s">
        <v>45</v>
      </c>
    </row>
    <row r="9" spans="1:9" ht="16.149999999999999" customHeight="1" x14ac:dyDescent="0.35">
      <c r="A9" s="16">
        <v>2</v>
      </c>
      <c r="B9" s="60" t="s">
        <v>69</v>
      </c>
      <c r="C9" s="60" t="s">
        <v>21</v>
      </c>
      <c r="D9" s="60">
        <v>1</v>
      </c>
      <c r="E9" s="60" t="s">
        <v>28</v>
      </c>
      <c r="F9" s="60" t="s">
        <v>45</v>
      </c>
    </row>
    <row r="10" spans="1:9" ht="16.149999999999999" customHeight="1" x14ac:dyDescent="0.35">
      <c r="A10" s="16">
        <v>3</v>
      </c>
      <c r="B10" s="60" t="s">
        <v>67</v>
      </c>
      <c r="C10" s="60" t="s">
        <v>74</v>
      </c>
      <c r="D10" s="60" t="s">
        <v>20</v>
      </c>
      <c r="E10" s="60" t="s">
        <v>28</v>
      </c>
      <c r="F10" s="60" t="s">
        <v>45</v>
      </c>
    </row>
    <row r="11" spans="1:9" ht="16.149999999999999" customHeight="1" x14ac:dyDescent="0.35">
      <c r="A11" s="16">
        <v>4</v>
      </c>
      <c r="B11" s="60" t="s">
        <v>68</v>
      </c>
      <c r="C11" s="62" t="s">
        <v>75</v>
      </c>
      <c r="D11" s="60">
        <v>1</v>
      </c>
      <c r="E11" s="60" t="s">
        <v>28</v>
      </c>
      <c r="F11" s="60" t="s">
        <v>45</v>
      </c>
    </row>
    <row r="12" spans="1:9" ht="16.149999999999999" customHeight="1" x14ac:dyDescent="0.35">
      <c r="A12" s="16">
        <v>5</v>
      </c>
      <c r="B12" s="60" t="s">
        <v>63</v>
      </c>
      <c r="C12" s="60" t="s">
        <v>46</v>
      </c>
      <c r="D12" s="60">
        <v>1</v>
      </c>
      <c r="E12" s="60" t="s">
        <v>28</v>
      </c>
      <c r="F12" s="60" t="s">
        <v>45</v>
      </c>
    </row>
    <row r="13" spans="1:9" ht="16.149999999999999" customHeight="1" x14ac:dyDescent="0.35">
      <c r="A13" s="16">
        <v>6</v>
      </c>
      <c r="B13" s="58" t="s">
        <v>289</v>
      </c>
      <c r="C13" s="60" t="s">
        <v>46</v>
      </c>
      <c r="D13" s="60">
        <v>1</v>
      </c>
      <c r="E13" s="60" t="s">
        <v>28</v>
      </c>
      <c r="F13" s="60" t="s">
        <v>45</v>
      </c>
    </row>
    <row r="14" spans="1:9" ht="16.149999999999999" customHeight="1" x14ac:dyDescent="0.35">
      <c r="A14" s="16">
        <v>7</v>
      </c>
      <c r="B14" s="60" t="s">
        <v>70</v>
      </c>
      <c r="C14" s="60" t="s">
        <v>46</v>
      </c>
      <c r="D14" s="61">
        <v>1</v>
      </c>
      <c r="E14" s="60" t="s">
        <v>28</v>
      </c>
      <c r="F14" s="60" t="s">
        <v>45</v>
      </c>
    </row>
    <row r="15" spans="1:9" ht="16.149999999999999" customHeight="1" x14ac:dyDescent="0.35">
      <c r="A15" s="16">
        <v>8</v>
      </c>
      <c r="B15" s="60" t="s">
        <v>61</v>
      </c>
      <c r="C15" s="60" t="s">
        <v>46</v>
      </c>
      <c r="D15" s="61">
        <v>1</v>
      </c>
      <c r="E15" s="60" t="s">
        <v>28</v>
      </c>
      <c r="F15" s="60" t="s">
        <v>45</v>
      </c>
    </row>
    <row r="16" spans="1:9" ht="16.149999999999999" customHeight="1" x14ac:dyDescent="0.35">
      <c r="A16" s="16">
        <v>9</v>
      </c>
      <c r="B16" s="60" t="s">
        <v>71</v>
      </c>
      <c r="C16" s="60" t="s">
        <v>46</v>
      </c>
      <c r="D16" s="61">
        <v>1</v>
      </c>
      <c r="E16" s="60" t="s">
        <v>28</v>
      </c>
      <c r="F16" s="60" t="s">
        <v>45</v>
      </c>
    </row>
    <row r="17" spans="1:6" ht="16.149999999999999" customHeight="1" x14ac:dyDescent="0.35">
      <c r="A17" s="16">
        <v>10</v>
      </c>
      <c r="B17" s="60" t="s">
        <v>290</v>
      </c>
      <c r="C17" s="60" t="s">
        <v>46</v>
      </c>
      <c r="D17" s="60">
        <v>1</v>
      </c>
      <c r="E17" s="60" t="s">
        <v>28</v>
      </c>
      <c r="F17" s="60" t="s">
        <v>45</v>
      </c>
    </row>
    <row r="18" spans="1:6" ht="16.149999999999999" customHeight="1" x14ac:dyDescent="0.35">
      <c r="A18" s="16">
        <v>11</v>
      </c>
      <c r="B18" s="60" t="s">
        <v>72</v>
      </c>
      <c r="C18" s="60" t="s">
        <v>46</v>
      </c>
      <c r="D18" s="60">
        <v>1</v>
      </c>
      <c r="E18" s="60" t="s">
        <v>28</v>
      </c>
      <c r="F18" s="60" t="s">
        <v>45</v>
      </c>
    </row>
    <row r="19" spans="1:6" ht="16.149999999999999" customHeight="1" x14ac:dyDescent="0.35">
      <c r="A19" s="16">
        <v>12</v>
      </c>
      <c r="B19" s="60" t="s">
        <v>73</v>
      </c>
      <c r="C19" s="60" t="s">
        <v>46</v>
      </c>
      <c r="D19" s="60">
        <v>1</v>
      </c>
      <c r="E19" s="60" t="s">
        <v>28</v>
      </c>
      <c r="F19" s="60" t="s">
        <v>45</v>
      </c>
    </row>
    <row r="20" spans="1:6" ht="16.149999999999999" customHeight="1" x14ac:dyDescent="0.4">
      <c r="A20" s="16">
        <v>13</v>
      </c>
      <c r="B20" s="84" t="s">
        <v>215</v>
      </c>
      <c r="C20" s="60" t="s">
        <v>46</v>
      </c>
      <c r="D20" s="60">
        <v>2</v>
      </c>
      <c r="E20" s="60" t="s">
        <v>65</v>
      </c>
      <c r="F20" s="60" t="s">
        <v>45</v>
      </c>
    </row>
    <row r="21" spans="1:6" ht="16.149999999999999" customHeight="1" x14ac:dyDescent="0.4">
      <c r="A21" s="16">
        <v>14</v>
      </c>
      <c r="B21" s="84" t="s">
        <v>216</v>
      </c>
      <c r="C21" s="60" t="s">
        <v>46</v>
      </c>
      <c r="D21" s="60">
        <v>2</v>
      </c>
      <c r="E21" s="60" t="s">
        <v>65</v>
      </c>
      <c r="F21" s="60" t="s">
        <v>45</v>
      </c>
    </row>
    <row r="22" spans="1:6" ht="16.149999999999999" customHeight="1" x14ac:dyDescent="0.35">
      <c r="A22" s="16">
        <v>15</v>
      </c>
      <c r="B22" s="60" t="s">
        <v>217</v>
      </c>
      <c r="C22" s="60" t="s">
        <v>46</v>
      </c>
      <c r="D22" s="60">
        <v>2</v>
      </c>
      <c r="E22" s="60" t="s">
        <v>65</v>
      </c>
      <c r="F22" s="60" t="s">
        <v>45</v>
      </c>
    </row>
    <row r="23" spans="1:6" ht="16.149999999999999" customHeight="1" x14ac:dyDescent="0.35">
      <c r="A23" s="59"/>
      <c r="B23" s="59"/>
      <c r="C23" s="59"/>
      <c r="D23" s="59"/>
      <c r="E23" s="59"/>
    </row>
    <row r="24" spans="1:6" ht="16.149999999999999" customHeight="1" x14ac:dyDescent="0.35">
      <c r="B24" s="67" t="s">
        <v>12</v>
      </c>
      <c r="C24" s="67"/>
      <c r="D24" s="67"/>
      <c r="F24" s="67" t="s">
        <v>66</v>
      </c>
    </row>
    <row r="25" spans="1:6" ht="35" customHeight="1" x14ac:dyDescent="0.4">
      <c r="A25" s="17"/>
      <c r="B25" s="66"/>
      <c r="C25" s="63"/>
      <c r="D25" s="63"/>
      <c r="E25" s="63"/>
      <c r="F25" s="63"/>
    </row>
    <row r="26" spans="1:6" ht="16.149999999999999" customHeight="1" x14ac:dyDescent="0.4">
      <c r="A26" s="17"/>
      <c r="B26" s="63"/>
      <c r="C26" s="63"/>
      <c r="D26" s="63"/>
      <c r="E26" s="63"/>
      <c r="F26" s="63"/>
    </row>
    <row r="27" spans="1:6" ht="16.149999999999999" customHeight="1" x14ac:dyDescent="0.35">
      <c r="E27" s="12"/>
    </row>
    <row r="28" spans="1:6" ht="16.149999999999999" customHeight="1" x14ac:dyDescent="0.35">
      <c r="E28" s="12"/>
    </row>
    <row r="29" spans="1:6" ht="16.149999999999999" customHeight="1" x14ac:dyDescent="0.35">
      <c r="E29" s="12"/>
    </row>
    <row r="30" spans="1:6" ht="16.149999999999999" customHeight="1" x14ac:dyDescent="0.35">
      <c r="E30" s="12"/>
    </row>
    <row r="31" spans="1:6" ht="16.149999999999999" customHeight="1" x14ac:dyDescent="0.35">
      <c r="E31" s="12"/>
    </row>
    <row r="32" spans="1:6" ht="16.149999999999999" customHeight="1" x14ac:dyDescent="0.35">
      <c r="E32" s="12"/>
    </row>
    <row r="35" ht="36.75" customHeight="1" x14ac:dyDescent="0.35"/>
  </sheetData>
  <mergeCells count="6">
    <mergeCell ref="A6:F6"/>
    <mergeCell ref="A1:F1"/>
    <mergeCell ref="A2:F2"/>
    <mergeCell ref="A3:F3"/>
    <mergeCell ref="A4:F4"/>
    <mergeCell ref="A5:F5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08"/>
  <sheetViews>
    <sheetView topLeftCell="A6" zoomScale="67" zoomScaleNormal="67" workbookViewId="0">
      <selection sqref="A1:H27"/>
    </sheetView>
  </sheetViews>
  <sheetFormatPr defaultColWidth="8.7265625" defaultRowHeight="14.5" x14ac:dyDescent="0.35"/>
  <cols>
    <col min="1" max="1" width="5.54296875" style="56" customWidth="1"/>
    <col min="2" max="2" width="24.1796875" style="56" customWidth="1"/>
    <col min="3" max="3" width="14.81640625" style="142" customWidth="1"/>
    <col min="4" max="4" width="11.7265625" style="57" customWidth="1"/>
    <col min="5" max="5" width="45.6328125" style="56" customWidth="1"/>
    <col min="6" max="6" width="19.453125" style="56" customWidth="1"/>
    <col min="7" max="7" width="10.1796875" style="56" customWidth="1"/>
    <col min="8" max="8" width="26.54296875" style="56" customWidth="1"/>
    <col min="9" max="9" width="14.90625" customWidth="1"/>
    <col min="10" max="16384" width="8.7265625" style="42"/>
  </cols>
  <sheetData>
    <row r="1" spans="1:9" ht="14.75" customHeight="1" x14ac:dyDescent="0.35">
      <c r="A1" s="226" t="str">
        <f>[12]Расписание!$A$1</f>
        <v>Общероссийская спортивная общественная организация "Национальная федерация бадминтона России"</v>
      </c>
      <c r="B1" s="226"/>
      <c r="C1" s="226"/>
      <c r="D1" s="226"/>
      <c r="E1" s="226"/>
      <c r="F1" s="226"/>
      <c r="G1" s="226"/>
      <c r="H1" s="226"/>
      <c r="I1" s="175"/>
    </row>
    <row r="2" spans="1:9" ht="14.75" customHeight="1" x14ac:dyDescent="0.35">
      <c r="A2" s="226" t="str">
        <f>[12]Расписание!$A$2</f>
        <v>Федерация бадминтона Нижегородской области</v>
      </c>
      <c r="B2" s="226"/>
      <c r="C2" s="226"/>
      <c r="D2" s="226"/>
      <c r="E2" s="226"/>
      <c r="F2" s="226"/>
      <c r="G2" s="226"/>
      <c r="H2" s="226"/>
      <c r="I2" s="175"/>
    </row>
    <row r="3" spans="1:9" ht="15.75" customHeight="1" x14ac:dyDescent="0.35">
      <c r="A3" s="226" t="s">
        <v>291</v>
      </c>
      <c r="B3" s="226"/>
      <c r="C3" s="226"/>
      <c r="D3" s="226"/>
      <c r="E3" s="226"/>
      <c r="F3" s="226"/>
      <c r="G3" s="226"/>
      <c r="H3" s="226"/>
      <c r="I3" s="176"/>
    </row>
    <row r="4" spans="1:9" ht="14.75" customHeight="1" x14ac:dyDescent="0.35">
      <c r="A4" s="228" t="str">
        <f>[12]Расписание!$A$4</f>
        <v xml:space="preserve">Всероссийская юниорская и юношеская серия Гран-при по бадминтону 2025 года, этап первенств России </v>
      </c>
      <c r="B4" s="228"/>
      <c r="C4" s="228"/>
      <c r="D4" s="228"/>
      <c r="E4" s="228"/>
      <c r="F4" s="228"/>
      <c r="G4" s="228"/>
      <c r="H4" s="228"/>
      <c r="I4" s="175"/>
    </row>
    <row r="5" spans="1:9" ht="14.25" customHeight="1" x14ac:dyDescent="0.35">
      <c r="A5" s="228" t="str">
        <f>[12]Расписание!$A$5</f>
        <v>г. Саров, Нижегородская область, 25 - 28 апреля 2025 г.</v>
      </c>
      <c r="B5" s="228"/>
      <c r="C5" s="228"/>
      <c r="D5" s="228"/>
      <c r="E5" s="228"/>
      <c r="F5" s="228"/>
      <c r="G5" s="228"/>
      <c r="H5" s="228"/>
      <c r="I5" s="175"/>
    </row>
    <row r="6" spans="1:9" ht="19" customHeight="1" x14ac:dyDescent="0.35">
      <c r="A6" s="227" t="s">
        <v>299</v>
      </c>
      <c r="B6" s="227"/>
      <c r="C6" s="227"/>
      <c r="D6" s="227"/>
      <c r="E6" s="227"/>
      <c r="F6" s="227"/>
      <c r="G6" s="227"/>
      <c r="H6" s="227"/>
      <c r="I6" s="174"/>
    </row>
    <row r="7" spans="1:9" ht="28.25" customHeight="1" x14ac:dyDescent="0.35">
      <c r="A7" s="171" t="s">
        <v>14</v>
      </c>
      <c r="B7" s="171" t="s">
        <v>15</v>
      </c>
      <c r="C7" s="173" t="s">
        <v>24</v>
      </c>
      <c r="D7" s="172" t="s">
        <v>25</v>
      </c>
      <c r="E7" s="171" t="s">
        <v>26</v>
      </c>
      <c r="F7" s="172" t="s">
        <v>52</v>
      </c>
      <c r="G7" s="171" t="s">
        <v>19</v>
      </c>
      <c r="H7" s="171" t="s">
        <v>27</v>
      </c>
      <c r="I7" s="42"/>
    </row>
    <row r="8" spans="1:9" ht="14.75" customHeight="1" x14ac:dyDescent="0.35">
      <c r="A8" s="171">
        <v>1</v>
      </c>
      <c r="B8" s="169" t="s">
        <v>256</v>
      </c>
      <c r="C8" s="170">
        <v>42303</v>
      </c>
      <c r="D8" s="169" t="s">
        <v>263</v>
      </c>
      <c r="E8" s="169" t="s">
        <v>266</v>
      </c>
      <c r="F8" s="169" t="s">
        <v>255</v>
      </c>
      <c r="G8" s="169" t="s">
        <v>250</v>
      </c>
      <c r="H8" s="169" t="s">
        <v>269</v>
      </c>
      <c r="I8" s="42"/>
    </row>
    <row r="9" spans="1:9" x14ac:dyDescent="0.35">
      <c r="A9" s="171">
        <v>2</v>
      </c>
      <c r="B9" s="169" t="s">
        <v>257</v>
      </c>
      <c r="C9" s="170">
        <v>42005</v>
      </c>
      <c r="D9" s="169" t="s">
        <v>264</v>
      </c>
      <c r="E9" s="169" t="s">
        <v>57</v>
      </c>
      <c r="F9" s="169" t="s">
        <v>65</v>
      </c>
      <c r="G9" s="169" t="s">
        <v>29</v>
      </c>
      <c r="H9" s="169" t="s">
        <v>215</v>
      </c>
      <c r="I9" s="42"/>
    </row>
    <row r="10" spans="1:9" x14ac:dyDescent="0.35">
      <c r="A10" s="171">
        <v>3</v>
      </c>
      <c r="B10" s="169" t="s">
        <v>258</v>
      </c>
      <c r="C10" s="170">
        <v>42148</v>
      </c>
      <c r="D10" s="169" t="s">
        <v>263</v>
      </c>
      <c r="E10" s="169" t="s">
        <v>266</v>
      </c>
      <c r="F10" s="169" t="s">
        <v>255</v>
      </c>
      <c r="G10" s="169" t="s">
        <v>250</v>
      </c>
      <c r="H10" s="169" t="s">
        <v>269</v>
      </c>
      <c r="I10" s="42"/>
    </row>
    <row r="11" spans="1:9" x14ac:dyDescent="0.35">
      <c r="A11" s="171">
        <v>4</v>
      </c>
      <c r="B11" s="169" t="s">
        <v>259</v>
      </c>
      <c r="C11" s="170">
        <v>42505</v>
      </c>
      <c r="D11" s="169" t="s">
        <v>264</v>
      </c>
      <c r="E11" s="169" t="s">
        <v>57</v>
      </c>
      <c r="F11" s="169" t="s">
        <v>28</v>
      </c>
      <c r="G11" s="169" t="s">
        <v>29</v>
      </c>
      <c r="H11" s="169" t="s">
        <v>219</v>
      </c>
      <c r="I11" s="42"/>
    </row>
    <row r="12" spans="1:9" x14ac:dyDescent="0.35">
      <c r="A12" s="171">
        <v>5</v>
      </c>
      <c r="B12" s="169" t="s">
        <v>224</v>
      </c>
      <c r="C12" s="170">
        <v>42104</v>
      </c>
      <c r="D12" s="169" t="s">
        <v>264</v>
      </c>
      <c r="E12" s="169" t="s">
        <v>57</v>
      </c>
      <c r="F12" s="169" t="s">
        <v>28</v>
      </c>
      <c r="G12" s="169" t="s">
        <v>29</v>
      </c>
      <c r="H12" s="169" t="s">
        <v>279</v>
      </c>
      <c r="I12" s="42"/>
    </row>
    <row r="13" spans="1:9" x14ac:dyDescent="0.35">
      <c r="A13" s="171">
        <v>6</v>
      </c>
      <c r="B13" s="169" t="s">
        <v>223</v>
      </c>
      <c r="C13" s="170">
        <v>42223</v>
      </c>
      <c r="D13" s="169" t="s">
        <v>277</v>
      </c>
      <c r="E13" s="169" t="s">
        <v>57</v>
      </c>
      <c r="F13" s="169" t="s">
        <v>28</v>
      </c>
      <c r="G13" s="169" t="s">
        <v>29</v>
      </c>
      <c r="H13" s="169" t="s">
        <v>61</v>
      </c>
      <c r="I13" s="42"/>
    </row>
    <row r="14" spans="1:9" x14ac:dyDescent="0.35">
      <c r="A14" s="171">
        <v>7</v>
      </c>
      <c r="B14" s="169" t="s">
        <v>260</v>
      </c>
      <c r="C14" s="170">
        <v>42053</v>
      </c>
      <c r="D14" s="169" t="s">
        <v>265</v>
      </c>
      <c r="E14" s="169" t="s">
        <v>267</v>
      </c>
      <c r="F14" s="169" t="s">
        <v>254</v>
      </c>
      <c r="G14" s="169" t="s">
        <v>30</v>
      </c>
      <c r="H14" s="169" t="s">
        <v>270</v>
      </c>
      <c r="I14" s="42"/>
    </row>
    <row r="15" spans="1:9" x14ac:dyDescent="0.35">
      <c r="A15" s="171">
        <v>8</v>
      </c>
      <c r="B15" s="169" t="s">
        <v>272</v>
      </c>
      <c r="C15" s="170">
        <v>42224</v>
      </c>
      <c r="D15" s="169" t="s">
        <v>264</v>
      </c>
      <c r="E15" s="169" t="s">
        <v>57</v>
      </c>
      <c r="F15" s="169" t="s">
        <v>28</v>
      </c>
      <c r="G15" s="169" t="s">
        <v>29</v>
      </c>
      <c r="H15" s="169" t="s">
        <v>279</v>
      </c>
      <c r="I15" s="42"/>
    </row>
    <row r="16" spans="1:9" x14ac:dyDescent="0.35">
      <c r="A16" s="171">
        <v>9</v>
      </c>
      <c r="B16" s="169" t="s">
        <v>273</v>
      </c>
      <c r="C16" s="170">
        <v>42311</v>
      </c>
      <c r="D16" s="169" t="s">
        <v>277</v>
      </c>
      <c r="E16" s="169" t="s">
        <v>266</v>
      </c>
      <c r="F16" s="169" t="s">
        <v>255</v>
      </c>
      <c r="G16" s="169" t="s">
        <v>250</v>
      </c>
      <c r="H16" s="169" t="s">
        <v>269</v>
      </c>
      <c r="I16" s="42"/>
    </row>
    <row r="17" spans="1:9" x14ac:dyDescent="0.35">
      <c r="A17" s="171">
        <v>10</v>
      </c>
      <c r="B17" s="169" t="s">
        <v>218</v>
      </c>
      <c r="C17" s="170">
        <v>42034</v>
      </c>
      <c r="D17" s="169" t="s">
        <v>264</v>
      </c>
      <c r="E17" s="169" t="s">
        <v>57</v>
      </c>
      <c r="F17" s="169" t="s">
        <v>65</v>
      </c>
      <c r="G17" s="169" t="s">
        <v>29</v>
      </c>
      <c r="H17" s="169" t="s">
        <v>66</v>
      </c>
      <c r="I17" s="42"/>
    </row>
    <row r="18" spans="1:9" x14ac:dyDescent="0.35">
      <c r="A18" s="171">
        <v>11</v>
      </c>
      <c r="B18" s="169" t="s">
        <v>261</v>
      </c>
      <c r="C18" s="170">
        <v>42370</v>
      </c>
      <c r="D18" s="169" t="s">
        <v>264</v>
      </c>
      <c r="E18" s="169" t="s">
        <v>268</v>
      </c>
      <c r="F18" s="169" t="s">
        <v>64</v>
      </c>
      <c r="G18" s="169" t="s">
        <v>30</v>
      </c>
      <c r="H18" s="169" t="s">
        <v>271</v>
      </c>
      <c r="I18" s="42"/>
    </row>
    <row r="19" spans="1:9" x14ac:dyDescent="0.35">
      <c r="A19" s="171">
        <v>12</v>
      </c>
      <c r="B19" s="169" t="s">
        <v>222</v>
      </c>
      <c r="C19" s="170">
        <v>42144</v>
      </c>
      <c r="D19" s="169" t="s">
        <v>277</v>
      </c>
      <c r="E19" s="169" t="s">
        <v>57</v>
      </c>
      <c r="F19" s="169" t="s">
        <v>28</v>
      </c>
      <c r="G19" s="169" t="s">
        <v>29</v>
      </c>
      <c r="H19" s="169" t="s">
        <v>61</v>
      </c>
      <c r="I19" s="42"/>
    </row>
    <row r="20" spans="1:9" x14ac:dyDescent="0.35">
      <c r="A20" s="171">
        <v>13</v>
      </c>
      <c r="B20" s="169" t="s">
        <v>220</v>
      </c>
      <c r="C20" s="170">
        <v>42160</v>
      </c>
      <c r="D20" s="169" t="s">
        <v>263</v>
      </c>
      <c r="E20" s="169" t="s">
        <v>57</v>
      </c>
      <c r="F20" s="169" t="s">
        <v>28</v>
      </c>
      <c r="G20" s="169" t="s">
        <v>29</v>
      </c>
      <c r="H20" s="169" t="s">
        <v>70</v>
      </c>
      <c r="I20" s="42"/>
    </row>
    <row r="21" spans="1:9" x14ac:dyDescent="0.35">
      <c r="A21" s="171">
        <v>14</v>
      </c>
      <c r="B21" s="169" t="s">
        <v>274</v>
      </c>
      <c r="C21" s="170">
        <v>42570</v>
      </c>
      <c r="D21" s="169" t="s">
        <v>263</v>
      </c>
      <c r="E21" s="169" t="s">
        <v>266</v>
      </c>
      <c r="F21" s="169" t="s">
        <v>255</v>
      </c>
      <c r="G21" s="169" t="s">
        <v>250</v>
      </c>
      <c r="H21" s="169" t="s">
        <v>269</v>
      </c>
      <c r="I21" s="42"/>
    </row>
    <row r="22" spans="1:9" x14ac:dyDescent="0.35">
      <c r="A22" s="171">
        <v>15</v>
      </c>
      <c r="B22" s="169" t="s">
        <v>275</v>
      </c>
      <c r="C22" s="170">
        <v>42035</v>
      </c>
      <c r="D22" s="169" t="s">
        <v>263</v>
      </c>
      <c r="E22" s="169" t="s">
        <v>266</v>
      </c>
      <c r="F22" s="169" t="s">
        <v>255</v>
      </c>
      <c r="G22" s="169" t="s">
        <v>250</v>
      </c>
      <c r="H22" s="169" t="s">
        <v>269</v>
      </c>
      <c r="I22" s="42"/>
    </row>
    <row r="23" spans="1:9" x14ac:dyDescent="0.35">
      <c r="A23" s="171">
        <v>16</v>
      </c>
      <c r="B23" s="169" t="s">
        <v>276</v>
      </c>
      <c r="C23" s="170">
        <v>42835</v>
      </c>
      <c r="D23" s="169" t="s">
        <v>264</v>
      </c>
      <c r="E23" s="169" t="s">
        <v>278</v>
      </c>
      <c r="F23" s="169" t="s">
        <v>253</v>
      </c>
      <c r="G23" s="169" t="s">
        <v>249</v>
      </c>
      <c r="H23" s="169" t="s">
        <v>280</v>
      </c>
      <c r="I23" s="42"/>
    </row>
    <row r="24" spans="1:9" x14ac:dyDescent="0.35">
      <c r="A24" s="171">
        <v>17</v>
      </c>
      <c r="B24" s="169" t="s">
        <v>262</v>
      </c>
      <c r="C24" s="170">
        <v>42433</v>
      </c>
      <c r="D24" s="169" t="s">
        <v>264</v>
      </c>
      <c r="E24" s="169" t="s">
        <v>57</v>
      </c>
      <c r="F24" s="169" t="s">
        <v>28</v>
      </c>
      <c r="G24" s="169" t="s">
        <v>29</v>
      </c>
      <c r="H24" s="169" t="s">
        <v>219</v>
      </c>
      <c r="I24" s="42"/>
    </row>
    <row r="25" spans="1:9" x14ac:dyDescent="0.35">
      <c r="C25" s="163"/>
      <c r="I25" s="42"/>
    </row>
    <row r="26" spans="1:9" ht="15.5" x14ac:dyDescent="0.35">
      <c r="A26" s="166"/>
      <c r="B26" s="166" t="s">
        <v>12</v>
      </c>
      <c r="C26" s="168"/>
      <c r="D26" s="167"/>
      <c r="E26" s="166"/>
      <c r="F26" s="166"/>
      <c r="G26" s="166"/>
      <c r="H26" s="166" t="s">
        <v>66</v>
      </c>
      <c r="I26" s="42"/>
    </row>
    <row r="27" spans="1:9" x14ac:dyDescent="0.35">
      <c r="C27" s="163"/>
      <c r="I27" s="42"/>
    </row>
    <row r="28" spans="1:9" x14ac:dyDescent="0.35">
      <c r="C28" s="163"/>
      <c r="I28" s="42"/>
    </row>
    <row r="29" spans="1:9" x14ac:dyDescent="0.35">
      <c r="C29" s="163"/>
      <c r="I29" s="42"/>
    </row>
    <row r="30" spans="1:9" x14ac:dyDescent="0.35">
      <c r="C30" s="163"/>
      <c r="I30" s="42"/>
    </row>
    <row r="31" spans="1:9" x14ac:dyDescent="0.35">
      <c r="C31" s="163"/>
      <c r="I31" s="42"/>
    </row>
    <row r="32" spans="1:9" x14ac:dyDescent="0.35">
      <c r="C32" s="163"/>
      <c r="I32" s="42"/>
    </row>
    <row r="33" spans="3:9" x14ac:dyDescent="0.35">
      <c r="C33" s="163"/>
      <c r="I33" s="42"/>
    </row>
    <row r="34" spans="3:9" x14ac:dyDescent="0.35">
      <c r="C34" s="163"/>
      <c r="I34" s="42"/>
    </row>
    <row r="35" spans="3:9" x14ac:dyDescent="0.35">
      <c r="C35" s="163"/>
      <c r="H35" s="56" t="s">
        <v>76</v>
      </c>
      <c r="I35" s="42"/>
    </row>
    <row r="36" spans="3:9" x14ac:dyDescent="0.35">
      <c r="C36" s="163"/>
      <c r="I36" s="42"/>
    </row>
    <row r="37" spans="3:9" x14ac:dyDescent="0.35">
      <c r="C37" s="163"/>
      <c r="I37" s="42"/>
    </row>
    <row r="38" spans="3:9" x14ac:dyDescent="0.35">
      <c r="C38" s="163"/>
    </row>
    <row r="39" spans="3:9" x14ac:dyDescent="0.35">
      <c r="C39" s="163"/>
    </row>
    <row r="40" spans="3:9" x14ac:dyDescent="0.35">
      <c r="C40" s="163"/>
    </row>
    <row r="41" spans="3:9" x14ac:dyDescent="0.35">
      <c r="C41" s="163"/>
    </row>
    <row r="42" spans="3:9" x14ac:dyDescent="0.35">
      <c r="C42" s="163"/>
    </row>
    <row r="43" spans="3:9" x14ac:dyDescent="0.35">
      <c r="C43" s="163"/>
    </row>
    <row r="44" spans="3:9" x14ac:dyDescent="0.35">
      <c r="C44" s="163"/>
    </row>
    <row r="45" spans="3:9" x14ac:dyDescent="0.35">
      <c r="C45" s="163"/>
    </row>
    <row r="46" spans="3:9" x14ac:dyDescent="0.35">
      <c r="C46" s="163"/>
    </row>
    <row r="47" spans="3:9" x14ac:dyDescent="0.35">
      <c r="C47" s="163"/>
    </row>
    <row r="48" spans="3:9" x14ac:dyDescent="0.35">
      <c r="C48" s="163"/>
    </row>
    <row r="49" spans="3:3" ht="14.75" customHeight="1" x14ac:dyDescent="0.35">
      <c r="C49" s="163"/>
    </row>
    <row r="50" spans="3:3" x14ac:dyDescent="0.35">
      <c r="C50" s="163"/>
    </row>
    <row r="51" spans="3:3" x14ac:dyDescent="0.35">
      <c r="C51" s="163"/>
    </row>
    <row r="52" spans="3:3" x14ac:dyDescent="0.35">
      <c r="C52" s="163"/>
    </row>
    <row r="53" spans="3:3" x14ac:dyDescent="0.35">
      <c r="C53" s="163"/>
    </row>
    <row r="54" spans="3:3" x14ac:dyDescent="0.35">
      <c r="C54" s="163"/>
    </row>
    <row r="55" spans="3:3" x14ac:dyDescent="0.35">
      <c r="C55" s="163"/>
    </row>
    <row r="56" spans="3:3" x14ac:dyDescent="0.35">
      <c r="C56" s="163"/>
    </row>
    <row r="57" spans="3:3" x14ac:dyDescent="0.35">
      <c r="C57" s="163"/>
    </row>
    <row r="58" spans="3:3" x14ac:dyDescent="0.35">
      <c r="C58" s="163"/>
    </row>
    <row r="59" spans="3:3" x14ac:dyDescent="0.35">
      <c r="C59" s="163"/>
    </row>
    <row r="60" spans="3:3" x14ac:dyDescent="0.35">
      <c r="C60" s="163"/>
    </row>
    <row r="61" spans="3:3" x14ac:dyDescent="0.35">
      <c r="C61" s="163"/>
    </row>
    <row r="62" spans="3:3" ht="13.5" customHeight="1" x14ac:dyDescent="0.35">
      <c r="C62" s="163"/>
    </row>
    <row r="63" spans="3:3" x14ac:dyDescent="0.35">
      <c r="C63" s="163"/>
    </row>
    <row r="64" spans="3:3" x14ac:dyDescent="0.35">
      <c r="C64" s="163"/>
    </row>
    <row r="65" spans="1:3" x14ac:dyDescent="0.35">
      <c r="C65" s="163"/>
    </row>
    <row r="66" spans="1:3" x14ac:dyDescent="0.35">
      <c r="C66" s="163"/>
    </row>
    <row r="67" spans="1:3" x14ac:dyDescent="0.35">
      <c r="C67" s="163"/>
    </row>
    <row r="68" spans="1:3" x14ac:dyDescent="0.35">
      <c r="C68" s="163"/>
    </row>
    <row r="69" spans="1:3" x14ac:dyDescent="0.35">
      <c r="C69" s="163"/>
    </row>
    <row r="70" spans="1:3" ht="15.5" x14ac:dyDescent="0.35">
      <c r="A70" s="164"/>
      <c r="C70" s="163"/>
    </row>
    <row r="71" spans="1:3" x14ac:dyDescent="0.35">
      <c r="C71" s="163"/>
    </row>
    <row r="72" spans="1:3" x14ac:dyDescent="0.35">
      <c r="C72" s="163"/>
    </row>
    <row r="73" spans="1:3" x14ac:dyDescent="0.35">
      <c r="C73" s="163"/>
    </row>
    <row r="74" spans="1:3" x14ac:dyDescent="0.35">
      <c r="C74" s="163"/>
    </row>
    <row r="75" spans="1:3" x14ac:dyDescent="0.35">
      <c r="C75" s="163"/>
    </row>
    <row r="76" spans="1:3" x14ac:dyDescent="0.35">
      <c r="C76" s="163"/>
    </row>
    <row r="77" spans="1:3" x14ac:dyDescent="0.35">
      <c r="C77" s="163"/>
    </row>
    <row r="78" spans="1:3" x14ac:dyDescent="0.35">
      <c r="C78" s="163"/>
    </row>
    <row r="79" spans="1:3" x14ac:dyDescent="0.35">
      <c r="C79" s="163"/>
    </row>
    <row r="91" ht="13.5" customHeight="1" x14ac:dyDescent="0.35"/>
    <row r="108" spans="9:9" x14ac:dyDescent="0.35">
      <c r="I108" s="42"/>
    </row>
    <row r="109" spans="9:9" x14ac:dyDescent="0.35">
      <c r="I109" s="42"/>
    </row>
    <row r="110" spans="9:9" x14ac:dyDescent="0.35">
      <c r="I110" s="42"/>
    </row>
    <row r="111" spans="9:9" x14ac:dyDescent="0.35">
      <c r="I111" s="42"/>
    </row>
    <row r="112" spans="9:9" x14ac:dyDescent="0.35">
      <c r="I112" s="42"/>
    </row>
    <row r="113" spans="9:9" x14ac:dyDescent="0.35">
      <c r="I113" s="42"/>
    </row>
    <row r="114" spans="9:9" x14ac:dyDescent="0.35">
      <c r="I114" s="42"/>
    </row>
    <row r="115" spans="9:9" x14ac:dyDescent="0.35">
      <c r="I115" s="42"/>
    </row>
    <row r="116" spans="9:9" x14ac:dyDescent="0.35">
      <c r="I116" s="42"/>
    </row>
    <row r="117" spans="9:9" x14ac:dyDescent="0.35">
      <c r="I117" s="42"/>
    </row>
    <row r="118" spans="9:9" x14ac:dyDescent="0.35">
      <c r="I118" s="42"/>
    </row>
    <row r="119" spans="9:9" x14ac:dyDescent="0.35">
      <c r="I119" s="42"/>
    </row>
    <row r="120" spans="9:9" x14ac:dyDescent="0.35">
      <c r="I120" s="42"/>
    </row>
    <row r="121" spans="9:9" x14ac:dyDescent="0.35">
      <c r="I121" s="42"/>
    </row>
    <row r="122" spans="9:9" ht="15.5" customHeight="1" x14ac:dyDescent="0.35">
      <c r="I122" s="42"/>
    </row>
    <row r="123" spans="9:9" x14ac:dyDescent="0.35">
      <c r="I123" s="42"/>
    </row>
    <row r="124" spans="9:9" x14ac:dyDescent="0.35">
      <c r="I124" s="42"/>
    </row>
    <row r="125" spans="9:9" x14ac:dyDescent="0.35">
      <c r="I125" s="42"/>
    </row>
    <row r="126" spans="9:9" x14ac:dyDescent="0.35">
      <c r="I126" s="42"/>
    </row>
    <row r="127" spans="9:9" x14ac:dyDescent="0.35">
      <c r="I127" s="42"/>
    </row>
    <row r="128" spans="9:9" x14ac:dyDescent="0.35">
      <c r="I128" s="42"/>
    </row>
    <row r="129" spans="9:9" x14ac:dyDescent="0.35">
      <c r="I129" s="42"/>
    </row>
    <row r="130" spans="9:9" x14ac:dyDescent="0.35">
      <c r="I130" s="42"/>
    </row>
    <row r="131" spans="9:9" x14ac:dyDescent="0.35">
      <c r="I131" s="42"/>
    </row>
    <row r="132" spans="9:9" x14ac:dyDescent="0.35">
      <c r="I132" s="42"/>
    </row>
    <row r="133" spans="9:9" x14ac:dyDescent="0.35">
      <c r="I133" s="42"/>
    </row>
    <row r="134" spans="9:9" x14ac:dyDescent="0.35">
      <c r="I134" s="42"/>
    </row>
    <row r="135" spans="9:9" x14ac:dyDescent="0.35">
      <c r="I135" s="42"/>
    </row>
    <row r="136" spans="9:9" x14ac:dyDescent="0.35">
      <c r="I136" s="42"/>
    </row>
    <row r="137" spans="9:9" x14ac:dyDescent="0.35">
      <c r="I137" s="42"/>
    </row>
    <row r="138" spans="9:9" x14ac:dyDescent="0.35">
      <c r="I138" s="42"/>
    </row>
    <row r="139" spans="9:9" x14ac:dyDescent="0.35">
      <c r="I139" s="42"/>
    </row>
    <row r="140" spans="9:9" x14ac:dyDescent="0.35">
      <c r="I140" s="42"/>
    </row>
    <row r="141" spans="9:9" x14ac:dyDescent="0.35">
      <c r="I141" s="42"/>
    </row>
    <row r="142" spans="9:9" x14ac:dyDescent="0.35">
      <c r="I142" s="42"/>
    </row>
    <row r="143" spans="9:9" x14ac:dyDescent="0.35">
      <c r="I143" s="42"/>
    </row>
    <row r="144" spans="9:9" x14ac:dyDescent="0.35">
      <c r="I144" s="42"/>
    </row>
    <row r="145" spans="1:9" x14ac:dyDescent="0.35">
      <c r="I145" s="42"/>
    </row>
    <row r="146" spans="1:9" x14ac:dyDescent="0.35">
      <c r="I146" s="42"/>
    </row>
    <row r="147" spans="1:9" x14ac:dyDescent="0.35">
      <c r="I147" s="42"/>
    </row>
    <row r="148" spans="1:9" x14ac:dyDescent="0.35">
      <c r="I148" s="42"/>
    </row>
    <row r="149" spans="1:9" x14ac:dyDescent="0.35">
      <c r="I149" s="42"/>
    </row>
    <row r="150" spans="1:9" x14ac:dyDescent="0.35">
      <c r="I150" s="42"/>
    </row>
    <row r="151" spans="1:9" x14ac:dyDescent="0.35">
      <c r="I151" s="42"/>
    </row>
    <row r="152" spans="1:9" s="165" customFormat="1" ht="15.5" x14ac:dyDescent="0.35">
      <c r="A152" s="56"/>
      <c r="B152" s="56"/>
      <c r="C152" s="142"/>
      <c r="D152" s="57"/>
      <c r="E152" s="56"/>
      <c r="F152" s="56"/>
      <c r="G152" s="56"/>
      <c r="H152" s="56"/>
    </row>
    <row r="153" spans="1:9" x14ac:dyDescent="0.35">
      <c r="I153" s="42"/>
    </row>
    <row r="154" spans="1:9" x14ac:dyDescent="0.35">
      <c r="I154" s="42"/>
    </row>
    <row r="155" spans="1:9" x14ac:dyDescent="0.35">
      <c r="I155" s="42"/>
    </row>
    <row r="156" spans="1:9" x14ac:dyDescent="0.35">
      <c r="I156" s="42"/>
    </row>
    <row r="157" spans="1:9" x14ac:dyDescent="0.35">
      <c r="I157" s="42"/>
    </row>
    <row r="158" spans="1:9" x14ac:dyDescent="0.35">
      <c r="I158" s="42"/>
    </row>
    <row r="159" spans="1:9" x14ac:dyDescent="0.35">
      <c r="I159" s="42"/>
    </row>
    <row r="160" spans="1:9" x14ac:dyDescent="0.35">
      <c r="I160" s="42"/>
    </row>
    <row r="161" spans="9:9" x14ac:dyDescent="0.35">
      <c r="I161" s="42"/>
    </row>
    <row r="162" spans="9:9" x14ac:dyDescent="0.35">
      <c r="I162" s="42"/>
    </row>
    <row r="163" spans="9:9" x14ac:dyDescent="0.35">
      <c r="I163" s="42"/>
    </row>
    <row r="164" spans="9:9" x14ac:dyDescent="0.35">
      <c r="I164" s="42"/>
    </row>
    <row r="165" spans="9:9" x14ac:dyDescent="0.35">
      <c r="I165" s="42"/>
    </row>
    <row r="166" spans="9:9" x14ac:dyDescent="0.35">
      <c r="I166" s="42"/>
    </row>
    <row r="167" spans="9:9" x14ac:dyDescent="0.35">
      <c r="I167" s="42"/>
    </row>
    <row r="168" spans="9:9" x14ac:dyDescent="0.35">
      <c r="I168" s="42"/>
    </row>
    <row r="169" spans="9:9" x14ac:dyDescent="0.35">
      <c r="I169" s="42"/>
    </row>
    <row r="170" spans="9:9" x14ac:dyDescent="0.35">
      <c r="I170" s="42"/>
    </row>
    <row r="171" spans="9:9" x14ac:dyDescent="0.35">
      <c r="I171" s="42"/>
    </row>
    <row r="172" spans="9:9" x14ac:dyDescent="0.35">
      <c r="I172" s="42"/>
    </row>
    <row r="173" spans="9:9" x14ac:dyDescent="0.35">
      <c r="I173" s="42"/>
    </row>
    <row r="174" spans="9:9" x14ac:dyDescent="0.35">
      <c r="I174" s="42"/>
    </row>
    <row r="175" spans="9:9" x14ac:dyDescent="0.35">
      <c r="I175" s="42"/>
    </row>
    <row r="176" spans="9:9" x14ac:dyDescent="0.35">
      <c r="I176" s="42"/>
    </row>
    <row r="177" spans="9:9" x14ac:dyDescent="0.35">
      <c r="I177" s="42"/>
    </row>
    <row r="178" spans="9:9" x14ac:dyDescent="0.35">
      <c r="I178" s="42"/>
    </row>
    <row r="179" spans="9:9" x14ac:dyDescent="0.35">
      <c r="I179" s="42"/>
    </row>
    <row r="180" spans="9:9" x14ac:dyDescent="0.35">
      <c r="I180" s="42"/>
    </row>
    <row r="181" spans="9:9" x14ac:dyDescent="0.35">
      <c r="I181" s="42"/>
    </row>
    <row r="182" spans="9:9" x14ac:dyDescent="0.35">
      <c r="I182" s="42"/>
    </row>
    <row r="183" spans="9:9" x14ac:dyDescent="0.35">
      <c r="I183" s="42"/>
    </row>
    <row r="184" spans="9:9" x14ac:dyDescent="0.35">
      <c r="I184" s="42"/>
    </row>
    <row r="185" spans="9:9" ht="14" customHeight="1" x14ac:dyDescent="0.35">
      <c r="I185" s="42"/>
    </row>
    <row r="186" spans="9:9" x14ac:dyDescent="0.35">
      <c r="I186" s="42"/>
    </row>
    <row r="187" spans="9:9" x14ac:dyDescent="0.35">
      <c r="I187" s="42"/>
    </row>
    <row r="188" spans="9:9" x14ac:dyDescent="0.35">
      <c r="I188" s="42"/>
    </row>
    <row r="189" spans="9:9" x14ac:dyDescent="0.35">
      <c r="I189" s="42"/>
    </row>
    <row r="190" spans="9:9" x14ac:dyDescent="0.35">
      <c r="I190" s="42"/>
    </row>
    <row r="191" spans="9:9" x14ac:dyDescent="0.35">
      <c r="I191" s="42"/>
    </row>
    <row r="192" spans="9:9" x14ac:dyDescent="0.35">
      <c r="I192" s="42"/>
    </row>
    <row r="193" spans="9:9" x14ac:dyDescent="0.35">
      <c r="I193" s="42"/>
    </row>
    <row r="194" spans="9:9" x14ac:dyDescent="0.35">
      <c r="I194" s="42"/>
    </row>
    <row r="195" spans="9:9" x14ac:dyDescent="0.35">
      <c r="I195" s="42"/>
    </row>
    <row r="196" spans="9:9" x14ac:dyDescent="0.35">
      <c r="I196" s="42"/>
    </row>
    <row r="197" spans="9:9" x14ac:dyDescent="0.35">
      <c r="I197" s="42"/>
    </row>
    <row r="198" spans="9:9" x14ac:dyDescent="0.35">
      <c r="I198" s="42"/>
    </row>
    <row r="199" spans="9:9" x14ac:dyDescent="0.35">
      <c r="I199" s="42"/>
    </row>
    <row r="200" spans="9:9" x14ac:dyDescent="0.35">
      <c r="I200" s="42"/>
    </row>
    <row r="201" spans="9:9" x14ac:dyDescent="0.35">
      <c r="I201" s="42"/>
    </row>
    <row r="202" spans="9:9" x14ac:dyDescent="0.35">
      <c r="I202" s="42"/>
    </row>
    <row r="203" spans="9:9" ht="14" customHeight="1" x14ac:dyDescent="0.35">
      <c r="I203" s="42"/>
    </row>
    <row r="204" spans="9:9" x14ac:dyDescent="0.35">
      <c r="I204" s="42"/>
    </row>
    <row r="205" spans="9:9" x14ac:dyDescent="0.35">
      <c r="I205" s="42"/>
    </row>
    <row r="206" spans="9:9" x14ac:dyDescent="0.35">
      <c r="I206" s="42"/>
    </row>
    <row r="207" spans="9:9" x14ac:dyDescent="0.35">
      <c r="I207" s="42"/>
    </row>
    <row r="208" spans="9:9" x14ac:dyDescent="0.35">
      <c r="I208" s="42"/>
    </row>
  </sheetData>
  <mergeCells count="6">
    <mergeCell ref="A1:H1"/>
    <mergeCell ref="A6:H6"/>
    <mergeCell ref="A5:H5"/>
    <mergeCell ref="A4:H4"/>
    <mergeCell ref="A3:H3"/>
    <mergeCell ref="A2:H2"/>
  </mergeCells>
  <pageMargins left="3.937007874015748E-2" right="0.19685039370078741" top="0.19685039370078741" bottom="0.19685039370078741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63"/>
  <sheetViews>
    <sheetView zoomScale="70" zoomScaleNormal="70" workbookViewId="0">
      <selection sqref="A1:H20"/>
    </sheetView>
  </sheetViews>
  <sheetFormatPr defaultColWidth="21.7265625" defaultRowHeight="13" x14ac:dyDescent="0.3"/>
  <cols>
    <col min="1" max="1" width="4.453125" style="24" customWidth="1"/>
    <col min="2" max="2" width="26.1796875" style="64" bestFit="1" customWidth="1"/>
    <col min="3" max="3" width="14.54296875" style="144" customWidth="1"/>
    <col min="4" max="4" width="11.453125" style="64" customWidth="1"/>
    <col min="5" max="5" width="46.453125" style="64" customWidth="1"/>
    <col min="6" max="6" width="23.453125" style="64" bestFit="1" customWidth="1"/>
    <col min="7" max="7" width="9.7265625" style="64" customWidth="1"/>
    <col min="8" max="8" width="30.7265625" style="64" customWidth="1"/>
    <col min="9" max="253" width="9.1796875" style="20" customWidth="1"/>
    <col min="254" max="254" width="4.7265625" style="20" customWidth="1"/>
    <col min="255" max="16384" width="21.7265625" style="20"/>
  </cols>
  <sheetData>
    <row r="1" spans="1:8" ht="15" customHeight="1" x14ac:dyDescent="0.3">
      <c r="A1" s="230" t="s">
        <v>47</v>
      </c>
      <c r="B1" s="230"/>
      <c r="C1" s="230"/>
      <c r="D1" s="230"/>
      <c r="E1" s="230"/>
      <c r="F1" s="230"/>
      <c r="G1" s="230"/>
      <c r="H1" s="230"/>
    </row>
    <row r="2" spans="1:8" ht="15" customHeight="1" x14ac:dyDescent="0.3">
      <c r="A2" s="230" t="s">
        <v>57</v>
      </c>
      <c r="B2" s="230"/>
      <c r="C2" s="230"/>
      <c r="D2" s="230"/>
      <c r="E2" s="230"/>
      <c r="F2" s="230"/>
      <c r="G2" s="230"/>
      <c r="H2" s="230"/>
    </row>
    <row r="3" spans="1:8" ht="15" customHeight="1" x14ac:dyDescent="0.3">
      <c r="A3" s="231" t="s">
        <v>291</v>
      </c>
      <c r="B3" s="231"/>
      <c r="C3" s="231"/>
      <c r="D3" s="231"/>
      <c r="E3" s="231"/>
      <c r="F3" s="231"/>
      <c r="G3" s="231"/>
      <c r="H3" s="231"/>
    </row>
    <row r="4" spans="1:8" ht="15" customHeight="1" x14ac:dyDescent="0.3">
      <c r="A4" s="232" t="s">
        <v>247</v>
      </c>
      <c r="B4" s="232"/>
      <c r="C4" s="232"/>
      <c r="D4" s="232"/>
      <c r="E4" s="232"/>
      <c r="F4" s="232"/>
      <c r="G4" s="232"/>
      <c r="H4" s="232"/>
    </row>
    <row r="5" spans="1:8" ht="15" customHeight="1" x14ac:dyDescent="0.3">
      <c r="A5" s="232" t="s">
        <v>242</v>
      </c>
      <c r="B5" s="232"/>
      <c r="C5" s="232"/>
      <c r="D5" s="232"/>
      <c r="E5" s="232"/>
      <c r="F5" s="232"/>
      <c r="G5" s="232"/>
      <c r="H5" s="232"/>
    </row>
    <row r="6" spans="1:8" ht="15.75" customHeight="1" x14ac:dyDescent="0.3">
      <c r="A6" s="229" t="s">
        <v>23</v>
      </c>
      <c r="B6" s="229"/>
      <c r="C6" s="229"/>
      <c r="D6" s="229"/>
      <c r="E6" s="229"/>
      <c r="F6" s="229"/>
      <c r="G6" s="229"/>
      <c r="H6" s="229"/>
    </row>
    <row r="7" spans="1:8" ht="30.75" customHeight="1" x14ac:dyDescent="0.3">
      <c r="A7" s="23" t="s">
        <v>14</v>
      </c>
      <c r="B7" s="21" t="s">
        <v>15</v>
      </c>
      <c r="C7" s="139" t="s">
        <v>24</v>
      </c>
      <c r="D7" s="22" t="s">
        <v>25</v>
      </c>
      <c r="E7" s="21" t="s">
        <v>26</v>
      </c>
      <c r="F7" s="22" t="s">
        <v>52</v>
      </c>
      <c r="G7" s="21" t="s">
        <v>19</v>
      </c>
      <c r="H7" s="21" t="s">
        <v>27</v>
      </c>
    </row>
    <row r="8" spans="1:8" ht="14" x14ac:dyDescent="0.3">
      <c r="A8" s="91">
        <v>1</v>
      </c>
      <c r="B8" s="23" t="s">
        <v>256</v>
      </c>
      <c r="C8" s="140">
        <v>42303</v>
      </c>
      <c r="D8" s="23" t="s">
        <v>263</v>
      </c>
      <c r="E8" s="23" t="s">
        <v>266</v>
      </c>
      <c r="F8" s="23" t="s">
        <v>255</v>
      </c>
      <c r="G8" s="23" t="s">
        <v>250</v>
      </c>
      <c r="H8" s="23" t="s">
        <v>269</v>
      </c>
    </row>
    <row r="9" spans="1:8" ht="14" x14ac:dyDescent="0.3">
      <c r="A9" s="91">
        <v>2</v>
      </c>
      <c r="B9" s="23" t="s">
        <v>257</v>
      </c>
      <c r="C9" s="140">
        <v>42005</v>
      </c>
      <c r="D9" s="23" t="s">
        <v>264</v>
      </c>
      <c r="E9" s="23" t="s">
        <v>57</v>
      </c>
      <c r="F9" s="23" t="s">
        <v>65</v>
      </c>
      <c r="G9" s="23" t="s">
        <v>29</v>
      </c>
      <c r="H9" s="23" t="s">
        <v>215</v>
      </c>
    </row>
    <row r="10" spans="1:8" ht="14" x14ac:dyDescent="0.3">
      <c r="A10" s="91">
        <v>3</v>
      </c>
      <c r="B10" s="23" t="s">
        <v>258</v>
      </c>
      <c r="C10" s="140">
        <v>42148</v>
      </c>
      <c r="D10" s="23" t="s">
        <v>263</v>
      </c>
      <c r="E10" s="23" t="s">
        <v>266</v>
      </c>
      <c r="F10" s="23" t="s">
        <v>255</v>
      </c>
      <c r="G10" s="23" t="s">
        <v>250</v>
      </c>
      <c r="H10" s="23" t="s">
        <v>269</v>
      </c>
    </row>
    <row r="11" spans="1:8" ht="14" x14ac:dyDescent="0.3">
      <c r="A11" s="91">
        <v>4</v>
      </c>
      <c r="B11" s="23" t="s">
        <v>259</v>
      </c>
      <c r="C11" s="140">
        <v>42505</v>
      </c>
      <c r="D11" s="23" t="s">
        <v>264</v>
      </c>
      <c r="E11" s="23" t="s">
        <v>57</v>
      </c>
      <c r="F11" s="23" t="s">
        <v>28</v>
      </c>
      <c r="G11" s="23" t="s">
        <v>29</v>
      </c>
      <c r="H11" s="23" t="s">
        <v>219</v>
      </c>
    </row>
    <row r="12" spans="1:8" ht="14" x14ac:dyDescent="0.3">
      <c r="A12" s="91">
        <v>5</v>
      </c>
      <c r="B12" s="23" t="s">
        <v>260</v>
      </c>
      <c r="C12" s="140">
        <v>42053</v>
      </c>
      <c r="D12" s="23" t="s">
        <v>265</v>
      </c>
      <c r="E12" s="23" t="s">
        <v>267</v>
      </c>
      <c r="F12" s="23" t="s">
        <v>254</v>
      </c>
      <c r="G12" s="23" t="s">
        <v>30</v>
      </c>
      <c r="H12" s="23" t="s">
        <v>270</v>
      </c>
    </row>
    <row r="13" spans="1:8" ht="14" x14ac:dyDescent="0.3">
      <c r="A13" s="91">
        <v>6</v>
      </c>
      <c r="B13" s="23" t="s">
        <v>218</v>
      </c>
      <c r="C13" s="140">
        <v>42034</v>
      </c>
      <c r="D13" s="23" t="s">
        <v>264</v>
      </c>
      <c r="E13" s="23" t="s">
        <v>57</v>
      </c>
      <c r="F13" s="23" t="s">
        <v>65</v>
      </c>
      <c r="G13" s="23" t="s">
        <v>29</v>
      </c>
      <c r="H13" s="23" t="s">
        <v>66</v>
      </c>
    </row>
    <row r="14" spans="1:8" ht="14" x14ac:dyDescent="0.3">
      <c r="A14" s="91">
        <v>7</v>
      </c>
      <c r="B14" s="23" t="s">
        <v>261</v>
      </c>
      <c r="C14" s="140">
        <v>42370</v>
      </c>
      <c r="D14" s="23" t="s">
        <v>264</v>
      </c>
      <c r="E14" s="23" t="s">
        <v>268</v>
      </c>
      <c r="F14" s="23" t="s">
        <v>64</v>
      </c>
      <c r="G14" s="23" t="s">
        <v>30</v>
      </c>
      <c r="H14" s="23" t="s">
        <v>271</v>
      </c>
    </row>
    <row r="15" spans="1:8" ht="14" x14ac:dyDescent="0.3">
      <c r="A15" s="91">
        <v>8</v>
      </c>
      <c r="B15" s="23" t="s">
        <v>220</v>
      </c>
      <c r="C15" s="140">
        <v>42160</v>
      </c>
      <c r="D15" s="23" t="s">
        <v>263</v>
      </c>
      <c r="E15" s="23" t="s">
        <v>57</v>
      </c>
      <c r="F15" s="23" t="s">
        <v>28</v>
      </c>
      <c r="G15" s="23" t="s">
        <v>29</v>
      </c>
      <c r="H15" s="23" t="s">
        <v>70</v>
      </c>
    </row>
    <row r="16" spans="1:8" ht="14" x14ac:dyDescent="0.3">
      <c r="A16" s="91">
        <v>9</v>
      </c>
      <c r="B16" s="23" t="s">
        <v>262</v>
      </c>
      <c r="C16" s="140">
        <v>42433</v>
      </c>
      <c r="D16" s="23" t="s">
        <v>264</v>
      </c>
      <c r="E16" s="23" t="s">
        <v>57</v>
      </c>
      <c r="F16" s="23" t="s">
        <v>28</v>
      </c>
      <c r="G16" s="23" t="s">
        <v>29</v>
      </c>
      <c r="H16" s="23" t="s">
        <v>219</v>
      </c>
    </row>
    <row r="19" spans="1:8" ht="14.5" x14ac:dyDescent="0.35">
      <c r="B19" s="136" t="s">
        <v>12</v>
      </c>
      <c r="C19" s="136"/>
      <c r="D19" s="49"/>
      <c r="E19" s="42"/>
      <c r="F19" s="82"/>
      <c r="G19" s="42"/>
      <c r="H19" s="147" t="s">
        <v>66</v>
      </c>
    </row>
    <row r="20" spans="1:8" ht="14" x14ac:dyDescent="0.3">
      <c r="B20" s="29"/>
      <c r="C20" s="65"/>
      <c r="D20" s="65"/>
      <c r="E20" s="25"/>
      <c r="F20" s="25"/>
      <c r="G20" s="25"/>
      <c r="H20" s="25"/>
    </row>
    <row r="21" spans="1:8" ht="14" x14ac:dyDescent="0.3">
      <c r="A21" s="92"/>
      <c r="B21" s="93"/>
      <c r="C21" s="95"/>
      <c r="D21" s="95"/>
      <c r="E21" s="94"/>
      <c r="F21" s="94"/>
      <c r="G21" s="94"/>
      <c r="H21" s="94"/>
    </row>
    <row r="22" spans="1:8" x14ac:dyDescent="0.3">
      <c r="A22" s="92"/>
      <c r="B22" s="96"/>
      <c r="C22" s="141"/>
      <c r="D22" s="96"/>
      <c r="E22" s="96"/>
      <c r="F22" s="96"/>
      <c r="G22" s="96"/>
      <c r="H22" s="96"/>
    </row>
    <row r="23" spans="1:8" ht="15.5" x14ac:dyDescent="0.35">
      <c r="A23" s="97"/>
      <c r="B23" s="98"/>
      <c r="C23" s="99"/>
      <c r="D23" s="100"/>
      <c r="E23" s="98"/>
      <c r="F23" s="98"/>
      <c r="G23" s="98"/>
      <c r="H23" s="98"/>
    </row>
    <row r="24" spans="1:8" ht="15.5" x14ac:dyDescent="0.35">
      <c r="A24" s="97"/>
      <c r="B24" s="98"/>
      <c r="C24" s="99"/>
      <c r="D24" s="100"/>
      <c r="E24" s="98"/>
      <c r="F24" s="98"/>
      <c r="G24" s="98"/>
      <c r="H24" s="98"/>
    </row>
    <row r="25" spans="1:8" ht="15.5" x14ac:dyDescent="0.35">
      <c r="A25" s="97"/>
      <c r="B25" s="98"/>
      <c r="C25" s="99"/>
      <c r="D25" s="100"/>
      <c r="E25" s="98"/>
      <c r="F25" s="98"/>
      <c r="G25" s="98"/>
      <c r="H25" s="98"/>
    </row>
    <row r="26" spans="1:8" ht="15.5" x14ac:dyDescent="0.35">
      <c r="A26" s="97"/>
      <c r="B26" s="98"/>
      <c r="C26" s="99"/>
      <c r="D26" s="100"/>
      <c r="E26" s="98"/>
      <c r="F26" s="98"/>
      <c r="G26" s="98"/>
      <c r="H26" s="98"/>
    </row>
    <row r="27" spans="1:8" ht="15.5" x14ac:dyDescent="0.35">
      <c r="A27" s="97"/>
      <c r="B27" s="98"/>
      <c r="C27" s="99"/>
      <c r="D27" s="100"/>
      <c r="E27" s="98"/>
      <c r="F27" s="98"/>
      <c r="G27" s="98"/>
      <c r="H27" s="98"/>
    </row>
    <row r="28" spans="1:8" ht="15.5" x14ac:dyDescent="0.35">
      <c r="A28" s="97"/>
      <c r="B28" s="98"/>
      <c r="C28" s="99"/>
      <c r="D28" s="100"/>
      <c r="E28" s="98"/>
      <c r="F28" s="98"/>
      <c r="G28" s="98"/>
      <c r="H28" s="98"/>
    </row>
    <row r="29" spans="1:8" ht="15.5" x14ac:dyDescent="0.35">
      <c r="A29" s="97"/>
      <c r="B29" s="98"/>
      <c r="C29" s="99"/>
      <c r="D29" s="100"/>
      <c r="E29" s="98"/>
      <c r="F29" s="98"/>
      <c r="G29" s="98"/>
      <c r="H29" s="98"/>
    </row>
    <row r="30" spans="1:8" ht="15.5" x14ac:dyDescent="0.35">
      <c r="A30" s="97"/>
      <c r="B30" s="98"/>
      <c r="C30" s="99"/>
      <c r="D30" s="100"/>
      <c r="E30" s="98"/>
      <c r="F30" s="98"/>
      <c r="G30" s="98"/>
      <c r="H30" s="98"/>
    </row>
    <row r="31" spans="1:8" ht="15.5" x14ac:dyDescent="0.35">
      <c r="A31" s="97"/>
      <c r="B31" s="98"/>
      <c r="C31" s="99"/>
      <c r="D31" s="100"/>
      <c r="E31" s="98"/>
      <c r="F31" s="98"/>
      <c r="G31" s="98"/>
      <c r="H31" s="98"/>
    </row>
    <row r="32" spans="1:8" ht="15.5" x14ac:dyDescent="0.35">
      <c r="A32" s="97"/>
      <c r="B32" s="98"/>
      <c r="C32" s="99"/>
      <c r="D32" s="100"/>
      <c r="E32" s="98"/>
      <c r="F32" s="98"/>
      <c r="G32" s="98"/>
      <c r="H32" s="98"/>
    </row>
    <row r="33" spans="1:8" ht="15.5" x14ac:dyDescent="0.35">
      <c r="A33" s="97"/>
      <c r="B33" s="98"/>
      <c r="C33" s="99"/>
      <c r="D33" s="100"/>
      <c r="E33" s="98"/>
      <c r="F33" s="98"/>
      <c r="G33" s="98"/>
      <c r="H33" s="98"/>
    </row>
    <row r="34" spans="1:8" ht="15.5" x14ac:dyDescent="0.35">
      <c r="A34" s="97"/>
      <c r="B34" s="98"/>
      <c r="C34" s="99"/>
      <c r="D34" s="100"/>
      <c r="E34" s="98"/>
      <c r="F34" s="98"/>
      <c r="G34" s="98"/>
      <c r="H34" s="98"/>
    </row>
    <row r="35" spans="1:8" ht="15.5" x14ac:dyDescent="0.35">
      <c r="A35" s="97"/>
      <c r="B35" s="98"/>
      <c r="C35" s="99"/>
      <c r="D35" s="100"/>
      <c r="E35" s="98"/>
      <c r="F35" s="98"/>
      <c r="G35" s="98"/>
      <c r="H35" s="98"/>
    </row>
    <row r="36" spans="1:8" ht="15.5" x14ac:dyDescent="0.35">
      <c r="A36" s="97"/>
      <c r="B36" s="98"/>
      <c r="C36" s="99"/>
      <c r="D36" s="100"/>
      <c r="E36" s="98"/>
      <c r="F36" s="98"/>
      <c r="G36" s="98"/>
      <c r="H36" s="98"/>
    </row>
    <row r="37" spans="1:8" ht="15.5" x14ac:dyDescent="0.35">
      <c r="A37" s="97"/>
      <c r="B37" s="98"/>
      <c r="C37" s="99"/>
      <c r="D37" s="100"/>
      <c r="E37" s="98"/>
      <c r="F37" s="98"/>
      <c r="G37" s="98"/>
      <c r="H37" s="98"/>
    </row>
    <row r="38" spans="1:8" ht="15.5" x14ac:dyDescent="0.35">
      <c r="A38" s="97"/>
      <c r="B38" s="98"/>
      <c r="C38" s="99"/>
      <c r="D38" s="100"/>
      <c r="E38" s="98"/>
      <c r="F38" s="98"/>
      <c r="G38" s="98"/>
      <c r="H38" s="98"/>
    </row>
    <row r="39" spans="1:8" ht="15.5" x14ac:dyDescent="0.35">
      <c r="A39" s="97"/>
      <c r="B39" s="98"/>
      <c r="C39" s="99"/>
      <c r="D39" s="100"/>
      <c r="E39" s="98"/>
      <c r="F39" s="98"/>
      <c r="G39" s="98"/>
      <c r="H39" s="98"/>
    </row>
    <row r="40" spans="1:8" ht="15.5" x14ac:dyDescent="0.35">
      <c r="A40" s="97"/>
      <c r="B40" s="98"/>
      <c r="C40" s="99"/>
      <c r="D40" s="100"/>
      <c r="E40" s="98"/>
      <c r="F40" s="98"/>
      <c r="G40" s="98"/>
      <c r="H40" s="98"/>
    </row>
    <row r="41" spans="1:8" ht="15.5" x14ac:dyDescent="0.35">
      <c r="A41" s="97"/>
      <c r="B41" s="98"/>
      <c r="C41" s="99"/>
      <c r="D41" s="100"/>
      <c r="E41" s="98"/>
      <c r="F41" s="98"/>
      <c r="G41" s="98"/>
      <c r="H41" s="98"/>
    </row>
    <row r="42" spans="1:8" ht="15.5" x14ac:dyDescent="0.35">
      <c r="A42" s="97"/>
      <c r="B42" s="98"/>
      <c r="C42" s="99"/>
      <c r="D42" s="100"/>
      <c r="E42" s="98"/>
      <c r="F42" s="98"/>
      <c r="G42" s="98"/>
      <c r="H42" s="98"/>
    </row>
    <row r="43" spans="1:8" ht="15.5" x14ac:dyDescent="0.35">
      <c r="A43" s="97"/>
      <c r="B43" s="98"/>
      <c r="C43" s="99"/>
      <c r="D43" s="100"/>
      <c r="E43" s="98"/>
      <c r="F43" s="98"/>
      <c r="G43" s="98"/>
      <c r="H43" s="98"/>
    </row>
    <row r="44" spans="1:8" ht="15.5" x14ac:dyDescent="0.35">
      <c r="A44" s="97"/>
      <c r="B44" s="98"/>
      <c r="C44" s="99"/>
      <c r="D44" s="100"/>
      <c r="E44" s="98"/>
      <c r="F44" s="98"/>
      <c r="G44" s="98"/>
      <c r="H44" s="98"/>
    </row>
    <row r="45" spans="1:8" ht="15.5" x14ac:dyDescent="0.35">
      <c r="A45" s="97"/>
      <c r="B45" s="98"/>
      <c r="C45" s="99"/>
      <c r="D45" s="100"/>
      <c r="E45" s="98"/>
      <c r="F45" s="98"/>
      <c r="G45" s="98"/>
      <c r="H45" s="98"/>
    </row>
    <row r="46" spans="1:8" ht="15.5" x14ac:dyDescent="0.35">
      <c r="A46" s="97"/>
      <c r="B46" s="98"/>
      <c r="C46" s="99"/>
      <c r="D46" s="100"/>
      <c r="E46" s="98"/>
      <c r="F46" s="98"/>
      <c r="G46" s="98"/>
      <c r="H46" s="98"/>
    </row>
    <row r="47" spans="1:8" ht="15.5" x14ac:dyDescent="0.35">
      <c r="A47" s="97"/>
      <c r="B47" s="98"/>
      <c r="C47" s="99"/>
      <c r="D47" s="100"/>
      <c r="E47" s="98"/>
      <c r="F47" s="98"/>
      <c r="G47" s="98"/>
      <c r="H47" s="98"/>
    </row>
    <row r="48" spans="1:8" ht="15.5" x14ac:dyDescent="0.35">
      <c r="A48" s="97"/>
      <c r="B48" s="98"/>
      <c r="C48" s="99"/>
      <c r="D48" s="100"/>
      <c r="E48" s="98"/>
      <c r="F48" s="98"/>
      <c r="G48" s="98"/>
      <c r="H48" s="98"/>
    </row>
    <row r="49" spans="1:8" ht="15.5" x14ac:dyDescent="0.35">
      <c r="A49" s="97"/>
      <c r="B49" s="98"/>
      <c r="C49" s="99"/>
      <c r="D49" s="100"/>
      <c r="E49" s="98"/>
      <c r="F49" s="98"/>
      <c r="G49" s="98"/>
      <c r="H49" s="98"/>
    </row>
    <row r="50" spans="1:8" ht="15.5" x14ac:dyDescent="0.35">
      <c r="A50" s="97"/>
      <c r="B50" s="98"/>
      <c r="C50" s="99"/>
      <c r="D50" s="100"/>
      <c r="E50" s="98"/>
      <c r="F50" s="98"/>
      <c r="G50" s="98"/>
      <c r="H50" s="98"/>
    </row>
    <row r="51" spans="1:8" ht="15.5" x14ac:dyDescent="0.35">
      <c r="A51" s="97"/>
      <c r="B51" s="98"/>
      <c r="C51" s="99"/>
      <c r="D51" s="100"/>
      <c r="E51" s="98"/>
      <c r="F51" s="98"/>
      <c r="G51" s="98"/>
      <c r="H51" s="98"/>
    </row>
    <row r="52" spans="1:8" ht="15.5" x14ac:dyDescent="0.35">
      <c r="A52" s="97"/>
      <c r="B52" s="98"/>
      <c r="C52" s="99"/>
      <c r="D52" s="100"/>
      <c r="E52" s="98"/>
      <c r="F52" s="98"/>
      <c r="G52" s="98"/>
      <c r="H52" s="98"/>
    </row>
    <row r="53" spans="1:8" ht="15.5" x14ac:dyDescent="0.35">
      <c r="A53" s="97"/>
      <c r="B53" s="98"/>
      <c r="C53" s="99"/>
      <c r="D53" s="100"/>
      <c r="E53" s="98"/>
      <c r="F53" s="98"/>
      <c r="G53" s="98"/>
      <c r="H53" s="98"/>
    </row>
    <row r="54" spans="1:8" ht="15.5" x14ac:dyDescent="0.35">
      <c r="A54" s="97"/>
      <c r="B54" s="98"/>
      <c r="C54" s="99"/>
      <c r="D54" s="100"/>
      <c r="E54" s="98"/>
      <c r="F54" s="98"/>
      <c r="G54" s="98"/>
      <c r="H54" s="98"/>
    </row>
    <row r="55" spans="1:8" ht="15.5" x14ac:dyDescent="0.35">
      <c r="A55" s="97"/>
      <c r="B55" s="98"/>
      <c r="C55" s="99"/>
      <c r="D55" s="100"/>
      <c r="E55" s="98"/>
      <c r="F55" s="98"/>
      <c r="G55" s="98"/>
      <c r="H55" s="98"/>
    </row>
    <row r="56" spans="1:8" ht="15.5" x14ac:dyDescent="0.35">
      <c r="A56" s="97"/>
      <c r="B56" s="98"/>
      <c r="C56" s="99"/>
      <c r="D56" s="100"/>
      <c r="E56" s="98"/>
      <c r="F56" s="98"/>
      <c r="G56" s="98"/>
      <c r="H56" s="98"/>
    </row>
    <row r="57" spans="1:8" ht="15.5" x14ac:dyDescent="0.35">
      <c r="A57" s="97"/>
      <c r="B57" s="98"/>
      <c r="C57" s="99"/>
      <c r="D57" s="100"/>
      <c r="E57" s="98"/>
      <c r="F57" s="98"/>
      <c r="G57" s="98"/>
      <c r="H57" s="98"/>
    </row>
    <row r="58" spans="1:8" ht="15.5" x14ac:dyDescent="0.35">
      <c r="A58" s="97"/>
      <c r="B58" s="98"/>
      <c r="C58" s="99"/>
      <c r="D58" s="100"/>
      <c r="E58" s="98"/>
      <c r="F58" s="98"/>
      <c r="G58" s="98"/>
      <c r="H58" s="98"/>
    </row>
    <row r="59" spans="1:8" ht="15.5" x14ac:dyDescent="0.35">
      <c r="A59" s="97"/>
      <c r="B59" s="98"/>
      <c r="C59" s="99"/>
      <c r="D59" s="100"/>
      <c r="E59" s="98"/>
      <c r="F59" s="98"/>
      <c r="G59" s="98"/>
      <c r="H59" s="98"/>
    </row>
    <row r="60" spans="1:8" ht="15.5" x14ac:dyDescent="0.35">
      <c r="A60" s="97"/>
      <c r="B60" s="98"/>
      <c r="C60" s="99"/>
      <c r="D60" s="100"/>
      <c r="E60" s="98"/>
      <c r="F60" s="98"/>
      <c r="G60" s="98"/>
      <c r="H60" s="98"/>
    </row>
    <row r="61" spans="1:8" ht="15.5" x14ac:dyDescent="0.35">
      <c r="A61" s="97"/>
      <c r="B61" s="98"/>
      <c r="C61" s="99"/>
      <c r="D61" s="100"/>
      <c r="E61" s="98"/>
      <c r="F61" s="98"/>
      <c r="G61" s="98"/>
      <c r="H61" s="98"/>
    </row>
    <row r="62" spans="1:8" ht="14.5" x14ac:dyDescent="0.35">
      <c r="B62" s="56"/>
      <c r="C62" s="142"/>
      <c r="D62" s="57"/>
      <c r="E62" s="56"/>
      <c r="F62" s="56"/>
      <c r="G62" s="56"/>
      <c r="H62" s="56"/>
    </row>
    <row r="63" spans="1:8" s="42" customFormat="1" ht="23.25" customHeight="1" x14ac:dyDescent="0.35">
      <c r="B63" s="134"/>
      <c r="C63" s="143"/>
      <c r="E63" s="50"/>
      <c r="H63" s="50"/>
    </row>
  </sheetData>
  <mergeCells count="6">
    <mergeCell ref="A6:H6"/>
    <mergeCell ref="A1:H1"/>
    <mergeCell ref="A2:H2"/>
    <mergeCell ref="A3:H3"/>
    <mergeCell ref="A4:H4"/>
    <mergeCell ref="A5:H5"/>
  </mergeCells>
  <conditionalFormatting sqref="A23:A6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{AFA0847E-186A-44C4-9F38-EE20A1CA19C8}</x14:id>
        </ext>
      </extLst>
    </cfRule>
  </conditionalFormatting>
  <printOptions horizontalCentered="1"/>
  <pageMargins left="0.23622047244094488" right="0.23622047244094488" top="0.19685039370078741" bottom="0.19685039370078741" header="0.31496062992125984" footer="0.31496062992125984"/>
  <pageSetup paperSize="9" scale="5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A0847E-186A-44C4-9F38-EE20A1CA19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A23:A61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89"/>
  <sheetViews>
    <sheetView zoomScale="70" zoomScaleNormal="70" workbookViewId="0">
      <selection sqref="A1:H19"/>
    </sheetView>
  </sheetViews>
  <sheetFormatPr defaultColWidth="21.7265625" defaultRowHeight="14" x14ac:dyDescent="0.3"/>
  <cols>
    <col min="1" max="1" width="4.453125" style="29" customWidth="1"/>
    <col min="2" max="2" width="23.453125" style="25" bestFit="1" customWidth="1"/>
    <col min="3" max="3" width="13.54296875" style="65" customWidth="1"/>
    <col min="4" max="4" width="12.1796875" style="25" customWidth="1"/>
    <col min="5" max="5" width="43.1796875" style="25" bestFit="1" customWidth="1"/>
    <col min="6" max="6" width="18.6328125" style="25" bestFit="1" customWidth="1"/>
    <col min="7" max="7" width="7.36328125" style="25" bestFit="1" customWidth="1"/>
    <col min="8" max="8" width="26" style="25" customWidth="1"/>
    <col min="9" max="253" width="9.1796875" style="25" customWidth="1"/>
    <col min="254" max="254" width="4.7265625" style="25" customWidth="1"/>
    <col min="255" max="16384" width="21.7265625" style="25"/>
  </cols>
  <sheetData>
    <row r="1" spans="1:8" ht="15" customHeight="1" x14ac:dyDescent="0.3">
      <c r="A1" s="230" t="s">
        <v>366</v>
      </c>
      <c r="B1" s="230"/>
      <c r="C1" s="230"/>
      <c r="D1" s="230"/>
      <c r="E1" s="230"/>
      <c r="F1" s="230"/>
      <c r="G1" s="230"/>
      <c r="H1" s="230"/>
    </row>
    <row r="2" spans="1:8" ht="15" customHeight="1" x14ac:dyDescent="0.3">
      <c r="A2" s="230" t="s">
        <v>57</v>
      </c>
      <c r="B2" s="230"/>
      <c r="C2" s="230"/>
      <c r="D2" s="230"/>
      <c r="E2" s="230"/>
      <c r="F2" s="230"/>
      <c r="G2" s="230"/>
      <c r="H2" s="230"/>
    </row>
    <row r="3" spans="1:8" ht="15" customHeight="1" x14ac:dyDescent="0.3">
      <c r="A3" s="231" t="s">
        <v>291</v>
      </c>
      <c r="B3" s="231"/>
      <c r="C3" s="231"/>
      <c r="D3" s="231"/>
      <c r="E3" s="231"/>
      <c r="F3" s="231"/>
      <c r="G3" s="231"/>
      <c r="H3" s="231"/>
    </row>
    <row r="4" spans="1:8" ht="15" customHeight="1" x14ac:dyDescent="0.3">
      <c r="A4" s="232" t="s">
        <v>247</v>
      </c>
      <c r="B4" s="232"/>
      <c r="C4" s="232"/>
      <c r="D4" s="232"/>
      <c r="E4" s="232"/>
      <c r="F4" s="232"/>
      <c r="G4" s="232"/>
      <c r="H4" s="232"/>
    </row>
    <row r="5" spans="1:8" ht="15" customHeight="1" x14ac:dyDescent="0.3">
      <c r="A5" s="232" t="s">
        <v>242</v>
      </c>
      <c r="B5" s="232"/>
      <c r="C5" s="232"/>
      <c r="D5" s="232"/>
      <c r="E5" s="232"/>
      <c r="F5" s="232"/>
      <c r="G5" s="232"/>
      <c r="H5" s="232"/>
    </row>
    <row r="6" spans="1:8" ht="15.75" customHeight="1" x14ac:dyDescent="0.3">
      <c r="A6" s="229" t="s">
        <v>221</v>
      </c>
      <c r="B6" s="229"/>
      <c r="C6" s="229"/>
      <c r="D6" s="229"/>
      <c r="E6" s="229"/>
      <c r="F6" s="229"/>
      <c r="G6" s="229"/>
      <c r="H6" s="229"/>
    </row>
    <row r="7" spans="1:8" ht="32.25" customHeight="1" x14ac:dyDescent="0.3">
      <c r="A7" s="26" t="s">
        <v>14</v>
      </c>
      <c r="B7" s="26" t="s">
        <v>15</v>
      </c>
      <c r="C7" s="27" t="s">
        <v>24</v>
      </c>
      <c r="D7" s="28" t="s">
        <v>25</v>
      </c>
      <c r="E7" s="26" t="s">
        <v>26</v>
      </c>
      <c r="F7" s="28" t="s">
        <v>52</v>
      </c>
      <c r="G7" s="26" t="s">
        <v>19</v>
      </c>
      <c r="H7" s="26" t="s">
        <v>27</v>
      </c>
    </row>
    <row r="8" spans="1:8" ht="14.5" customHeight="1" x14ac:dyDescent="0.3">
      <c r="A8" s="145">
        <v>1</v>
      </c>
      <c r="B8" s="23" t="s">
        <v>224</v>
      </c>
      <c r="C8" s="140">
        <v>42104</v>
      </c>
      <c r="D8" s="23" t="s">
        <v>264</v>
      </c>
      <c r="E8" s="23" t="s">
        <v>57</v>
      </c>
      <c r="F8" s="23" t="s">
        <v>28</v>
      </c>
      <c r="G8" s="23" t="s">
        <v>29</v>
      </c>
      <c r="H8" s="23" t="s">
        <v>279</v>
      </c>
    </row>
    <row r="9" spans="1:8" ht="15" x14ac:dyDescent="0.3">
      <c r="A9" s="145">
        <v>2</v>
      </c>
      <c r="B9" s="23" t="s">
        <v>223</v>
      </c>
      <c r="C9" s="140">
        <v>42223</v>
      </c>
      <c r="D9" s="23" t="s">
        <v>277</v>
      </c>
      <c r="E9" s="23" t="s">
        <v>57</v>
      </c>
      <c r="F9" s="23" t="s">
        <v>28</v>
      </c>
      <c r="G9" s="23" t="s">
        <v>29</v>
      </c>
      <c r="H9" s="23" t="s">
        <v>61</v>
      </c>
    </row>
    <row r="10" spans="1:8" ht="15" x14ac:dyDescent="0.3">
      <c r="A10" s="145">
        <v>3</v>
      </c>
      <c r="B10" s="23" t="s">
        <v>272</v>
      </c>
      <c r="C10" s="140">
        <v>42224</v>
      </c>
      <c r="D10" s="23" t="s">
        <v>264</v>
      </c>
      <c r="E10" s="23" t="s">
        <v>57</v>
      </c>
      <c r="F10" s="23" t="s">
        <v>28</v>
      </c>
      <c r="G10" s="23" t="s">
        <v>29</v>
      </c>
      <c r="H10" s="23" t="s">
        <v>279</v>
      </c>
    </row>
    <row r="11" spans="1:8" ht="15" x14ac:dyDescent="0.3">
      <c r="A11" s="145">
        <v>4</v>
      </c>
      <c r="B11" s="23" t="s">
        <v>273</v>
      </c>
      <c r="C11" s="140">
        <v>42311</v>
      </c>
      <c r="D11" s="23" t="s">
        <v>277</v>
      </c>
      <c r="E11" s="23" t="s">
        <v>266</v>
      </c>
      <c r="F11" s="23" t="s">
        <v>255</v>
      </c>
      <c r="G11" s="23" t="s">
        <v>250</v>
      </c>
      <c r="H11" s="23" t="s">
        <v>269</v>
      </c>
    </row>
    <row r="12" spans="1:8" ht="15" x14ac:dyDescent="0.3">
      <c r="A12" s="145">
        <v>5</v>
      </c>
      <c r="B12" s="23" t="s">
        <v>222</v>
      </c>
      <c r="C12" s="140">
        <v>42144</v>
      </c>
      <c r="D12" s="23" t="s">
        <v>277</v>
      </c>
      <c r="E12" s="23" t="s">
        <v>57</v>
      </c>
      <c r="F12" s="23" t="s">
        <v>28</v>
      </c>
      <c r="G12" s="23" t="s">
        <v>29</v>
      </c>
      <c r="H12" s="23" t="s">
        <v>61</v>
      </c>
    </row>
    <row r="13" spans="1:8" ht="15" x14ac:dyDescent="0.3">
      <c r="A13" s="145">
        <v>6</v>
      </c>
      <c r="B13" s="23" t="s">
        <v>274</v>
      </c>
      <c r="C13" s="140">
        <v>42570</v>
      </c>
      <c r="D13" s="23" t="s">
        <v>263</v>
      </c>
      <c r="E13" s="23" t="s">
        <v>266</v>
      </c>
      <c r="F13" s="23" t="s">
        <v>255</v>
      </c>
      <c r="G13" s="23" t="s">
        <v>250</v>
      </c>
      <c r="H13" s="23" t="s">
        <v>269</v>
      </c>
    </row>
    <row r="14" spans="1:8" ht="15" x14ac:dyDescent="0.3">
      <c r="A14" s="145">
        <v>7</v>
      </c>
      <c r="B14" s="23" t="s">
        <v>275</v>
      </c>
      <c r="C14" s="140">
        <v>42035</v>
      </c>
      <c r="D14" s="23" t="s">
        <v>263</v>
      </c>
      <c r="E14" s="23" t="s">
        <v>266</v>
      </c>
      <c r="F14" s="23" t="s">
        <v>255</v>
      </c>
      <c r="G14" s="23" t="s">
        <v>250</v>
      </c>
      <c r="H14" s="23" t="s">
        <v>269</v>
      </c>
    </row>
    <row r="15" spans="1:8" ht="15" x14ac:dyDescent="0.3">
      <c r="A15" s="145">
        <v>8</v>
      </c>
      <c r="B15" s="23" t="s">
        <v>276</v>
      </c>
      <c r="C15" s="140">
        <v>42835</v>
      </c>
      <c r="D15" s="23" t="s">
        <v>264</v>
      </c>
      <c r="E15" s="23" t="s">
        <v>278</v>
      </c>
      <c r="F15" s="23" t="s">
        <v>253</v>
      </c>
      <c r="G15" s="23" t="s">
        <v>249</v>
      </c>
      <c r="H15" s="23" t="s">
        <v>280</v>
      </c>
    </row>
    <row r="16" spans="1:8" ht="15.5" x14ac:dyDescent="0.35">
      <c r="A16" s="101"/>
    </row>
    <row r="17" spans="1:8" ht="15.5" x14ac:dyDescent="0.35">
      <c r="A17" s="101"/>
    </row>
    <row r="18" spans="1:8" ht="15.5" x14ac:dyDescent="0.35">
      <c r="A18" s="101"/>
      <c r="B18" s="148" t="s">
        <v>12</v>
      </c>
      <c r="G18" s="215" t="s">
        <v>66</v>
      </c>
      <c r="H18" s="215"/>
    </row>
    <row r="19" spans="1:8" ht="15.5" x14ac:dyDescent="0.35">
      <c r="A19" s="101"/>
    </row>
    <row r="21" spans="1:8" ht="14.5" x14ac:dyDescent="0.35">
      <c r="A21" s="42"/>
      <c r="B21" s="134"/>
      <c r="C21" s="143"/>
      <c r="D21" s="42"/>
      <c r="E21" s="82"/>
      <c r="F21" s="42"/>
      <c r="G21" s="42"/>
    </row>
    <row r="22" spans="1:8" x14ac:dyDescent="0.3">
      <c r="H22" s="102"/>
    </row>
    <row r="23" spans="1:8" x14ac:dyDescent="0.3">
      <c r="A23" s="93"/>
      <c r="B23" s="94"/>
      <c r="C23" s="95"/>
      <c r="D23" s="94"/>
      <c r="E23" s="94"/>
      <c r="F23" s="94"/>
      <c r="G23" s="94"/>
      <c r="H23" s="94"/>
    </row>
    <row r="24" spans="1:8" ht="15.5" x14ac:dyDescent="0.35">
      <c r="A24" s="98"/>
      <c r="B24" s="99"/>
      <c r="C24" s="103"/>
      <c r="D24" s="98"/>
      <c r="E24" s="98"/>
      <c r="F24" s="98"/>
      <c r="G24" s="98"/>
      <c r="H24" s="98"/>
    </row>
    <row r="25" spans="1:8" ht="15.5" x14ac:dyDescent="0.35">
      <c r="A25" s="98"/>
      <c r="B25" s="99"/>
      <c r="C25" s="103"/>
      <c r="D25" s="98"/>
      <c r="E25" s="98"/>
      <c r="F25" s="98"/>
      <c r="G25" s="98"/>
      <c r="H25" s="98"/>
    </row>
    <row r="26" spans="1:8" ht="15.5" x14ac:dyDescent="0.35">
      <c r="A26" s="98"/>
      <c r="B26" s="99"/>
      <c r="C26" s="103"/>
      <c r="D26" s="98"/>
      <c r="E26" s="98"/>
      <c r="F26" s="98"/>
      <c r="G26" s="98"/>
      <c r="H26" s="98"/>
    </row>
    <row r="27" spans="1:8" ht="15.5" x14ac:dyDescent="0.35">
      <c r="A27" s="98"/>
      <c r="B27" s="99"/>
      <c r="C27" s="103"/>
      <c r="D27" s="98"/>
      <c r="E27" s="98"/>
      <c r="F27" s="98"/>
      <c r="G27" s="98"/>
      <c r="H27" s="98"/>
    </row>
    <row r="28" spans="1:8" ht="14.75" customHeight="1" x14ac:dyDescent="0.35">
      <c r="A28" s="98"/>
      <c r="B28" s="99"/>
      <c r="C28" s="103"/>
      <c r="D28" s="98"/>
      <c r="E28" s="98"/>
      <c r="F28" s="98"/>
      <c r="G28" s="98"/>
      <c r="H28" s="98"/>
    </row>
    <row r="29" spans="1:8" ht="15.5" x14ac:dyDescent="0.35">
      <c r="A29" s="98"/>
      <c r="B29" s="99"/>
      <c r="C29" s="103"/>
      <c r="D29" s="98"/>
      <c r="E29" s="98"/>
      <c r="F29" s="98"/>
      <c r="G29" s="98"/>
      <c r="H29" s="98"/>
    </row>
    <row r="30" spans="1:8" ht="15.5" x14ac:dyDescent="0.35">
      <c r="A30" s="98"/>
      <c r="B30" s="99"/>
      <c r="C30" s="103"/>
      <c r="D30" s="98"/>
      <c r="E30" s="98"/>
      <c r="F30" s="98"/>
      <c r="G30" s="98"/>
      <c r="H30" s="98"/>
    </row>
    <row r="31" spans="1:8" ht="15.5" x14ac:dyDescent="0.35">
      <c r="A31" s="98"/>
      <c r="B31" s="99"/>
      <c r="C31" s="103"/>
      <c r="D31" s="98"/>
      <c r="E31" s="98"/>
      <c r="F31" s="98"/>
      <c r="G31" s="98"/>
      <c r="H31" s="98"/>
    </row>
    <row r="32" spans="1:8" ht="15.5" x14ac:dyDescent="0.35">
      <c r="A32" s="98"/>
      <c r="B32" s="99"/>
      <c r="C32" s="103"/>
      <c r="D32" s="98"/>
      <c r="E32" s="98"/>
      <c r="F32" s="98"/>
      <c r="G32" s="98"/>
      <c r="H32" s="98"/>
    </row>
    <row r="33" spans="1:8" ht="15.5" x14ac:dyDescent="0.35">
      <c r="A33" s="98"/>
      <c r="B33" s="99"/>
      <c r="C33" s="103"/>
      <c r="D33" s="98"/>
      <c r="E33" s="98"/>
      <c r="F33" s="98"/>
      <c r="G33" s="98"/>
      <c r="H33" s="98"/>
    </row>
    <row r="34" spans="1:8" ht="15.5" x14ac:dyDescent="0.35">
      <c r="A34" s="98"/>
      <c r="B34" s="99"/>
      <c r="C34" s="103"/>
      <c r="D34" s="98"/>
      <c r="E34" s="98"/>
      <c r="F34" s="98"/>
      <c r="G34" s="98"/>
      <c r="H34" s="98"/>
    </row>
    <row r="35" spans="1:8" ht="15.5" x14ac:dyDescent="0.35">
      <c r="A35" s="98"/>
      <c r="B35" s="99"/>
      <c r="C35" s="103"/>
      <c r="D35" s="98"/>
      <c r="E35" s="98"/>
      <c r="F35" s="98"/>
      <c r="G35" s="98"/>
      <c r="H35" s="98"/>
    </row>
    <row r="36" spans="1:8" ht="15.5" x14ac:dyDescent="0.35">
      <c r="A36" s="98"/>
      <c r="B36" s="99"/>
      <c r="C36" s="103"/>
      <c r="D36" s="98"/>
      <c r="E36" s="98"/>
      <c r="F36" s="98"/>
      <c r="G36" s="98"/>
      <c r="H36" s="98"/>
    </row>
    <row r="37" spans="1:8" ht="15.5" x14ac:dyDescent="0.35">
      <c r="A37" s="98"/>
      <c r="B37" s="99"/>
      <c r="C37" s="103"/>
      <c r="D37" s="98"/>
      <c r="E37" s="98"/>
      <c r="F37" s="98"/>
      <c r="G37" s="98"/>
      <c r="H37" s="98"/>
    </row>
    <row r="38" spans="1:8" ht="15.5" x14ac:dyDescent="0.35">
      <c r="A38" s="98"/>
      <c r="B38" s="99"/>
      <c r="C38" s="103"/>
      <c r="D38" s="98"/>
      <c r="E38" s="98"/>
      <c r="F38" s="98"/>
      <c r="G38" s="98"/>
      <c r="H38" s="98"/>
    </row>
    <row r="39" spans="1:8" ht="15.5" x14ac:dyDescent="0.35">
      <c r="A39" s="98"/>
      <c r="B39" s="99"/>
      <c r="C39" s="103"/>
      <c r="D39" s="98"/>
      <c r="E39" s="98"/>
      <c r="F39" s="98"/>
      <c r="G39" s="98"/>
      <c r="H39" s="98"/>
    </row>
    <row r="40" spans="1:8" ht="15.5" x14ac:dyDescent="0.35">
      <c r="A40" s="98"/>
      <c r="B40" s="99"/>
      <c r="C40" s="103"/>
      <c r="D40" s="98"/>
      <c r="E40" s="98"/>
      <c r="F40" s="98"/>
      <c r="G40" s="98"/>
      <c r="H40" s="98"/>
    </row>
    <row r="41" spans="1:8" ht="15.5" x14ac:dyDescent="0.35">
      <c r="A41" s="98"/>
      <c r="B41" s="99"/>
      <c r="C41" s="103"/>
      <c r="D41" s="98"/>
      <c r="E41" s="98"/>
      <c r="F41" s="98"/>
      <c r="G41" s="98"/>
      <c r="H41" s="98"/>
    </row>
    <row r="42" spans="1:8" ht="15.5" x14ac:dyDescent="0.35">
      <c r="A42" s="98"/>
      <c r="B42" s="99"/>
      <c r="C42" s="103"/>
      <c r="D42" s="98"/>
      <c r="E42" s="98"/>
      <c r="F42" s="98"/>
      <c r="G42" s="98"/>
      <c r="H42" s="98"/>
    </row>
    <row r="43" spans="1:8" ht="15.5" x14ac:dyDescent="0.35">
      <c r="A43" s="98"/>
      <c r="B43" s="99"/>
      <c r="C43" s="103"/>
      <c r="D43" s="98"/>
      <c r="E43" s="98"/>
      <c r="F43" s="98"/>
      <c r="G43" s="98"/>
      <c r="H43" s="98"/>
    </row>
    <row r="44" spans="1:8" ht="15.5" x14ac:dyDescent="0.35">
      <c r="A44" s="98"/>
      <c r="B44" s="99"/>
      <c r="C44" s="103"/>
      <c r="D44" s="98"/>
      <c r="E44" s="98"/>
      <c r="F44" s="98"/>
      <c r="G44" s="98"/>
      <c r="H44" s="98"/>
    </row>
    <row r="45" spans="1:8" ht="15.5" x14ac:dyDescent="0.35">
      <c r="A45" s="98"/>
      <c r="B45" s="99"/>
      <c r="C45" s="103"/>
      <c r="D45" s="98"/>
      <c r="E45" s="98"/>
      <c r="F45" s="98"/>
      <c r="G45" s="98"/>
      <c r="H45" s="98"/>
    </row>
    <row r="46" spans="1:8" ht="15.5" x14ac:dyDescent="0.35">
      <c r="A46" s="98"/>
      <c r="B46" s="99"/>
      <c r="C46" s="103"/>
      <c r="D46" s="98"/>
      <c r="E46" s="98"/>
      <c r="F46" s="98"/>
      <c r="G46" s="98"/>
      <c r="H46" s="98"/>
    </row>
    <row r="47" spans="1:8" ht="15.5" x14ac:dyDescent="0.35">
      <c r="A47" s="98"/>
      <c r="B47" s="99"/>
      <c r="C47" s="103"/>
      <c r="D47" s="98"/>
      <c r="E47" s="98"/>
      <c r="F47" s="98"/>
      <c r="G47" s="98"/>
      <c r="H47" s="98"/>
    </row>
    <row r="48" spans="1:8" ht="15.5" x14ac:dyDescent="0.35">
      <c r="A48" s="98"/>
      <c r="B48" s="99"/>
      <c r="C48" s="103"/>
      <c r="D48" s="98"/>
      <c r="E48" s="98"/>
      <c r="F48" s="98"/>
      <c r="G48" s="98"/>
      <c r="H48" s="98"/>
    </row>
    <row r="49" spans="1:8" ht="15.5" x14ac:dyDescent="0.35">
      <c r="A49" s="98"/>
      <c r="B49" s="99"/>
      <c r="C49" s="103"/>
      <c r="D49" s="98"/>
      <c r="E49" s="98"/>
      <c r="F49" s="98"/>
      <c r="G49" s="98"/>
      <c r="H49" s="98"/>
    </row>
    <row r="50" spans="1:8" ht="15.5" x14ac:dyDescent="0.35">
      <c r="A50" s="98"/>
      <c r="B50" s="99"/>
      <c r="C50" s="103"/>
      <c r="D50" s="98"/>
      <c r="E50" s="98"/>
      <c r="F50" s="98"/>
      <c r="G50" s="98"/>
      <c r="H50" s="98"/>
    </row>
    <row r="51" spans="1:8" ht="15.5" x14ac:dyDescent="0.35">
      <c r="A51" s="98"/>
      <c r="B51" s="99"/>
      <c r="C51" s="103"/>
      <c r="D51" s="98"/>
      <c r="E51" s="98"/>
      <c r="F51" s="98"/>
      <c r="G51" s="98"/>
      <c r="H51" s="98"/>
    </row>
    <row r="52" spans="1:8" ht="15.5" x14ac:dyDescent="0.35">
      <c r="A52" s="98"/>
      <c r="B52" s="99"/>
      <c r="C52" s="103"/>
      <c r="D52" s="98"/>
      <c r="E52" s="98"/>
      <c r="F52" s="98"/>
      <c r="G52" s="98"/>
      <c r="H52" s="98"/>
    </row>
    <row r="53" spans="1:8" ht="15.5" x14ac:dyDescent="0.35">
      <c r="A53" s="98"/>
      <c r="B53" s="99"/>
      <c r="C53" s="103"/>
      <c r="D53" s="98"/>
      <c r="E53" s="98"/>
      <c r="F53" s="98"/>
      <c r="G53" s="98"/>
      <c r="H53" s="98"/>
    </row>
    <row r="54" spans="1:8" ht="15.5" x14ac:dyDescent="0.35">
      <c r="A54" s="98"/>
      <c r="B54" s="99"/>
      <c r="C54" s="103"/>
      <c r="D54" s="98"/>
      <c r="E54" s="98"/>
      <c r="F54" s="98"/>
      <c r="G54" s="98"/>
      <c r="H54" s="98"/>
    </row>
    <row r="55" spans="1:8" ht="15.5" x14ac:dyDescent="0.35">
      <c r="A55" s="98"/>
      <c r="B55" s="99"/>
      <c r="C55" s="103"/>
      <c r="D55" s="98"/>
      <c r="E55" s="98"/>
      <c r="F55" s="98"/>
      <c r="G55" s="98"/>
      <c r="H55" s="98"/>
    </row>
    <row r="56" spans="1:8" ht="15.5" x14ac:dyDescent="0.35">
      <c r="A56" s="98"/>
      <c r="B56" s="99"/>
      <c r="C56" s="103"/>
      <c r="D56" s="98"/>
      <c r="E56" s="98"/>
      <c r="F56" s="98"/>
      <c r="G56" s="98"/>
      <c r="H56" s="98"/>
    </row>
    <row r="57" spans="1:8" ht="15.5" x14ac:dyDescent="0.35">
      <c r="A57" s="98"/>
      <c r="B57" s="99"/>
      <c r="C57" s="103"/>
      <c r="D57" s="98"/>
      <c r="E57" s="98"/>
      <c r="F57" s="98"/>
      <c r="G57" s="98"/>
      <c r="H57" s="98"/>
    </row>
    <row r="58" spans="1:8" ht="15.5" x14ac:dyDescent="0.35">
      <c r="A58" s="98"/>
      <c r="B58" s="99"/>
      <c r="C58" s="103"/>
      <c r="D58" s="98"/>
      <c r="E58" s="98"/>
      <c r="F58" s="98"/>
      <c r="G58" s="98"/>
      <c r="H58" s="98"/>
    </row>
    <row r="59" spans="1:8" ht="15.5" x14ac:dyDescent="0.35">
      <c r="A59" s="98"/>
      <c r="B59" s="99"/>
      <c r="C59" s="103"/>
      <c r="D59" s="98"/>
      <c r="E59" s="98"/>
      <c r="F59" s="98"/>
      <c r="G59" s="98"/>
      <c r="H59" s="98"/>
    </row>
    <row r="60" spans="1:8" ht="15.5" x14ac:dyDescent="0.35">
      <c r="A60" s="98"/>
      <c r="B60" s="99"/>
      <c r="C60" s="103"/>
      <c r="D60" s="98"/>
      <c r="E60" s="98"/>
      <c r="F60" s="98"/>
      <c r="G60" s="98"/>
      <c r="H60" s="98"/>
    </row>
    <row r="61" spans="1:8" ht="15.5" x14ac:dyDescent="0.35">
      <c r="A61" s="98"/>
      <c r="B61" s="99"/>
      <c r="C61" s="103"/>
      <c r="D61" s="98"/>
      <c r="E61" s="98"/>
      <c r="F61" s="98"/>
      <c r="G61" s="98"/>
      <c r="H61" s="98"/>
    </row>
    <row r="62" spans="1:8" ht="15.5" x14ac:dyDescent="0.35">
      <c r="A62" s="98"/>
      <c r="B62" s="99"/>
      <c r="C62" s="103"/>
      <c r="D62" s="98"/>
      <c r="E62" s="98"/>
      <c r="F62" s="98"/>
      <c r="G62" s="98"/>
      <c r="H62" s="98"/>
    </row>
    <row r="63" spans="1:8" ht="15.5" x14ac:dyDescent="0.35">
      <c r="A63" s="98"/>
      <c r="B63" s="99"/>
      <c r="C63" s="103"/>
      <c r="D63" s="98"/>
      <c r="E63" s="98"/>
      <c r="F63" s="98"/>
      <c r="G63" s="98"/>
      <c r="H63" s="98"/>
    </row>
    <row r="64" spans="1:8" ht="15.5" x14ac:dyDescent="0.35">
      <c r="A64" s="98"/>
      <c r="B64" s="99"/>
      <c r="C64" s="103"/>
      <c r="D64" s="98"/>
      <c r="E64" s="98"/>
      <c r="F64" s="98"/>
      <c r="G64" s="98"/>
      <c r="H64" s="98"/>
    </row>
    <row r="65" spans="1:8" ht="15.5" x14ac:dyDescent="0.35">
      <c r="A65" s="98"/>
      <c r="B65" s="99"/>
      <c r="C65" s="103"/>
      <c r="D65" s="98"/>
      <c r="E65" s="98"/>
      <c r="F65" s="98"/>
      <c r="G65" s="98"/>
      <c r="H65" s="98"/>
    </row>
    <row r="66" spans="1:8" ht="15.5" x14ac:dyDescent="0.35">
      <c r="A66" s="98"/>
      <c r="B66" s="99"/>
      <c r="C66" s="103"/>
      <c r="D66" s="98"/>
      <c r="E66" s="98"/>
      <c r="F66" s="98"/>
      <c r="G66" s="98"/>
      <c r="H66" s="98"/>
    </row>
    <row r="67" spans="1:8" ht="15.5" x14ac:dyDescent="0.35">
      <c r="A67" s="98"/>
      <c r="B67" s="99"/>
      <c r="C67" s="103"/>
      <c r="D67" s="98"/>
      <c r="E67" s="98"/>
      <c r="F67" s="98"/>
      <c r="G67" s="98"/>
      <c r="H67" s="98"/>
    </row>
    <row r="68" spans="1:8" ht="15.5" x14ac:dyDescent="0.35">
      <c r="A68" s="98"/>
      <c r="B68" s="99"/>
      <c r="C68" s="103"/>
      <c r="D68" s="98"/>
      <c r="E68" s="98"/>
      <c r="F68" s="98"/>
      <c r="G68" s="98"/>
      <c r="H68" s="98"/>
    </row>
    <row r="69" spans="1:8" ht="15.5" x14ac:dyDescent="0.35">
      <c r="A69" s="98"/>
      <c r="B69" s="99"/>
      <c r="C69" s="103"/>
      <c r="D69" s="98"/>
      <c r="E69" s="98"/>
      <c r="F69" s="98"/>
      <c r="G69" s="98"/>
      <c r="H69" s="98"/>
    </row>
    <row r="70" spans="1:8" ht="15.5" x14ac:dyDescent="0.35">
      <c r="A70" s="98"/>
      <c r="B70" s="99"/>
      <c r="C70" s="103"/>
      <c r="D70" s="98"/>
      <c r="E70" s="98"/>
      <c r="F70" s="98"/>
      <c r="G70" s="98"/>
      <c r="H70" s="98"/>
    </row>
    <row r="71" spans="1:8" ht="15.5" x14ac:dyDescent="0.35">
      <c r="A71" s="98"/>
      <c r="B71" s="99"/>
      <c r="C71" s="103"/>
      <c r="D71" s="98"/>
      <c r="E71" s="98"/>
      <c r="F71" s="98"/>
      <c r="G71" s="98"/>
      <c r="H71" s="98"/>
    </row>
    <row r="72" spans="1:8" ht="15.5" x14ac:dyDescent="0.35">
      <c r="A72" s="98"/>
      <c r="B72" s="99"/>
      <c r="C72" s="103"/>
      <c r="D72" s="98"/>
      <c r="E72" s="98"/>
      <c r="F72" s="98"/>
      <c r="G72" s="98"/>
      <c r="H72" s="98"/>
    </row>
    <row r="73" spans="1:8" ht="15.5" x14ac:dyDescent="0.35">
      <c r="A73" s="98"/>
      <c r="B73" s="99"/>
      <c r="C73" s="103"/>
      <c r="D73" s="98"/>
      <c r="E73" s="98"/>
      <c r="F73" s="98"/>
      <c r="G73" s="98"/>
      <c r="H73" s="98"/>
    </row>
    <row r="74" spans="1:8" ht="15.5" x14ac:dyDescent="0.35">
      <c r="A74" s="98"/>
      <c r="B74" s="99"/>
      <c r="C74" s="103"/>
      <c r="D74" s="98"/>
      <c r="E74" s="98"/>
      <c r="F74" s="98"/>
      <c r="G74" s="98"/>
      <c r="H74" s="98"/>
    </row>
    <row r="75" spans="1:8" ht="15.5" x14ac:dyDescent="0.35">
      <c r="A75" s="98"/>
      <c r="B75" s="99"/>
      <c r="C75" s="103"/>
      <c r="D75" s="98"/>
      <c r="E75" s="98"/>
      <c r="F75" s="98"/>
      <c r="G75" s="98"/>
      <c r="H75" s="98"/>
    </row>
    <row r="76" spans="1:8" ht="15.5" x14ac:dyDescent="0.35">
      <c r="A76" s="98"/>
      <c r="B76" s="99"/>
      <c r="C76" s="103"/>
      <c r="D76" s="98"/>
      <c r="E76" s="98"/>
      <c r="F76" s="98"/>
      <c r="G76" s="98"/>
      <c r="H76" s="98"/>
    </row>
    <row r="77" spans="1:8" ht="15.5" x14ac:dyDescent="0.35">
      <c r="A77" s="98"/>
      <c r="B77" s="99"/>
      <c r="C77" s="103"/>
      <c r="D77" s="98"/>
      <c r="E77" s="98"/>
      <c r="F77" s="98"/>
      <c r="G77" s="98"/>
      <c r="H77" s="98"/>
    </row>
    <row r="78" spans="1:8" ht="15.5" x14ac:dyDescent="0.35">
      <c r="A78" s="98"/>
      <c r="B78" s="99"/>
      <c r="C78" s="103"/>
      <c r="D78" s="98"/>
      <c r="E78" s="98"/>
      <c r="F78" s="98"/>
      <c r="G78" s="98"/>
      <c r="H78" s="98"/>
    </row>
    <row r="79" spans="1:8" ht="15.5" x14ac:dyDescent="0.35">
      <c r="A79" s="98"/>
      <c r="B79" s="99"/>
      <c r="C79" s="103"/>
      <c r="D79" s="98"/>
      <c r="E79" s="98"/>
      <c r="F79" s="98"/>
      <c r="G79" s="98"/>
      <c r="H79" s="98"/>
    </row>
    <row r="80" spans="1:8" ht="15.5" x14ac:dyDescent="0.35">
      <c r="A80" s="98"/>
      <c r="B80" s="99"/>
      <c r="C80" s="103"/>
      <c r="D80" s="98"/>
      <c r="E80" s="98"/>
      <c r="F80" s="98"/>
      <c r="G80" s="98"/>
      <c r="H80" s="98"/>
    </row>
    <row r="81" spans="1:8" x14ac:dyDescent="0.3">
      <c r="A81" s="93"/>
      <c r="B81" s="94"/>
      <c r="C81" s="95"/>
      <c r="D81" s="94"/>
      <c r="E81" s="94"/>
      <c r="F81" s="94"/>
      <c r="G81" s="94"/>
      <c r="H81" s="94"/>
    </row>
    <row r="82" spans="1:8" ht="14.5" x14ac:dyDescent="0.35">
      <c r="A82" s="85"/>
      <c r="B82" s="138"/>
      <c r="C82" s="146"/>
      <c r="D82" s="85"/>
      <c r="E82" s="104"/>
      <c r="F82" s="85"/>
      <c r="G82" s="85"/>
      <c r="H82" s="104"/>
    </row>
    <row r="89" spans="1:8" s="42" customFormat="1" ht="23.25" customHeight="1" x14ac:dyDescent="0.35">
      <c r="A89" s="29"/>
      <c r="B89" s="25"/>
      <c r="C89" s="65"/>
      <c r="D89" s="25"/>
      <c r="E89" s="25"/>
      <c r="F89" s="25"/>
      <c r="G89" s="25"/>
      <c r="H89" s="25"/>
    </row>
  </sheetData>
  <mergeCells count="7">
    <mergeCell ref="G18:H18"/>
    <mergeCell ref="A6:H6"/>
    <mergeCell ref="A1:H1"/>
    <mergeCell ref="A2:H2"/>
    <mergeCell ref="A3:H3"/>
    <mergeCell ref="A4:H4"/>
    <mergeCell ref="A5:H5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7"/>
  <sheetViews>
    <sheetView topLeftCell="A20" zoomScale="121" zoomScaleNormal="90" workbookViewId="0">
      <selection sqref="A1:I30"/>
    </sheetView>
  </sheetViews>
  <sheetFormatPr defaultColWidth="9.1796875" defaultRowHeight="12.5" x14ac:dyDescent="0.25"/>
  <cols>
    <col min="1" max="1" width="6.7265625" style="30" customWidth="1"/>
    <col min="2" max="2" width="25.54296875" style="30" customWidth="1"/>
    <col min="3" max="3" width="12.7265625" style="30" customWidth="1"/>
    <col min="4" max="4" width="8" style="30" customWidth="1"/>
    <col min="5" max="5" width="25" style="30" customWidth="1"/>
    <col min="6" max="6" width="10.81640625" style="30" customWidth="1"/>
    <col min="7" max="7" width="6" style="30" customWidth="1"/>
    <col min="8" max="8" width="21.54296875" style="30" customWidth="1"/>
    <col min="9" max="9" width="9" style="30" customWidth="1"/>
    <col min="10" max="10" width="2.7265625" style="30" customWidth="1"/>
    <col min="11" max="11" width="6.7265625" style="30" customWidth="1"/>
    <col min="12" max="12" width="25.54296875" style="30" customWidth="1"/>
    <col min="13" max="13" width="12.7265625" style="30" customWidth="1"/>
    <col min="14" max="14" width="9" style="30" customWidth="1"/>
    <col min="15" max="16384" width="9.1796875" style="30"/>
  </cols>
  <sheetData>
    <row r="1" spans="1:14" ht="13" customHeight="1" x14ac:dyDescent="0.25">
      <c r="A1" s="249" t="s">
        <v>47</v>
      </c>
      <c r="B1" s="249"/>
      <c r="C1" s="249"/>
      <c r="D1" s="249"/>
      <c r="E1" s="249"/>
      <c r="F1" s="249"/>
      <c r="G1" s="249"/>
      <c r="H1" s="249"/>
      <c r="I1" s="249"/>
      <c r="J1" s="77"/>
      <c r="K1" s="77"/>
      <c r="L1" s="77"/>
      <c r="M1" s="77"/>
      <c r="N1" s="77"/>
    </row>
    <row r="2" spans="1:14" ht="13" customHeight="1" x14ac:dyDescent="0.25">
      <c r="A2" s="250" t="str">
        <f>'Список участников (девушки)'!A2</f>
        <v>Федерация бадминтона Нижегородской области</v>
      </c>
      <c r="B2" s="250"/>
      <c r="C2" s="250"/>
      <c r="D2" s="250"/>
      <c r="E2" s="250"/>
      <c r="F2" s="250"/>
      <c r="G2" s="250"/>
      <c r="H2" s="250"/>
      <c r="I2" s="250"/>
      <c r="J2" s="155"/>
      <c r="K2" s="155"/>
      <c r="L2" s="155"/>
      <c r="M2" s="155"/>
      <c r="N2" s="155"/>
    </row>
    <row r="3" spans="1:14" ht="16.5" customHeight="1" x14ac:dyDescent="0.25">
      <c r="A3" s="251" t="str">
        <f>'Список участников (девушки)'!$A$3</f>
        <v>Соревнования по бадминтону среди мальчиков и девочек до 11 лет "Атомный волан"</v>
      </c>
      <c r="B3" s="251"/>
      <c r="C3" s="251"/>
      <c r="D3" s="251"/>
      <c r="E3" s="251"/>
      <c r="F3" s="251"/>
      <c r="G3" s="251"/>
      <c r="H3" s="251"/>
      <c r="I3" s="251"/>
      <c r="J3" s="156"/>
      <c r="K3" s="156"/>
      <c r="L3" s="156"/>
      <c r="M3" s="156"/>
      <c r="N3" s="156"/>
    </row>
    <row r="4" spans="1:14" ht="13" customHeight="1" x14ac:dyDescent="0.25">
      <c r="A4" s="252" t="s">
        <v>247</v>
      </c>
      <c r="B4" s="252"/>
      <c r="C4" s="252"/>
      <c r="D4" s="252"/>
      <c r="E4" s="252"/>
      <c r="F4" s="252"/>
      <c r="G4" s="252"/>
      <c r="H4" s="252"/>
      <c r="I4" s="252"/>
      <c r="J4" s="157"/>
      <c r="K4" s="157"/>
      <c r="L4" s="157"/>
      <c r="M4" s="157"/>
      <c r="N4" s="157"/>
    </row>
    <row r="5" spans="1:14" ht="13" customHeight="1" x14ac:dyDescent="0.25">
      <c r="A5" s="252" t="s">
        <v>242</v>
      </c>
      <c r="B5" s="252"/>
      <c r="C5" s="252"/>
      <c r="D5" s="252"/>
      <c r="E5" s="252"/>
      <c r="F5" s="252"/>
      <c r="G5" s="252"/>
      <c r="H5" s="252"/>
      <c r="I5" s="252"/>
      <c r="J5" s="157"/>
      <c r="K5" s="157"/>
      <c r="L5" s="157"/>
      <c r="M5" s="157"/>
      <c r="N5" s="157"/>
    </row>
    <row r="6" spans="1:14" ht="13" customHeight="1" x14ac:dyDescent="0.25">
      <c r="A6" s="250" t="s">
        <v>281</v>
      </c>
      <c r="B6" s="250"/>
      <c r="C6" s="250"/>
      <c r="D6" s="250"/>
      <c r="E6" s="250"/>
      <c r="F6" s="250"/>
      <c r="G6" s="250"/>
      <c r="H6" s="250"/>
      <c r="I6" s="250"/>
      <c r="J6" s="157"/>
      <c r="K6" s="157"/>
      <c r="L6" s="157"/>
      <c r="M6" s="157"/>
      <c r="N6" s="157"/>
    </row>
    <row r="7" spans="1:14" ht="13" customHeight="1" x14ac:dyDescent="0.3">
      <c r="A7" s="254" t="s">
        <v>228</v>
      </c>
      <c r="B7" s="255"/>
      <c r="C7" s="256"/>
      <c r="D7" s="254" t="s">
        <v>230</v>
      </c>
      <c r="E7" s="255"/>
      <c r="F7" s="256"/>
      <c r="G7" s="257" t="s">
        <v>229</v>
      </c>
      <c r="H7" s="258"/>
      <c r="I7" s="259"/>
      <c r="J7" s="106"/>
      <c r="K7" s="253"/>
      <c r="L7" s="253"/>
      <c r="M7" s="253"/>
      <c r="N7" s="253"/>
    </row>
    <row r="8" spans="1:14" ht="13" customHeight="1" x14ac:dyDescent="0.3">
      <c r="A8" s="31" t="s">
        <v>35</v>
      </c>
      <c r="B8" s="32" t="s">
        <v>15</v>
      </c>
      <c r="C8" s="33" t="s">
        <v>227</v>
      </c>
      <c r="D8" s="34" t="s">
        <v>35</v>
      </c>
      <c r="E8" s="32" t="s">
        <v>15</v>
      </c>
      <c r="F8" s="33" t="s">
        <v>227</v>
      </c>
      <c r="G8" s="32" t="s">
        <v>35</v>
      </c>
      <c r="H8" s="32" t="s">
        <v>15</v>
      </c>
      <c r="I8" s="33" t="s">
        <v>227</v>
      </c>
      <c r="J8" s="106"/>
      <c r="K8" s="107"/>
      <c r="L8" s="107"/>
      <c r="M8" s="108"/>
      <c r="N8" s="109"/>
    </row>
    <row r="9" spans="1:14" ht="13" x14ac:dyDescent="0.3">
      <c r="A9" s="35" t="s">
        <v>60</v>
      </c>
      <c r="B9" s="36" t="s">
        <v>260</v>
      </c>
      <c r="C9" s="37" t="s">
        <v>30</v>
      </c>
      <c r="D9" s="35" t="s">
        <v>60</v>
      </c>
      <c r="E9" s="36" t="s">
        <v>223</v>
      </c>
      <c r="F9" s="37" t="s">
        <v>29</v>
      </c>
      <c r="G9" s="244" t="s">
        <v>60</v>
      </c>
      <c r="H9" s="36" t="s">
        <v>220</v>
      </c>
      <c r="I9" s="37" t="s">
        <v>29</v>
      </c>
      <c r="J9" s="106"/>
      <c r="K9" s="233"/>
      <c r="L9" s="111"/>
      <c r="M9" s="112"/>
      <c r="N9" s="113"/>
    </row>
    <row r="10" spans="1:14" ht="13" x14ac:dyDescent="0.3">
      <c r="A10" s="35" t="s">
        <v>62</v>
      </c>
      <c r="B10" s="36" t="s">
        <v>220</v>
      </c>
      <c r="C10" s="37" t="s">
        <v>29</v>
      </c>
      <c r="D10" s="35" t="s">
        <v>62</v>
      </c>
      <c r="E10" s="36" t="s">
        <v>222</v>
      </c>
      <c r="F10" s="37" t="s">
        <v>29</v>
      </c>
      <c r="G10" s="244"/>
      <c r="H10" s="36" t="s">
        <v>223</v>
      </c>
      <c r="I10" s="37" t="s">
        <v>29</v>
      </c>
      <c r="J10" s="106"/>
      <c r="K10" s="233"/>
      <c r="L10" s="111"/>
      <c r="M10" s="112"/>
      <c r="N10" s="113"/>
    </row>
    <row r="11" spans="1:14" ht="13" x14ac:dyDescent="0.3">
      <c r="A11" s="35" t="s">
        <v>204</v>
      </c>
      <c r="B11" s="36" t="s">
        <v>261</v>
      </c>
      <c r="C11" s="37" t="s">
        <v>30</v>
      </c>
      <c r="D11" s="35" t="s">
        <v>204</v>
      </c>
      <c r="E11" s="36" t="s">
        <v>275</v>
      </c>
      <c r="F11" s="37" t="s">
        <v>250</v>
      </c>
      <c r="G11" s="244" t="s">
        <v>62</v>
      </c>
      <c r="H11" s="36" t="s">
        <v>260</v>
      </c>
      <c r="I11" s="37" t="s">
        <v>30</v>
      </c>
      <c r="J11" s="106"/>
      <c r="K11" s="233"/>
      <c r="L11" s="111"/>
      <c r="M11" s="112"/>
      <c r="N11" s="113"/>
    </row>
    <row r="12" spans="1:14" ht="13" x14ac:dyDescent="0.3">
      <c r="A12" s="35" t="s">
        <v>204</v>
      </c>
      <c r="B12" s="36" t="s">
        <v>258</v>
      </c>
      <c r="C12" s="37" t="s">
        <v>250</v>
      </c>
      <c r="D12" s="35" t="s">
        <v>204</v>
      </c>
      <c r="E12" s="36" t="s">
        <v>274</v>
      </c>
      <c r="F12" s="37" t="s">
        <v>250</v>
      </c>
      <c r="G12" s="244"/>
      <c r="H12" s="36" t="s">
        <v>222</v>
      </c>
      <c r="I12" s="37" t="s">
        <v>29</v>
      </c>
      <c r="J12" s="106"/>
      <c r="K12" s="233"/>
      <c r="L12" s="111"/>
      <c r="M12" s="112"/>
      <c r="N12" s="113"/>
    </row>
    <row r="13" spans="1:14" ht="13" x14ac:dyDescent="0.3">
      <c r="A13" s="35" t="s">
        <v>283</v>
      </c>
      <c r="B13" s="36" t="s">
        <v>256</v>
      </c>
      <c r="C13" s="37" t="s">
        <v>250</v>
      </c>
      <c r="D13" s="35" t="s">
        <v>283</v>
      </c>
      <c r="E13" s="36" t="s">
        <v>276</v>
      </c>
      <c r="F13" s="37" t="s">
        <v>249</v>
      </c>
      <c r="G13" s="244" t="s">
        <v>204</v>
      </c>
      <c r="H13" s="36" t="s">
        <v>261</v>
      </c>
      <c r="I13" s="37" t="s">
        <v>30</v>
      </c>
      <c r="J13" s="106"/>
      <c r="K13" s="233"/>
      <c r="L13" s="111"/>
      <c r="M13" s="112"/>
      <c r="N13" s="113"/>
    </row>
    <row r="14" spans="1:14" ht="13" x14ac:dyDescent="0.3">
      <c r="A14" s="35" t="s">
        <v>284</v>
      </c>
      <c r="B14" s="36" t="s">
        <v>262</v>
      </c>
      <c r="C14" s="37" t="s">
        <v>29</v>
      </c>
      <c r="D14" s="35" t="s">
        <v>284</v>
      </c>
      <c r="E14" s="36" t="s">
        <v>273</v>
      </c>
      <c r="F14" s="37" t="s">
        <v>250</v>
      </c>
      <c r="G14" s="244"/>
      <c r="H14" s="78" t="s">
        <v>276</v>
      </c>
      <c r="I14" s="79" t="s">
        <v>249</v>
      </c>
      <c r="J14" s="106"/>
      <c r="K14" s="233"/>
      <c r="L14" s="111"/>
      <c r="M14" s="112"/>
      <c r="N14" s="113"/>
    </row>
    <row r="15" spans="1:14" ht="13" x14ac:dyDescent="0.3">
      <c r="A15" s="35" t="s">
        <v>285</v>
      </c>
      <c r="B15" s="36" t="s">
        <v>259</v>
      </c>
      <c r="C15" s="37" t="s">
        <v>29</v>
      </c>
      <c r="D15" s="35" t="s">
        <v>285</v>
      </c>
      <c r="E15" s="36" t="s">
        <v>224</v>
      </c>
      <c r="F15" s="37" t="s">
        <v>29</v>
      </c>
      <c r="G15" s="245" t="s">
        <v>204</v>
      </c>
      <c r="H15" s="132" t="s">
        <v>256</v>
      </c>
      <c r="I15" s="133" t="s">
        <v>250</v>
      </c>
      <c r="J15" s="106"/>
      <c r="K15" s="233"/>
      <c r="L15" s="111"/>
      <c r="M15" s="112"/>
      <c r="N15" s="113"/>
    </row>
    <row r="16" spans="1:14" ht="13" x14ac:dyDescent="0.3">
      <c r="A16" s="35" t="s">
        <v>286</v>
      </c>
      <c r="B16" s="36" t="s">
        <v>218</v>
      </c>
      <c r="C16" s="37" t="s">
        <v>29</v>
      </c>
      <c r="D16" s="119" t="s">
        <v>286</v>
      </c>
      <c r="E16" s="78" t="s">
        <v>272</v>
      </c>
      <c r="F16" s="79" t="s">
        <v>29</v>
      </c>
      <c r="G16" s="245"/>
      <c r="H16" s="132" t="s">
        <v>275</v>
      </c>
      <c r="I16" s="133" t="s">
        <v>250</v>
      </c>
      <c r="J16" s="106"/>
      <c r="K16" s="233"/>
      <c r="L16" s="111"/>
      <c r="M16" s="112"/>
      <c r="N16" s="113"/>
    </row>
    <row r="17" spans="1:14" ht="13" x14ac:dyDescent="0.3">
      <c r="A17" s="119" t="s">
        <v>287</v>
      </c>
      <c r="B17" s="78" t="s">
        <v>257</v>
      </c>
      <c r="C17" s="120" t="s">
        <v>29</v>
      </c>
      <c r="D17" s="122"/>
      <c r="E17" s="125" t="s">
        <v>232</v>
      </c>
      <c r="F17" s="158"/>
      <c r="G17" s="246" t="s">
        <v>205</v>
      </c>
      <c r="H17" s="121" t="s">
        <v>258</v>
      </c>
      <c r="I17" s="122" t="s">
        <v>250</v>
      </c>
      <c r="J17" s="106"/>
      <c r="K17" s="233"/>
      <c r="L17" s="111"/>
      <c r="M17" s="112"/>
      <c r="N17" s="113"/>
    </row>
    <row r="18" spans="1:14" ht="13" x14ac:dyDescent="0.3">
      <c r="A18" s="236" t="s">
        <v>231</v>
      </c>
      <c r="B18" s="237"/>
      <c r="C18" s="237"/>
      <c r="D18" s="243" t="s">
        <v>60</v>
      </c>
      <c r="E18" s="127" t="s">
        <v>260</v>
      </c>
      <c r="F18" s="122" t="s">
        <v>30</v>
      </c>
      <c r="G18" s="238"/>
      <c r="H18" s="126" t="s">
        <v>273</v>
      </c>
      <c r="I18" s="131" t="s">
        <v>250</v>
      </c>
      <c r="J18" s="106"/>
      <c r="K18" s="233"/>
      <c r="L18" s="111"/>
      <c r="M18" s="112"/>
      <c r="N18" s="113"/>
    </row>
    <row r="19" spans="1:14" ht="13" x14ac:dyDescent="0.3">
      <c r="A19" s="241" t="s">
        <v>60</v>
      </c>
      <c r="B19" s="126" t="s">
        <v>223</v>
      </c>
      <c r="C19" s="162" t="s">
        <v>29</v>
      </c>
      <c r="D19" s="242"/>
      <c r="E19" s="129" t="s">
        <v>220</v>
      </c>
      <c r="F19" s="122" t="s">
        <v>29</v>
      </c>
      <c r="G19" s="238" t="s">
        <v>205</v>
      </c>
      <c r="H19" s="36" t="s">
        <v>262</v>
      </c>
      <c r="I19" s="37" t="s">
        <v>29</v>
      </c>
      <c r="J19" s="106"/>
      <c r="K19" s="233"/>
      <c r="L19" s="111"/>
      <c r="M19" s="112"/>
      <c r="N19" s="113"/>
    </row>
    <row r="20" spans="1:14" ht="13" x14ac:dyDescent="0.3">
      <c r="A20" s="242"/>
      <c r="B20" s="36" t="s">
        <v>222</v>
      </c>
      <c r="C20" s="128" t="s">
        <v>29</v>
      </c>
      <c r="D20" s="247" t="s">
        <v>62</v>
      </c>
      <c r="E20" s="129" t="s">
        <v>218</v>
      </c>
      <c r="F20" s="122" t="s">
        <v>29</v>
      </c>
      <c r="G20" s="238"/>
      <c r="H20" s="36" t="s">
        <v>274</v>
      </c>
      <c r="I20" s="37" t="s">
        <v>250</v>
      </c>
      <c r="J20" s="106"/>
      <c r="K20" s="233"/>
      <c r="L20" s="111"/>
      <c r="M20" s="112"/>
      <c r="N20" s="113"/>
    </row>
    <row r="21" spans="1:14" ht="13" x14ac:dyDescent="0.3">
      <c r="A21" s="247" t="s">
        <v>62</v>
      </c>
      <c r="B21" s="36" t="s">
        <v>274</v>
      </c>
      <c r="C21" s="128" t="s">
        <v>250</v>
      </c>
      <c r="D21" s="242"/>
      <c r="E21" s="129" t="s">
        <v>261</v>
      </c>
      <c r="F21" s="122" t="s">
        <v>30</v>
      </c>
      <c r="G21" s="238" t="s">
        <v>205</v>
      </c>
      <c r="H21" s="36" t="s">
        <v>282</v>
      </c>
      <c r="I21" s="37" t="s">
        <v>29</v>
      </c>
      <c r="J21" s="106"/>
      <c r="K21" s="233"/>
      <c r="L21" s="111"/>
      <c r="M21" s="112"/>
      <c r="N21" s="113"/>
    </row>
    <row r="22" spans="1:14" ht="13" x14ac:dyDescent="0.3">
      <c r="A22" s="242"/>
      <c r="B22" s="36" t="s">
        <v>275</v>
      </c>
      <c r="C22" s="128" t="s">
        <v>250</v>
      </c>
      <c r="D22" s="247" t="s">
        <v>204</v>
      </c>
      <c r="E22" s="129" t="s">
        <v>259</v>
      </c>
      <c r="F22" s="122" t="s">
        <v>29</v>
      </c>
      <c r="G22" s="239"/>
      <c r="H22" s="78" t="s">
        <v>224</v>
      </c>
      <c r="I22" s="79" t="s">
        <v>29</v>
      </c>
      <c r="J22" s="106"/>
      <c r="K22" s="233"/>
      <c r="L22" s="111"/>
      <c r="M22" s="112"/>
      <c r="N22" s="113"/>
    </row>
    <row r="23" spans="1:14" ht="13" x14ac:dyDescent="0.3">
      <c r="A23" s="247" t="s">
        <v>204</v>
      </c>
      <c r="B23" s="36" t="s">
        <v>273</v>
      </c>
      <c r="C23" s="128" t="s">
        <v>250</v>
      </c>
      <c r="D23" s="242"/>
      <c r="E23" s="129" t="s">
        <v>262</v>
      </c>
      <c r="F23" s="122" t="s">
        <v>29</v>
      </c>
      <c r="G23" s="240" t="s">
        <v>205</v>
      </c>
      <c r="H23" s="121" t="s">
        <v>259</v>
      </c>
      <c r="I23" s="122" t="s">
        <v>29</v>
      </c>
      <c r="J23" s="106"/>
      <c r="K23" s="233"/>
      <c r="L23" s="111"/>
      <c r="M23" s="112"/>
      <c r="N23" s="113"/>
    </row>
    <row r="24" spans="1:14" ht="13" x14ac:dyDescent="0.3">
      <c r="A24" s="242"/>
      <c r="B24" s="36" t="s">
        <v>276</v>
      </c>
      <c r="C24" s="128" t="s">
        <v>249</v>
      </c>
      <c r="D24" s="247" t="s">
        <v>204</v>
      </c>
      <c r="E24" s="129" t="s">
        <v>256</v>
      </c>
      <c r="F24" s="122" t="s">
        <v>250</v>
      </c>
      <c r="G24" s="240"/>
      <c r="H24" s="121" t="s">
        <v>272</v>
      </c>
      <c r="I24" s="122" t="s">
        <v>29</v>
      </c>
      <c r="J24" s="106"/>
      <c r="K24" s="233"/>
      <c r="L24" s="111"/>
      <c r="M24" s="112"/>
      <c r="N24" s="113"/>
    </row>
    <row r="25" spans="1:14" ht="13" x14ac:dyDescent="0.3">
      <c r="A25" s="247" t="s">
        <v>204</v>
      </c>
      <c r="B25" s="36" t="s">
        <v>224</v>
      </c>
      <c r="C25" s="37" t="s">
        <v>29</v>
      </c>
      <c r="D25" s="242"/>
      <c r="E25" s="129" t="s">
        <v>258</v>
      </c>
      <c r="F25" s="122" t="s">
        <v>250</v>
      </c>
      <c r="G25" s="233"/>
      <c r="H25" s="111"/>
      <c r="I25" s="112"/>
      <c r="J25" s="106"/>
      <c r="K25" s="233"/>
      <c r="L25" s="111"/>
      <c r="M25" s="112"/>
      <c r="N25" s="113"/>
    </row>
    <row r="26" spans="1:14" ht="13" x14ac:dyDescent="0.3">
      <c r="A26" s="248"/>
      <c r="B26" s="160" t="s">
        <v>272</v>
      </c>
      <c r="C26" s="161" t="s">
        <v>29</v>
      </c>
      <c r="G26" s="233"/>
      <c r="H26" s="111"/>
      <c r="I26" s="112"/>
      <c r="J26" s="106"/>
      <c r="K26" s="233"/>
      <c r="L26" s="111"/>
      <c r="M26" s="112"/>
      <c r="N26" s="113"/>
    </row>
    <row r="27" spans="1:14" ht="13" x14ac:dyDescent="0.3">
      <c r="G27" s="159"/>
      <c r="H27" s="111"/>
      <c r="I27" s="112"/>
      <c r="J27" s="106"/>
      <c r="K27" s="159"/>
      <c r="L27" s="111"/>
      <c r="M27" s="112"/>
      <c r="N27" s="113"/>
    </row>
    <row r="28" spans="1:14" ht="13" x14ac:dyDescent="0.3">
      <c r="A28" s="130"/>
      <c r="B28" s="123"/>
      <c r="C28" s="124"/>
      <c r="D28" s="130"/>
      <c r="E28" s="123"/>
      <c r="F28" s="124"/>
      <c r="G28" s="235"/>
      <c r="H28" s="123"/>
      <c r="I28" s="124"/>
      <c r="J28" s="106"/>
      <c r="K28" s="233"/>
      <c r="L28" s="111"/>
      <c r="M28" s="112"/>
      <c r="N28" s="113"/>
    </row>
    <row r="29" spans="1:14" s="154" customFormat="1" ht="14" x14ac:dyDescent="0.3">
      <c r="A29" s="150"/>
      <c r="B29" s="149" t="s">
        <v>12</v>
      </c>
      <c r="C29" s="151"/>
      <c r="D29" s="150"/>
      <c r="E29" s="151"/>
      <c r="F29" s="151"/>
      <c r="G29" s="235"/>
      <c r="H29" s="149" t="s">
        <v>66</v>
      </c>
      <c r="I29" s="151"/>
      <c r="J29" s="152"/>
      <c r="K29" s="233"/>
      <c r="L29" s="153"/>
      <c r="M29" s="153"/>
      <c r="N29" s="152"/>
    </row>
    <row r="30" spans="1:14" ht="13" x14ac:dyDescent="0.3">
      <c r="A30" s="110"/>
      <c r="B30" s="111"/>
      <c r="C30" s="112"/>
      <c r="D30" s="112"/>
      <c r="E30" s="106"/>
      <c r="F30" s="110"/>
      <c r="G30" s="111"/>
      <c r="H30" s="112"/>
      <c r="I30" s="112"/>
      <c r="J30" s="106"/>
      <c r="K30" s="233"/>
      <c r="L30" s="111"/>
      <c r="M30" s="112"/>
      <c r="N30" s="113"/>
    </row>
    <row r="31" spans="1:14" ht="13" x14ac:dyDescent="0.3">
      <c r="A31" s="110"/>
      <c r="B31" s="111"/>
      <c r="C31" s="112"/>
      <c r="D31" s="112"/>
      <c r="E31" s="106"/>
      <c r="F31" s="110"/>
      <c r="G31" s="111"/>
      <c r="H31" s="112"/>
      <c r="I31" s="112"/>
      <c r="J31" s="106"/>
      <c r="K31" s="233"/>
      <c r="L31" s="111"/>
      <c r="M31" s="112"/>
      <c r="N31" s="113"/>
    </row>
    <row r="32" spans="1:14" ht="13" x14ac:dyDescent="0.3">
      <c r="A32" s="110"/>
      <c r="B32" s="111"/>
      <c r="C32" s="112"/>
      <c r="D32" s="112"/>
      <c r="E32" s="106"/>
      <c r="F32" s="110"/>
      <c r="G32" s="111"/>
      <c r="H32" s="112"/>
      <c r="I32" s="112"/>
      <c r="J32" s="106"/>
      <c r="K32" s="233"/>
      <c r="L32" s="111"/>
      <c r="M32" s="112"/>
      <c r="N32" s="113"/>
    </row>
    <row r="33" spans="1:14" ht="13" x14ac:dyDescent="0.3">
      <c r="A33" s="110"/>
      <c r="B33" s="111"/>
      <c r="C33" s="112"/>
      <c r="D33" s="112"/>
      <c r="E33" s="106"/>
      <c r="F33" s="110"/>
      <c r="G33" s="111"/>
      <c r="H33" s="112"/>
      <c r="I33" s="112"/>
      <c r="J33" s="106"/>
      <c r="K33" s="233"/>
      <c r="L33" s="111"/>
      <c r="M33" s="112"/>
      <c r="N33" s="113"/>
    </row>
    <row r="34" spans="1:14" ht="13" x14ac:dyDescent="0.3">
      <c r="A34" s="110"/>
      <c r="B34" s="111"/>
      <c r="C34" s="112"/>
      <c r="D34" s="112"/>
      <c r="E34" s="106"/>
      <c r="F34" s="110"/>
      <c r="G34" s="111"/>
      <c r="H34" s="112"/>
      <c r="I34" s="112"/>
      <c r="J34" s="106"/>
      <c r="K34" s="233"/>
      <c r="L34" s="111"/>
      <c r="M34" s="112"/>
      <c r="N34" s="113"/>
    </row>
    <row r="35" spans="1:14" ht="13" x14ac:dyDescent="0.3">
      <c r="A35" s="234"/>
      <c r="B35" s="234"/>
      <c r="C35" s="234"/>
      <c r="D35" s="234"/>
      <c r="E35" s="106"/>
      <c r="F35" s="110"/>
      <c r="G35" s="111"/>
      <c r="H35" s="112"/>
      <c r="I35" s="112"/>
      <c r="J35" s="106"/>
      <c r="K35" s="233"/>
      <c r="L35" s="111"/>
      <c r="M35" s="112"/>
      <c r="N35" s="113"/>
    </row>
    <row r="36" spans="1:14" ht="13" x14ac:dyDescent="0.3">
      <c r="A36" s="233"/>
      <c r="B36" s="111"/>
      <c r="C36" s="112"/>
      <c r="D36" s="113"/>
      <c r="E36" s="106"/>
      <c r="F36" s="110"/>
      <c r="G36" s="111"/>
      <c r="H36" s="112"/>
      <c r="I36" s="112"/>
      <c r="J36" s="106"/>
      <c r="K36" s="233"/>
      <c r="L36" s="111"/>
      <c r="M36" s="112"/>
      <c r="N36" s="113"/>
    </row>
    <row r="37" spans="1:14" ht="13" x14ac:dyDescent="0.3">
      <c r="A37" s="233"/>
      <c r="B37" s="111"/>
      <c r="C37" s="112"/>
      <c r="D37" s="113"/>
      <c r="E37" s="106"/>
      <c r="F37" s="110"/>
      <c r="G37" s="111"/>
      <c r="H37" s="112"/>
      <c r="I37" s="112"/>
      <c r="J37" s="106"/>
      <c r="K37" s="233"/>
      <c r="L37" s="111"/>
      <c r="M37" s="112"/>
      <c r="N37" s="113"/>
    </row>
    <row r="38" spans="1:14" ht="13" x14ac:dyDescent="0.3">
      <c r="A38" s="233"/>
      <c r="B38" s="111"/>
      <c r="C38" s="112"/>
      <c r="D38" s="113"/>
      <c r="E38" s="106"/>
      <c r="F38" s="110"/>
      <c r="G38" s="111"/>
      <c r="H38" s="112"/>
      <c r="I38" s="112"/>
      <c r="J38" s="106"/>
      <c r="K38" s="233"/>
      <c r="L38" s="111"/>
      <c r="M38" s="112"/>
      <c r="N38" s="113"/>
    </row>
    <row r="39" spans="1:14" ht="13" x14ac:dyDescent="0.3">
      <c r="A39" s="233"/>
      <c r="B39" s="111"/>
      <c r="C39" s="112"/>
      <c r="D39" s="113"/>
      <c r="E39" s="106"/>
      <c r="F39" s="110"/>
      <c r="G39" s="111"/>
      <c r="H39" s="112"/>
      <c r="I39" s="112"/>
      <c r="J39" s="106"/>
      <c r="K39" s="233"/>
      <c r="L39" s="111"/>
      <c r="M39" s="112"/>
      <c r="N39" s="113"/>
    </row>
    <row r="40" spans="1:14" ht="13" x14ac:dyDescent="0.3">
      <c r="A40" s="233"/>
      <c r="B40" s="111"/>
      <c r="C40" s="112"/>
      <c r="D40" s="113"/>
      <c r="E40" s="106"/>
      <c r="F40" s="110"/>
      <c r="G40" s="111"/>
      <c r="H40" s="112"/>
      <c r="I40" s="112"/>
      <c r="J40" s="106"/>
      <c r="K40" s="233"/>
      <c r="L40" s="111"/>
      <c r="M40" s="112"/>
      <c r="N40" s="113"/>
    </row>
    <row r="41" spans="1:14" ht="13" x14ac:dyDescent="0.3">
      <c r="A41" s="233"/>
      <c r="B41" s="111"/>
      <c r="C41" s="112"/>
      <c r="D41" s="113"/>
      <c r="E41" s="106"/>
      <c r="F41" s="110"/>
      <c r="G41" s="111"/>
      <c r="H41" s="112"/>
      <c r="I41" s="112"/>
      <c r="J41" s="106"/>
      <c r="K41" s="233"/>
      <c r="L41" s="111"/>
      <c r="M41" s="112"/>
      <c r="N41" s="113"/>
    </row>
    <row r="42" spans="1:14" ht="13" x14ac:dyDescent="0.3">
      <c r="A42" s="233"/>
      <c r="B42" s="111"/>
      <c r="C42" s="112"/>
      <c r="D42" s="113"/>
      <c r="E42" s="106"/>
      <c r="F42" s="234"/>
      <c r="G42" s="234"/>
      <c r="H42" s="234"/>
      <c r="I42" s="234"/>
      <c r="J42" s="106"/>
      <c r="K42" s="233"/>
      <c r="L42" s="111"/>
      <c r="M42" s="112"/>
      <c r="N42" s="113"/>
    </row>
    <row r="43" spans="1:14" ht="13" x14ac:dyDescent="0.3">
      <c r="A43" s="233"/>
      <c r="B43" s="111"/>
      <c r="C43" s="112"/>
      <c r="D43" s="113"/>
      <c r="E43" s="106"/>
      <c r="F43" s="233"/>
      <c r="G43" s="111"/>
      <c r="H43" s="112"/>
      <c r="I43" s="113"/>
      <c r="J43" s="106"/>
      <c r="K43" s="233"/>
      <c r="L43" s="111"/>
      <c r="M43" s="112"/>
      <c r="N43" s="113"/>
    </row>
    <row r="44" spans="1:14" ht="13" x14ac:dyDescent="0.3">
      <c r="A44" s="233"/>
      <c r="B44" s="111"/>
      <c r="C44" s="112"/>
      <c r="D44" s="113"/>
      <c r="E44" s="106"/>
      <c r="F44" s="233"/>
      <c r="G44" s="111"/>
      <c r="H44" s="112"/>
      <c r="I44" s="113"/>
      <c r="J44" s="106"/>
      <c r="K44" s="233"/>
      <c r="L44" s="111"/>
      <c r="M44" s="112"/>
      <c r="N44" s="113"/>
    </row>
    <row r="45" spans="1:14" ht="13" x14ac:dyDescent="0.3">
      <c r="A45" s="233"/>
      <c r="B45" s="111"/>
      <c r="C45" s="112"/>
      <c r="D45" s="113"/>
      <c r="E45" s="106"/>
      <c r="F45" s="233"/>
      <c r="G45" s="111"/>
      <c r="H45" s="112"/>
      <c r="I45" s="113"/>
      <c r="J45" s="106"/>
      <c r="K45" s="233"/>
      <c r="L45" s="111"/>
      <c r="M45" s="112"/>
      <c r="N45" s="113"/>
    </row>
    <row r="46" spans="1:14" ht="13" x14ac:dyDescent="0.3">
      <c r="A46" s="233"/>
      <c r="B46" s="111"/>
      <c r="C46" s="112"/>
      <c r="D46" s="113"/>
      <c r="E46" s="106"/>
      <c r="F46" s="233"/>
      <c r="G46" s="111"/>
      <c r="H46" s="112"/>
      <c r="I46" s="113"/>
      <c r="J46" s="106"/>
      <c r="K46" s="233"/>
      <c r="L46" s="111"/>
      <c r="M46" s="112"/>
      <c r="N46" s="113"/>
    </row>
    <row r="47" spans="1:14" ht="13" x14ac:dyDescent="0.3">
      <c r="A47" s="233"/>
      <c r="B47" s="111"/>
      <c r="C47" s="112"/>
      <c r="D47" s="113"/>
      <c r="E47" s="106"/>
      <c r="F47" s="233"/>
      <c r="G47" s="111"/>
      <c r="H47" s="112"/>
      <c r="I47" s="113"/>
      <c r="J47" s="106"/>
      <c r="K47" s="233"/>
      <c r="L47" s="111"/>
      <c r="M47" s="112"/>
      <c r="N47" s="113"/>
    </row>
    <row r="48" spans="1:14" ht="13" x14ac:dyDescent="0.3">
      <c r="A48" s="233"/>
      <c r="B48" s="111"/>
      <c r="C48" s="112"/>
      <c r="D48" s="113"/>
      <c r="E48" s="106"/>
      <c r="F48" s="233"/>
      <c r="G48" s="111"/>
      <c r="H48" s="112"/>
      <c r="I48" s="113"/>
      <c r="J48" s="106"/>
      <c r="K48" s="233"/>
      <c r="L48" s="111"/>
      <c r="M48" s="112"/>
      <c r="N48" s="113"/>
    </row>
    <row r="49" spans="1:14" ht="13" x14ac:dyDescent="0.3">
      <c r="A49" s="233"/>
      <c r="B49" s="111"/>
      <c r="C49" s="112"/>
      <c r="D49" s="113"/>
      <c r="E49" s="106"/>
      <c r="F49" s="233"/>
      <c r="G49" s="111"/>
      <c r="H49" s="112"/>
      <c r="I49" s="113"/>
      <c r="J49" s="106"/>
      <c r="K49" s="233"/>
      <c r="L49" s="111"/>
      <c r="M49" s="112"/>
      <c r="N49" s="113"/>
    </row>
    <row r="50" spans="1:14" ht="13" x14ac:dyDescent="0.3">
      <c r="A50" s="233"/>
      <c r="B50" s="111"/>
      <c r="C50" s="112"/>
      <c r="D50" s="113"/>
      <c r="E50" s="106"/>
      <c r="F50" s="233"/>
      <c r="G50" s="111"/>
      <c r="H50" s="112"/>
      <c r="I50" s="113"/>
      <c r="J50" s="106"/>
      <c r="K50" s="233"/>
      <c r="L50" s="111"/>
      <c r="M50" s="112"/>
      <c r="N50" s="113"/>
    </row>
    <row r="51" spans="1:14" ht="13" x14ac:dyDescent="0.3">
      <c r="A51" s="233"/>
      <c r="B51" s="111"/>
      <c r="C51" s="112"/>
      <c r="D51" s="113"/>
      <c r="E51" s="106"/>
      <c r="F51" s="233"/>
      <c r="G51" s="111"/>
      <c r="H51" s="112"/>
      <c r="I51" s="113"/>
      <c r="J51" s="106"/>
      <c r="K51" s="233"/>
      <c r="L51" s="111"/>
      <c r="M51" s="112"/>
      <c r="N51" s="113"/>
    </row>
    <row r="52" spans="1:14" ht="13" x14ac:dyDescent="0.3">
      <c r="A52" s="233"/>
      <c r="B52" s="111"/>
      <c r="C52" s="112"/>
      <c r="D52" s="113"/>
      <c r="E52" s="106"/>
      <c r="F52" s="233"/>
      <c r="G52" s="111"/>
      <c r="H52" s="112"/>
      <c r="I52" s="113"/>
      <c r="J52" s="106"/>
      <c r="K52" s="233"/>
      <c r="L52" s="111"/>
      <c r="M52" s="112"/>
      <c r="N52" s="113"/>
    </row>
    <row r="53" spans="1:14" ht="13" x14ac:dyDescent="0.3">
      <c r="A53" s="233"/>
      <c r="B53" s="111"/>
      <c r="C53" s="112"/>
      <c r="D53" s="113"/>
      <c r="E53" s="106"/>
      <c r="F53" s="233"/>
      <c r="G53" s="111"/>
      <c r="H53" s="112"/>
      <c r="I53" s="113"/>
      <c r="J53" s="106"/>
      <c r="K53" s="233"/>
      <c r="L53" s="111"/>
      <c r="M53" s="112"/>
      <c r="N53" s="113"/>
    </row>
    <row r="54" spans="1:14" ht="13" x14ac:dyDescent="0.3">
      <c r="A54" s="233"/>
      <c r="B54" s="111"/>
      <c r="C54" s="112"/>
      <c r="D54" s="113"/>
      <c r="E54" s="106"/>
      <c r="F54" s="233"/>
      <c r="G54" s="111"/>
      <c r="H54" s="112"/>
      <c r="I54" s="113"/>
      <c r="J54" s="106"/>
      <c r="K54" s="233"/>
      <c r="L54" s="111"/>
      <c r="M54" s="112"/>
      <c r="N54" s="113"/>
    </row>
    <row r="55" spans="1:14" ht="13" x14ac:dyDescent="0.3">
      <c r="A55" s="233"/>
      <c r="B55" s="111"/>
      <c r="C55" s="112"/>
      <c r="D55" s="113"/>
      <c r="E55" s="106"/>
      <c r="F55" s="233"/>
      <c r="G55" s="111"/>
      <c r="H55" s="112"/>
      <c r="I55" s="113"/>
      <c r="J55" s="106"/>
      <c r="K55" s="233"/>
      <c r="L55" s="111"/>
      <c r="M55" s="112"/>
      <c r="N55" s="113"/>
    </row>
    <row r="56" spans="1:14" ht="13" x14ac:dyDescent="0.3">
      <c r="A56" s="233"/>
      <c r="B56" s="111"/>
      <c r="C56" s="112"/>
      <c r="D56" s="113"/>
      <c r="E56" s="106"/>
      <c r="F56" s="233"/>
      <c r="G56" s="111"/>
      <c r="H56" s="112"/>
      <c r="I56" s="113"/>
      <c r="J56" s="106"/>
      <c r="K56" s="233"/>
      <c r="L56" s="111"/>
      <c r="M56" s="112"/>
      <c r="N56" s="113"/>
    </row>
    <row r="57" spans="1:14" ht="13" x14ac:dyDescent="0.3">
      <c r="A57" s="233"/>
      <c r="B57" s="111"/>
      <c r="C57" s="112"/>
      <c r="D57" s="113"/>
      <c r="E57" s="106"/>
      <c r="F57" s="233"/>
      <c r="G57" s="111"/>
      <c r="H57" s="112"/>
      <c r="I57" s="113"/>
      <c r="J57" s="106"/>
      <c r="K57" s="233"/>
      <c r="L57" s="111"/>
      <c r="M57" s="112"/>
      <c r="N57" s="113"/>
    </row>
    <row r="58" spans="1:14" ht="13" x14ac:dyDescent="0.3">
      <c r="A58" s="233"/>
      <c r="B58" s="111"/>
      <c r="C58" s="112"/>
      <c r="D58" s="113"/>
      <c r="E58" s="106"/>
      <c r="F58" s="233"/>
      <c r="G58" s="111"/>
      <c r="H58" s="112"/>
      <c r="I58" s="113"/>
      <c r="J58" s="106"/>
      <c r="K58" s="233"/>
      <c r="L58" s="111"/>
      <c r="M58" s="112"/>
      <c r="N58" s="113"/>
    </row>
    <row r="59" spans="1:14" ht="13" x14ac:dyDescent="0.3">
      <c r="A59" s="233"/>
      <c r="B59" s="111"/>
      <c r="C59" s="112"/>
      <c r="D59" s="113"/>
      <c r="E59" s="106"/>
      <c r="F59" s="233"/>
      <c r="G59" s="111"/>
      <c r="H59" s="112"/>
      <c r="I59" s="113"/>
      <c r="J59" s="106"/>
      <c r="K59" s="233"/>
      <c r="L59" s="111"/>
      <c r="M59" s="112"/>
      <c r="N59" s="113"/>
    </row>
    <row r="60" spans="1:14" ht="13" x14ac:dyDescent="0.3">
      <c r="A60" s="233"/>
      <c r="B60" s="111"/>
      <c r="C60" s="112"/>
      <c r="D60" s="113"/>
      <c r="E60" s="106"/>
      <c r="F60" s="233"/>
      <c r="G60" s="111"/>
      <c r="H60" s="112"/>
      <c r="I60" s="113"/>
      <c r="J60" s="106"/>
      <c r="K60" s="233"/>
      <c r="L60" s="111"/>
      <c r="M60" s="112"/>
      <c r="N60" s="113"/>
    </row>
    <row r="61" spans="1:14" ht="13" x14ac:dyDescent="0.3">
      <c r="A61" s="233"/>
      <c r="B61" s="111"/>
      <c r="C61" s="112"/>
      <c r="D61" s="113"/>
      <c r="E61" s="106"/>
      <c r="F61" s="233"/>
      <c r="G61" s="111"/>
      <c r="H61" s="112"/>
      <c r="I61" s="113"/>
      <c r="J61" s="106"/>
      <c r="K61" s="233"/>
      <c r="L61" s="111"/>
      <c r="M61" s="112"/>
      <c r="N61" s="113"/>
    </row>
    <row r="62" spans="1:14" ht="13" x14ac:dyDescent="0.3">
      <c r="A62" s="233"/>
      <c r="B62" s="111"/>
      <c r="C62" s="112"/>
      <c r="D62" s="113"/>
      <c r="E62" s="106"/>
      <c r="F62" s="233"/>
      <c r="G62" s="111"/>
      <c r="H62" s="112"/>
      <c r="I62" s="113"/>
      <c r="J62" s="106"/>
      <c r="K62" s="233"/>
      <c r="L62" s="111"/>
      <c r="M62" s="112"/>
      <c r="N62" s="113"/>
    </row>
    <row r="63" spans="1:14" ht="13" x14ac:dyDescent="0.3">
      <c r="A63" s="233"/>
      <c r="B63" s="111"/>
      <c r="C63" s="112"/>
      <c r="D63" s="113"/>
      <c r="E63" s="106"/>
      <c r="F63" s="233"/>
      <c r="G63" s="111"/>
      <c r="H63" s="112"/>
      <c r="I63" s="113"/>
      <c r="J63" s="106"/>
      <c r="K63" s="233"/>
      <c r="L63" s="111"/>
      <c r="M63" s="112"/>
      <c r="N63" s="113"/>
    </row>
    <row r="64" spans="1:14" ht="13" x14ac:dyDescent="0.3">
      <c r="A64" s="233"/>
      <c r="B64" s="111"/>
      <c r="C64" s="112"/>
      <c r="D64" s="113"/>
      <c r="E64" s="106"/>
      <c r="F64" s="233"/>
      <c r="G64" s="111"/>
      <c r="H64" s="112"/>
      <c r="I64" s="113"/>
      <c r="J64" s="106"/>
      <c r="K64" s="233"/>
      <c r="L64" s="111"/>
      <c r="M64" s="112"/>
      <c r="N64" s="113"/>
    </row>
    <row r="65" spans="1:14" ht="13" x14ac:dyDescent="0.3">
      <c r="A65" s="233"/>
      <c r="B65" s="111"/>
      <c r="C65" s="112"/>
      <c r="D65" s="113"/>
      <c r="E65" s="106"/>
      <c r="F65" s="233"/>
      <c r="G65" s="111"/>
      <c r="H65" s="112"/>
      <c r="I65" s="113"/>
      <c r="J65" s="106"/>
      <c r="K65" s="233"/>
      <c r="L65" s="111"/>
      <c r="M65" s="112"/>
      <c r="N65" s="113"/>
    </row>
    <row r="66" spans="1:14" ht="13" x14ac:dyDescent="0.3">
      <c r="A66" s="233"/>
      <c r="B66" s="111"/>
      <c r="C66" s="112"/>
      <c r="D66" s="113"/>
      <c r="E66" s="106"/>
      <c r="F66" s="233"/>
      <c r="G66" s="111"/>
      <c r="H66" s="112"/>
      <c r="I66" s="113"/>
      <c r="J66" s="106"/>
      <c r="K66" s="233"/>
      <c r="L66" s="111"/>
      <c r="M66" s="112"/>
      <c r="N66" s="113"/>
    </row>
    <row r="67" spans="1:14" ht="13" x14ac:dyDescent="0.3">
      <c r="A67" s="233"/>
      <c r="B67" s="111"/>
      <c r="C67" s="112"/>
      <c r="D67" s="113"/>
      <c r="E67" s="106"/>
      <c r="F67" s="233"/>
      <c r="G67" s="111"/>
      <c r="H67" s="112"/>
      <c r="I67" s="113"/>
      <c r="J67" s="106"/>
      <c r="K67" s="233"/>
      <c r="L67" s="111"/>
      <c r="M67" s="112"/>
      <c r="N67" s="113"/>
    </row>
    <row r="68" spans="1:14" ht="13" x14ac:dyDescent="0.3">
      <c r="A68" s="233"/>
      <c r="B68" s="111"/>
      <c r="C68" s="112"/>
      <c r="D68" s="113"/>
      <c r="E68" s="106"/>
      <c r="F68" s="233"/>
      <c r="G68" s="111"/>
      <c r="H68" s="112"/>
      <c r="I68" s="113"/>
      <c r="J68" s="106"/>
      <c r="K68" s="233"/>
      <c r="L68" s="111"/>
      <c r="M68" s="112"/>
      <c r="N68" s="113"/>
    </row>
    <row r="69" spans="1:14" ht="13" x14ac:dyDescent="0.3">
      <c r="A69" s="233"/>
      <c r="B69" s="111"/>
      <c r="C69" s="112"/>
      <c r="D69" s="113"/>
      <c r="E69" s="106"/>
      <c r="F69" s="233"/>
      <c r="G69" s="111"/>
      <c r="H69" s="112"/>
      <c r="I69" s="113"/>
      <c r="J69" s="106"/>
      <c r="K69" s="233"/>
      <c r="L69" s="111"/>
      <c r="M69" s="112"/>
      <c r="N69" s="113"/>
    </row>
    <row r="70" spans="1:14" ht="13" x14ac:dyDescent="0.3">
      <c r="A70" s="233"/>
      <c r="B70" s="111"/>
      <c r="C70" s="112"/>
      <c r="D70" s="113"/>
      <c r="E70" s="111"/>
      <c r="F70" s="233"/>
      <c r="G70" s="111"/>
      <c r="H70" s="112"/>
      <c r="I70" s="113"/>
      <c r="J70" s="106"/>
      <c r="K70" s="233"/>
      <c r="L70" s="111"/>
      <c r="M70" s="112"/>
      <c r="N70" s="113"/>
    </row>
    <row r="71" spans="1:14" ht="13" x14ac:dyDescent="0.3">
      <c r="A71" s="233"/>
      <c r="B71" s="111"/>
      <c r="C71" s="112"/>
      <c r="D71" s="113"/>
      <c r="E71" s="111"/>
      <c r="F71" s="233"/>
      <c r="G71" s="111"/>
      <c r="H71" s="112"/>
      <c r="I71" s="113"/>
      <c r="J71" s="106"/>
      <c r="K71" s="233"/>
      <c r="L71" s="111"/>
      <c r="M71" s="112"/>
      <c r="N71" s="113"/>
    </row>
    <row r="72" spans="1:14" ht="13" x14ac:dyDescent="0.3">
      <c r="A72" s="233"/>
      <c r="B72" s="111"/>
      <c r="C72" s="112"/>
      <c r="D72" s="113"/>
      <c r="E72" s="111"/>
      <c r="F72" s="233"/>
      <c r="G72" s="111"/>
      <c r="H72" s="112"/>
      <c r="I72" s="113"/>
      <c r="J72" s="106"/>
      <c r="K72" s="233"/>
      <c r="L72" s="111"/>
      <c r="M72" s="112"/>
      <c r="N72" s="113"/>
    </row>
    <row r="73" spans="1:14" ht="13" x14ac:dyDescent="0.3">
      <c r="A73" s="233"/>
      <c r="B73" s="111"/>
      <c r="C73" s="112"/>
      <c r="D73" s="113"/>
      <c r="E73" s="111"/>
      <c r="F73" s="233"/>
      <c r="G73" s="111"/>
      <c r="H73" s="112"/>
      <c r="I73" s="113"/>
      <c r="J73" s="106"/>
      <c r="K73" s="233"/>
      <c r="L73" s="111"/>
      <c r="M73" s="112"/>
      <c r="N73" s="113"/>
    </row>
    <row r="74" spans="1:14" ht="13" x14ac:dyDescent="0.3">
      <c r="A74" s="233"/>
      <c r="B74" s="111"/>
      <c r="C74" s="112"/>
      <c r="D74" s="113"/>
      <c r="E74" s="111"/>
      <c r="F74" s="233"/>
      <c r="G74" s="111"/>
      <c r="H74" s="112"/>
      <c r="I74" s="113"/>
      <c r="J74" s="106"/>
      <c r="K74" s="233"/>
      <c r="L74" s="111"/>
      <c r="M74" s="112"/>
      <c r="N74" s="113"/>
    </row>
    <row r="75" spans="1:14" ht="13" x14ac:dyDescent="0.3">
      <c r="A75" s="233"/>
      <c r="B75" s="111"/>
      <c r="C75" s="112"/>
      <c r="D75" s="113"/>
      <c r="E75" s="111"/>
      <c r="F75" s="233"/>
      <c r="G75" s="111"/>
      <c r="H75" s="112"/>
      <c r="I75" s="113"/>
      <c r="J75" s="106"/>
      <c r="K75" s="233"/>
      <c r="L75" s="111"/>
      <c r="M75" s="112"/>
      <c r="N75" s="113"/>
    </row>
    <row r="76" spans="1:14" ht="13" x14ac:dyDescent="0.3">
      <c r="A76" s="233"/>
      <c r="B76" s="111"/>
      <c r="C76" s="112"/>
      <c r="D76" s="113"/>
      <c r="E76" s="111"/>
      <c r="F76" s="233"/>
      <c r="G76" s="111"/>
      <c r="H76" s="112"/>
      <c r="I76" s="113"/>
      <c r="J76" s="106"/>
      <c r="K76" s="233"/>
      <c r="L76" s="111"/>
      <c r="M76" s="112"/>
      <c r="N76" s="113"/>
    </row>
    <row r="77" spans="1:14" ht="13" x14ac:dyDescent="0.3">
      <c r="A77" s="233"/>
      <c r="B77" s="111"/>
      <c r="C77" s="112"/>
      <c r="D77" s="113"/>
      <c r="E77" s="111"/>
      <c r="F77" s="233"/>
      <c r="G77" s="111"/>
      <c r="H77" s="112"/>
      <c r="I77" s="113"/>
      <c r="J77" s="106"/>
      <c r="K77" s="233"/>
      <c r="L77" s="111"/>
      <c r="M77" s="112"/>
      <c r="N77" s="113"/>
    </row>
    <row r="78" spans="1:14" ht="13" x14ac:dyDescent="0.3">
      <c r="A78" s="233"/>
      <c r="B78" s="111"/>
      <c r="C78" s="112"/>
      <c r="D78" s="113"/>
      <c r="E78" s="111"/>
      <c r="F78" s="233"/>
      <c r="G78" s="111"/>
      <c r="H78" s="112"/>
      <c r="I78" s="113"/>
      <c r="J78" s="106"/>
      <c r="K78" s="233"/>
      <c r="L78" s="111"/>
      <c r="M78" s="112"/>
      <c r="N78" s="113"/>
    </row>
    <row r="79" spans="1:14" ht="13" x14ac:dyDescent="0.3">
      <c r="A79" s="233"/>
      <c r="B79" s="111"/>
      <c r="C79" s="112"/>
      <c r="D79" s="113"/>
      <c r="E79" s="111"/>
      <c r="F79" s="233"/>
      <c r="G79" s="111"/>
      <c r="H79" s="112"/>
      <c r="I79" s="113"/>
      <c r="J79" s="106"/>
      <c r="K79" s="233"/>
      <c r="L79" s="111"/>
      <c r="M79" s="112"/>
      <c r="N79" s="113"/>
    </row>
    <row r="80" spans="1:14" ht="13" x14ac:dyDescent="0.3">
      <c r="A80" s="233"/>
      <c r="B80" s="111"/>
      <c r="C80" s="112"/>
      <c r="D80" s="113"/>
      <c r="E80" s="111"/>
      <c r="F80" s="233"/>
      <c r="G80" s="111"/>
      <c r="H80" s="112"/>
      <c r="I80" s="113"/>
      <c r="J80" s="106"/>
      <c r="K80" s="233"/>
      <c r="L80" s="111"/>
      <c r="M80" s="112"/>
      <c r="N80" s="113"/>
    </row>
    <row r="81" spans="1:14" ht="13" x14ac:dyDescent="0.3">
      <c r="A81" s="233"/>
      <c r="B81" s="111"/>
      <c r="C81" s="112"/>
      <c r="D81" s="113"/>
      <c r="E81" s="111"/>
      <c r="F81" s="233"/>
      <c r="G81" s="111"/>
      <c r="H81" s="112"/>
      <c r="I81" s="113"/>
      <c r="J81" s="106"/>
      <c r="K81" s="233"/>
      <c r="L81" s="111"/>
      <c r="M81" s="112"/>
      <c r="N81" s="113"/>
    </row>
    <row r="82" spans="1:14" ht="13" x14ac:dyDescent="0.3">
      <c r="A82" s="88"/>
      <c r="B82" s="88"/>
      <c r="C82" s="88"/>
      <c r="D82" s="88"/>
      <c r="E82" s="111"/>
      <c r="F82" s="233"/>
      <c r="G82" s="111"/>
      <c r="H82" s="112"/>
      <c r="I82" s="113"/>
      <c r="J82" s="106"/>
      <c r="K82" s="114"/>
      <c r="L82" s="111"/>
      <c r="M82" s="112"/>
      <c r="N82" s="113"/>
    </row>
    <row r="83" spans="1:14" ht="13" x14ac:dyDescent="0.3">
      <c r="A83" s="115"/>
      <c r="B83" s="106"/>
      <c r="C83" s="113"/>
      <c r="D83" s="113"/>
      <c r="E83" s="106"/>
      <c r="F83" s="116"/>
      <c r="G83" s="106"/>
      <c r="H83" s="113"/>
      <c r="I83" s="113"/>
      <c r="J83" s="106"/>
      <c r="K83" s="106"/>
      <c r="L83" s="106"/>
      <c r="M83" s="113"/>
      <c r="N83" s="113"/>
    </row>
    <row r="84" spans="1:14" ht="15" x14ac:dyDescent="0.3">
      <c r="A84" s="88"/>
      <c r="B84" s="89"/>
      <c r="C84" s="88"/>
      <c r="D84" s="88"/>
      <c r="E84" s="88"/>
      <c r="F84" s="88"/>
      <c r="G84" s="88"/>
      <c r="H84" s="88"/>
      <c r="I84" s="88"/>
      <c r="J84" s="88"/>
      <c r="K84" s="106"/>
      <c r="L84" s="106"/>
      <c r="M84" s="90"/>
      <c r="N84" s="113"/>
    </row>
    <row r="85" spans="1:14" ht="15.5" x14ac:dyDescent="0.35">
      <c r="A85" s="88"/>
      <c r="B85" s="88"/>
      <c r="C85" s="88"/>
      <c r="D85" s="89"/>
      <c r="E85" s="117"/>
      <c r="F85" s="118"/>
      <c r="G85" s="88"/>
      <c r="H85" s="117"/>
      <c r="I85" s="88"/>
      <c r="J85" s="88"/>
      <c r="K85" s="106"/>
      <c r="L85" s="106"/>
      <c r="M85" s="88"/>
      <c r="N85" s="113"/>
    </row>
    <row r="86" spans="1:14" ht="15.5" x14ac:dyDescent="0.35">
      <c r="B86" s="41"/>
      <c r="C86" s="41"/>
      <c r="D86" s="41"/>
      <c r="K86" s="38"/>
      <c r="L86" s="38"/>
      <c r="M86" s="39"/>
      <c r="N86" s="39"/>
    </row>
    <row r="87" spans="1:14" ht="15.5" x14ac:dyDescent="0.35">
      <c r="B87" s="41"/>
      <c r="C87" s="41"/>
      <c r="D87" s="41"/>
      <c r="K87" s="38"/>
      <c r="L87" s="38"/>
      <c r="M87" s="39"/>
      <c r="N87" s="39"/>
    </row>
  </sheetData>
  <mergeCells count="110">
    <mergeCell ref="A1:I1"/>
    <mergeCell ref="A2:I2"/>
    <mergeCell ref="A3:I3"/>
    <mergeCell ref="A4:I4"/>
    <mergeCell ref="A6:I6"/>
    <mergeCell ref="A5:I5"/>
    <mergeCell ref="K11:K12"/>
    <mergeCell ref="K9:K10"/>
    <mergeCell ref="K7:N7"/>
    <mergeCell ref="A7:C7"/>
    <mergeCell ref="D7:F7"/>
    <mergeCell ref="G7:I7"/>
    <mergeCell ref="G9:G10"/>
    <mergeCell ref="G11:G12"/>
    <mergeCell ref="A18:C18"/>
    <mergeCell ref="K13:K14"/>
    <mergeCell ref="K15:K16"/>
    <mergeCell ref="K17:K18"/>
    <mergeCell ref="K19:K20"/>
    <mergeCell ref="K21:K22"/>
    <mergeCell ref="K23:K24"/>
    <mergeCell ref="K25:K26"/>
    <mergeCell ref="A35:D35"/>
    <mergeCell ref="G21:G22"/>
    <mergeCell ref="G23:G24"/>
    <mergeCell ref="G25:G26"/>
    <mergeCell ref="A19:A20"/>
    <mergeCell ref="D18:D19"/>
    <mergeCell ref="G13:G14"/>
    <mergeCell ref="G15:G16"/>
    <mergeCell ref="G17:G18"/>
    <mergeCell ref="G19:G20"/>
    <mergeCell ref="A25:A26"/>
    <mergeCell ref="D24:D25"/>
    <mergeCell ref="A21:A22"/>
    <mergeCell ref="D20:D21"/>
    <mergeCell ref="A23:A24"/>
    <mergeCell ref="D22:D23"/>
    <mergeCell ref="A36:A37"/>
    <mergeCell ref="F45:F46"/>
    <mergeCell ref="A38:A39"/>
    <mergeCell ref="K28:K29"/>
    <mergeCell ref="K32:K33"/>
    <mergeCell ref="K34:K35"/>
    <mergeCell ref="K36:K37"/>
    <mergeCell ref="K38:K39"/>
    <mergeCell ref="K30:K31"/>
    <mergeCell ref="K42:K43"/>
    <mergeCell ref="K44:K45"/>
    <mergeCell ref="K46:K47"/>
    <mergeCell ref="G28:G29"/>
    <mergeCell ref="K48:K49"/>
    <mergeCell ref="K50:K51"/>
    <mergeCell ref="K40:K41"/>
    <mergeCell ref="A44:A45"/>
    <mergeCell ref="F53:F54"/>
    <mergeCell ref="A46:A47"/>
    <mergeCell ref="K52:K53"/>
    <mergeCell ref="K54:K55"/>
    <mergeCell ref="A52:A53"/>
    <mergeCell ref="A54:A55"/>
    <mergeCell ref="F55:F56"/>
    <mergeCell ref="A48:A49"/>
    <mergeCell ref="A50:A51"/>
    <mergeCell ref="F51:F52"/>
    <mergeCell ref="K56:K57"/>
    <mergeCell ref="F47:F48"/>
    <mergeCell ref="A40:A41"/>
    <mergeCell ref="F49:F50"/>
    <mergeCell ref="A42:A43"/>
    <mergeCell ref="F42:I42"/>
    <mergeCell ref="F43:F44"/>
    <mergeCell ref="K58:K59"/>
    <mergeCell ref="F63:F64"/>
    <mergeCell ref="A56:A57"/>
    <mergeCell ref="F65:F66"/>
    <mergeCell ref="A58:A59"/>
    <mergeCell ref="F59:F60"/>
    <mergeCell ref="F61:F62"/>
    <mergeCell ref="K60:K61"/>
    <mergeCell ref="K62:K63"/>
    <mergeCell ref="K64:K65"/>
    <mergeCell ref="K66:K67"/>
    <mergeCell ref="A60:A61"/>
    <mergeCell ref="A62:A63"/>
    <mergeCell ref="F57:F58"/>
    <mergeCell ref="A64:A65"/>
    <mergeCell ref="A66:A67"/>
    <mergeCell ref="A80:A81"/>
    <mergeCell ref="A76:A77"/>
    <mergeCell ref="A78:A79"/>
    <mergeCell ref="K68:K69"/>
    <mergeCell ref="K70:K71"/>
    <mergeCell ref="K72:K73"/>
    <mergeCell ref="K74:K75"/>
    <mergeCell ref="F79:F80"/>
    <mergeCell ref="K76:K77"/>
    <mergeCell ref="K78:K79"/>
    <mergeCell ref="K80:K81"/>
    <mergeCell ref="F71:F72"/>
    <mergeCell ref="F81:F82"/>
    <mergeCell ref="F75:F76"/>
    <mergeCell ref="F77:F78"/>
    <mergeCell ref="F73:F74"/>
    <mergeCell ref="F67:F68"/>
    <mergeCell ref="F69:F70"/>
    <mergeCell ref="A72:A73"/>
    <mergeCell ref="A74:A75"/>
    <mergeCell ref="A68:A69"/>
    <mergeCell ref="A70:A71"/>
  </mergeCells>
  <printOptions horizontalCentered="1"/>
  <pageMargins left="0.23622047244094488" right="0.23622047244094488" top="0.23622047244094488" bottom="0.23622047244094488" header="0.11811023622047244" footer="0.11811023622047244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5"/>
  <sheetViews>
    <sheetView showGridLines="0" topLeftCell="A39" workbookViewId="0">
      <selection sqref="A1:G56"/>
    </sheetView>
  </sheetViews>
  <sheetFormatPr defaultRowHeight="14.5" x14ac:dyDescent="0.35"/>
  <cols>
    <col min="1" max="1" width="3.26953125" style="42" customWidth="1"/>
    <col min="2" max="2" width="7.26953125" style="42" bestFit="1" customWidth="1"/>
    <col min="3" max="6" width="27" style="42" customWidth="1"/>
    <col min="7" max="7" width="25.6328125" style="42" bestFit="1" customWidth="1"/>
    <col min="8" max="16384" width="8.7265625" style="42"/>
  </cols>
  <sheetData>
    <row r="1" spans="1:7" x14ac:dyDescent="0.35">
      <c r="A1" s="249" t="s">
        <v>47</v>
      </c>
      <c r="B1" s="249"/>
      <c r="C1" s="249"/>
      <c r="D1" s="249"/>
      <c r="E1" s="249"/>
      <c r="F1" s="249"/>
      <c r="G1" s="249"/>
    </row>
    <row r="2" spans="1:7" x14ac:dyDescent="0.35">
      <c r="A2" s="249" t="s">
        <v>57</v>
      </c>
      <c r="B2" s="249"/>
      <c r="C2" s="249"/>
      <c r="D2" s="249"/>
      <c r="E2" s="249"/>
      <c r="F2" s="249"/>
      <c r="G2" s="249"/>
    </row>
    <row r="3" spans="1:7" ht="17.5" x14ac:dyDescent="0.35">
      <c r="A3" s="261" t="str">
        <f>'СУ места до 11 лет'!$A$3</f>
        <v>Соревнования по бадминтону среди мальчиков и девочек до 11 лет "Атомный волан"</v>
      </c>
      <c r="B3" s="261"/>
      <c r="C3" s="261"/>
      <c r="D3" s="261"/>
      <c r="E3" s="261"/>
      <c r="F3" s="261"/>
      <c r="G3" s="261"/>
    </row>
    <row r="4" spans="1:7" x14ac:dyDescent="0.35">
      <c r="A4" s="262" t="s">
        <v>247</v>
      </c>
      <c r="B4" s="262"/>
      <c r="C4" s="262"/>
      <c r="D4" s="262"/>
      <c r="E4" s="262"/>
      <c r="F4" s="262"/>
      <c r="G4" s="262"/>
    </row>
    <row r="5" spans="1:7" x14ac:dyDescent="0.35">
      <c r="A5" s="262" t="s">
        <v>246</v>
      </c>
      <c r="B5" s="262"/>
      <c r="C5" s="262"/>
      <c r="D5" s="262"/>
      <c r="E5" s="262"/>
      <c r="F5" s="262"/>
      <c r="G5" s="262"/>
    </row>
    <row r="6" spans="1:7" x14ac:dyDescent="0.35">
      <c r="A6" s="263" t="s">
        <v>322</v>
      </c>
      <c r="B6" s="263"/>
      <c r="C6" s="263"/>
      <c r="D6" s="263"/>
      <c r="E6" s="263"/>
      <c r="F6" s="263"/>
      <c r="G6" s="263"/>
    </row>
    <row r="7" spans="1:7" x14ac:dyDescent="0.35">
      <c r="A7" s="69" t="s">
        <v>59</v>
      </c>
      <c r="B7" s="178" t="s">
        <v>19</v>
      </c>
      <c r="C7" s="70" t="s">
        <v>317</v>
      </c>
      <c r="D7" s="70" t="s">
        <v>318</v>
      </c>
      <c r="E7" s="70" t="s">
        <v>319</v>
      </c>
      <c r="F7" s="70" t="s">
        <v>320</v>
      </c>
      <c r="G7" s="70" t="s">
        <v>321</v>
      </c>
    </row>
    <row r="8" spans="1:7" x14ac:dyDescent="0.35">
      <c r="A8" s="71" t="s">
        <v>59</v>
      </c>
      <c r="B8" s="71" t="s">
        <v>76</v>
      </c>
      <c r="C8" s="72" t="s">
        <v>76</v>
      </c>
      <c r="D8" s="86" t="s">
        <v>59</v>
      </c>
      <c r="E8" s="86" t="s">
        <v>59</v>
      </c>
      <c r="F8" s="86" t="s">
        <v>59</v>
      </c>
      <c r="G8" s="86" t="s">
        <v>59</v>
      </c>
    </row>
    <row r="9" spans="1:7" x14ac:dyDescent="0.35">
      <c r="A9" s="69" t="s">
        <v>116</v>
      </c>
      <c r="B9" s="69" t="s">
        <v>85</v>
      </c>
      <c r="C9" s="70" t="s">
        <v>301</v>
      </c>
      <c r="D9" s="72" t="s">
        <v>76</v>
      </c>
      <c r="E9" s="86" t="s">
        <v>59</v>
      </c>
      <c r="F9" s="86" t="s">
        <v>59</v>
      </c>
      <c r="G9" s="86" t="s">
        <v>59</v>
      </c>
    </row>
    <row r="10" spans="1:7" x14ac:dyDescent="0.35">
      <c r="A10" s="71" t="s">
        <v>59</v>
      </c>
      <c r="B10" s="71" t="s">
        <v>76</v>
      </c>
      <c r="C10" s="71" t="s">
        <v>76</v>
      </c>
      <c r="D10" s="70" t="s">
        <v>301</v>
      </c>
      <c r="E10" s="86" t="s">
        <v>59</v>
      </c>
      <c r="F10" s="86" t="s">
        <v>59</v>
      </c>
      <c r="G10" s="86" t="s">
        <v>59</v>
      </c>
    </row>
    <row r="11" spans="1:7" x14ac:dyDescent="0.35">
      <c r="A11" s="69" t="s">
        <v>115</v>
      </c>
      <c r="B11" s="69" t="s">
        <v>76</v>
      </c>
      <c r="C11" s="69" t="s">
        <v>114</v>
      </c>
      <c r="D11" s="71" t="s">
        <v>76</v>
      </c>
      <c r="E11" s="72" t="s">
        <v>76</v>
      </c>
      <c r="F11" s="86" t="s">
        <v>59</v>
      </c>
      <c r="G11" s="86" t="s">
        <v>59</v>
      </c>
    </row>
    <row r="12" spans="1:7" x14ac:dyDescent="0.35">
      <c r="A12" s="71" t="s">
        <v>59</v>
      </c>
      <c r="B12" s="71" t="s">
        <v>76</v>
      </c>
      <c r="C12" s="86" t="s">
        <v>76</v>
      </c>
      <c r="D12" s="71" t="s">
        <v>76</v>
      </c>
      <c r="E12" s="70" t="s">
        <v>301</v>
      </c>
      <c r="F12" s="86" t="s">
        <v>59</v>
      </c>
      <c r="G12" s="86" t="s">
        <v>59</v>
      </c>
    </row>
    <row r="13" spans="1:7" x14ac:dyDescent="0.35">
      <c r="A13" s="69" t="s">
        <v>113</v>
      </c>
      <c r="B13" s="69" t="s">
        <v>88</v>
      </c>
      <c r="C13" s="74" t="s">
        <v>302</v>
      </c>
      <c r="D13" s="71" t="s">
        <v>76</v>
      </c>
      <c r="E13" s="71" t="s">
        <v>233</v>
      </c>
      <c r="F13" s="86" t="s">
        <v>59</v>
      </c>
      <c r="G13" s="86" t="s">
        <v>59</v>
      </c>
    </row>
    <row r="14" spans="1:7" x14ac:dyDescent="0.35">
      <c r="A14" s="71" t="s">
        <v>59</v>
      </c>
      <c r="B14" s="71" t="s">
        <v>76</v>
      </c>
      <c r="C14" s="71" t="s">
        <v>76</v>
      </c>
      <c r="D14" s="69" t="s">
        <v>302</v>
      </c>
      <c r="E14" s="71" t="s">
        <v>76</v>
      </c>
      <c r="F14" s="86" t="s">
        <v>59</v>
      </c>
      <c r="G14" s="86" t="s">
        <v>59</v>
      </c>
    </row>
    <row r="15" spans="1:7" x14ac:dyDescent="0.35">
      <c r="A15" s="69" t="s">
        <v>112</v>
      </c>
      <c r="B15" s="69" t="s">
        <v>76</v>
      </c>
      <c r="C15" s="69" t="s">
        <v>105</v>
      </c>
      <c r="D15" s="86" t="s">
        <v>76</v>
      </c>
      <c r="E15" s="71" t="s">
        <v>59</v>
      </c>
      <c r="F15" s="72" t="s">
        <v>76</v>
      </c>
      <c r="G15" s="86" t="s">
        <v>59</v>
      </c>
    </row>
    <row r="16" spans="1:7" x14ac:dyDescent="0.35">
      <c r="A16" s="71" t="s">
        <v>59</v>
      </c>
      <c r="B16" s="71" t="s">
        <v>76</v>
      </c>
      <c r="C16" s="72" t="s">
        <v>76</v>
      </c>
      <c r="D16" s="86" t="s">
        <v>76</v>
      </c>
      <c r="E16" s="71" t="s">
        <v>59</v>
      </c>
      <c r="F16" s="70" t="s">
        <v>301</v>
      </c>
      <c r="G16" s="86" t="s">
        <v>59</v>
      </c>
    </row>
    <row r="17" spans="1:7" x14ac:dyDescent="0.35">
      <c r="A17" s="69" t="s">
        <v>111</v>
      </c>
      <c r="B17" s="69" t="s">
        <v>87</v>
      </c>
      <c r="C17" s="70" t="s">
        <v>303</v>
      </c>
      <c r="D17" s="72" t="s">
        <v>76</v>
      </c>
      <c r="E17" s="71" t="s">
        <v>59</v>
      </c>
      <c r="F17" s="71" t="s">
        <v>312</v>
      </c>
      <c r="G17" s="86" t="s">
        <v>59</v>
      </c>
    </row>
    <row r="18" spans="1:7" x14ac:dyDescent="0.35">
      <c r="A18" s="71" t="s">
        <v>59</v>
      </c>
      <c r="B18" s="71" t="s">
        <v>76</v>
      </c>
      <c r="C18" s="71" t="s">
        <v>76</v>
      </c>
      <c r="D18" s="70" t="s">
        <v>303</v>
      </c>
      <c r="E18" s="71" t="s">
        <v>59</v>
      </c>
      <c r="F18" s="71" t="s">
        <v>76</v>
      </c>
      <c r="G18" s="86" t="s">
        <v>59</v>
      </c>
    </row>
    <row r="19" spans="1:7" x14ac:dyDescent="0.35">
      <c r="A19" s="69" t="s">
        <v>110</v>
      </c>
      <c r="B19" s="69" t="s">
        <v>76</v>
      </c>
      <c r="C19" s="69" t="s">
        <v>97</v>
      </c>
      <c r="D19" s="71" t="s">
        <v>76</v>
      </c>
      <c r="E19" s="75" t="s">
        <v>76</v>
      </c>
      <c r="F19" s="71" t="s">
        <v>59</v>
      </c>
      <c r="G19" s="86" t="s">
        <v>59</v>
      </c>
    </row>
    <row r="20" spans="1:7" x14ac:dyDescent="0.35">
      <c r="A20" s="71" t="s">
        <v>59</v>
      </c>
      <c r="B20" s="71" t="s">
        <v>76</v>
      </c>
      <c r="C20" s="86" t="s">
        <v>76</v>
      </c>
      <c r="D20" s="71" t="s">
        <v>76</v>
      </c>
      <c r="E20" s="76" t="s">
        <v>303</v>
      </c>
      <c r="F20" s="71" t="s">
        <v>59</v>
      </c>
      <c r="G20" s="86" t="s">
        <v>59</v>
      </c>
    </row>
    <row r="21" spans="1:7" x14ac:dyDescent="0.35">
      <c r="A21" s="69" t="s">
        <v>109</v>
      </c>
      <c r="B21" s="69" t="s">
        <v>85</v>
      </c>
      <c r="C21" s="74" t="s">
        <v>304</v>
      </c>
      <c r="D21" s="71" t="s">
        <v>76</v>
      </c>
      <c r="E21" s="86" t="s">
        <v>310</v>
      </c>
      <c r="F21" s="71" t="s">
        <v>59</v>
      </c>
      <c r="G21" s="86" t="s">
        <v>59</v>
      </c>
    </row>
    <row r="22" spans="1:7" x14ac:dyDescent="0.35">
      <c r="A22" s="71" t="s">
        <v>59</v>
      </c>
      <c r="B22" s="71" t="s">
        <v>76</v>
      </c>
      <c r="C22" s="71" t="s">
        <v>76</v>
      </c>
      <c r="D22" s="69" t="s">
        <v>304</v>
      </c>
      <c r="E22" s="86" t="s">
        <v>76</v>
      </c>
      <c r="F22" s="71" t="s">
        <v>59</v>
      </c>
      <c r="G22" s="86" t="s">
        <v>59</v>
      </c>
    </row>
    <row r="23" spans="1:7" x14ac:dyDescent="0.35">
      <c r="A23" s="69" t="s">
        <v>108</v>
      </c>
      <c r="B23" s="69" t="s">
        <v>76</v>
      </c>
      <c r="C23" s="69" t="s">
        <v>95</v>
      </c>
      <c r="D23" s="86" t="s">
        <v>76</v>
      </c>
      <c r="E23" s="86" t="s">
        <v>59</v>
      </c>
      <c r="F23" s="71" t="s">
        <v>59</v>
      </c>
      <c r="G23" s="86" t="s">
        <v>76</v>
      </c>
    </row>
    <row r="24" spans="1:7" x14ac:dyDescent="0.35">
      <c r="A24" s="71" t="s">
        <v>59</v>
      </c>
      <c r="B24" s="71" t="s">
        <v>76</v>
      </c>
      <c r="C24" s="86" t="s">
        <v>76</v>
      </c>
      <c r="D24" s="86" t="s">
        <v>76</v>
      </c>
      <c r="E24" s="86" t="s">
        <v>59</v>
      </c>
      <c r="F24" s="71" t="s">
        <v>59</v>
      </c>
      <c r="G24" s="178" t="s">
        <v>309</v>
      </c>
    </row>
    <row r="25" spans="1:7" x14ac:dyDescent="0.35">
      <c r="A25" s="69" t="s">
        <v>107</v>
      </c>
      <c r="B25" s="69" t="s">
        <v>85</v>
      </c>
      <c r="C25" s="74" t="s">
        <v>305</v>
      </c>
      <c r="D25" s="86" t="s">
        <v>76</v>
      </c>
      <c r="E25" s="86" t="s">
        <v>59</v>
      </c>
      <c r="F25" s="71" t="s">
        <v>59</v>
      </c>
      <c r="G25" s="86" t="s">
        <v>365</v>
      </c>
    </row>
    <row r="26" spans="1:7" x14ac:dyDescent="0.35">
      <c r="A26" s="71" t="s">
        <v>59</v>
      </c>
      <c r="B26" s="71" t="s">
        <v>76</v>
      </c>
      <c r="C26" s="71" t="s">
        <v>76</v>
      </c>
      <c r="D26" s="74" t="s">
        <v>306</v>
      </c>
      <c r="E26" s="86" t="s">
        <v>59</v>
      </c>
      <c r="F26" s="71" t="s">
        <v>59</v>
      </c>
      <c r="G26" s="86" t="s">
        <v>76</v>
      </c>
    </row>
    <row r="27" spans="1:7" x14ac:dyDescent="0.35">
      <c r="A27" s="69" t="s">
        <v>106</v>
      </c>
      <c r="B27" s="69" t="s">
        <v>88</v>
      </c>
      <c r="C27" s="69" t="s">
        <v>306</v>
      </c>
      <c r="D27" s="71" t="s">
        <v>239</v>
      </c>
      <c r="E27" s="86" t="s">
        <v>76</v>
      </c>
      <c r="F27" s="71" t="s">
        <v>59</v>
      </c>
      <c r="G27" s="86" t="s">
        <v>59</v>
      </c>
    </row>
    <row r="28" spans="1:7" x14ac:dyDescent="0.35">
      <c r="A28" s="71" t="s">
        <v>59</v>
      </c>
      <c r="B28" s="71" t="s">
        <v>76</v>
      </c>
      <c r="C28" s="86" t="s">
        <v>76</v>
      </c>
      <c r="D28" s="71" t="s">
        <v>76</v>
      </c>
      <c r="E28" s="74" t="s">
        <v>306</v>
      </c>
      <c r="F28" s="71" t="s">
        <v>59</v>
      </c>
      <c r="G28" s="86" t="s">
        <v>59</v>
      </c>
    </row>
    <row r="29" spans="1:7" x14ac:dyDescent="0.35">
      <c r="A29" s="69" t="s">
        <v>104</v>
      </c>
      <c r="B29" s="69" t="s">
        <v>76</v>
      </c>
      <c r="C29" s="74" t="s">
        <v>92</v>
      </c>
      <c r="D29" s="75" t="s">
        <v>76</v>
      </c>
      <c r="E29" s="71" t="s">
        <v>129</v>
      </c>
      <c r="F29" s="71" t="s">
        <v>59</v>
      </c>
      <c r="G29" s="86" t="s">
        <v>59</v>
      </c>
    </row>
    <row r="30" spans="1:7" x14ac:dyDescent="0.35">
      <c r="A30" s="71" t="s">
        <v>59</v>
      </c>
      <c r="B30" s="71" t="s">
        <v>76</v>
      </c>
      <c r="C30" s="75" t="s">
        <v>76</v>
      </c>
      <c r="D30" s="76" t="s">
        <v>307</v>
      </c>
      <c r="E30" s="71" t="s">
        <v>76</v>
      </c>
      <c r="F30" s="71" t="s">
        <v>59</v>
      </c>
      <c r="G30" s="86" t="s">
        <v>59</v>
      </c>
    </row>
    <row r="31" spans="1:7" x14ac:dyDescent="0.35">
      <c r="A31" s="69" t="s">
        <v>103</v>
      </c>
      <c r="B31" s="69" t="s">
        <v>85</v>
      </c>
      <c r="C31" s="76" t="s">
        <v>307</v>
      </c>
      <c r="D31" s="86" t="s">
        <v>76</v>
      </c>
      <c r="E31" s="71" t="s">
        <v>59</v>
      </c>
      <c r="F31" s="75" t="s">
        <v>76</v>
      </c>
      <c r="G31" s="86" t="s">
        <v>59</v>
      </c>
    </row>
    <row r="32" spans="1:7" x14ac:dyDescent="0.35">
      <c r="A32" s="71" t="s">
        <v>59</v>
      </c>
      <c r="B32" s="71" t="s">
        <v>76</v>
      </c>
      <c r="C32" s="86" t="s">
        <v>76</v>
      </c>
      <c r="D32" s="86" t="s">
        <v>76</v>
      </c>
      <c r="E32" s="71" t="s">
        <v>59</v>
      </c>
      <c r="F32" s="76" t="s">
        <v>309</v>
      </c>
      <c r="G32" s="86" t="s">
        <v>59</v>
      </c>
    </row>
    <row r="33" spans="1:7" x14ac:dyDescent="0.35">
      <c r="A33" s="69" t="s">
        <v>102</v>
      </c>
      <c r="B33" s="69" t="s">
        <v>76</v>
      </c>
      <c r="C33" s="74" t="s">
        <v>89</v>
      </c>
      <c r="D33" s="86" t="s">
        <v>76</v>
      </c>
      <c r="E33" s="71" t="s">
        <v>59</v>
      </c>
      <c r="F33" s="86" t="s">
        <v>237</v>
      </c>
      <c r="G33" s="86" t="s">
        <v>59</v>
      </c>
    </row>
    <row r="34" spans="1:7" x14ac:dyDescent="0.35">
      <c r="A34" s="71" t="s">
        <v>59</v>
      </c>
      <c r="B34" s="71" t="s">
        <v>76</v>
      </c>
      <c r="C34" s="71" t="s">
        <v>76</v>
      </c>
      <c r="D34" s="74" t="s">
        <v>308</v>
      </c>
      <c r="E34" s="71" t="s">
        <v>59</v>
      </c>
      <c r="F34" s="86" t="s">
        <v>76</v>
      </c>
      <c r="G34" s="86" t="s">
        <v>59</v>
      </c>
    </row>
    <row r="35" spans="1:7" x14ac:dyDescent="0.35">
      <c r="A35" s="69" t="s">
        <v>101</v>
      </c>
      <c r="B35" s="69" t="s">
        <v>85</v>
      </c>
      <c r="C35" s="69" t="s">
        <v>308</v>
      </c>
      <c r="D35" s="71" t="s">
        <v>76</v>
      </c>
      <c r="E35" s="75" t="s">
        <v>76</v>
      </c>
      <c r="F35" s="86" t="s">
        <v>59</v>
      </c>
      <c r="G35" s="86" t="s">
        <v>59</v>
      </c>
    </row>
    <row r="36" spans="1:7" x14ac:dyDescent="0.35">
      <c r="A36" s="71" t="s">
        <v>59</v>
      </c>
      <c r="B36" s="71" t="s">
        <v>76</v>
      </c>
      <c r="C36" s="86" t="s">
        <v>76</v>
      </c>
      <c r="D36" s="71" t="s">
        <v>76</v>
      </c>
      <c r="E36" s="76" t="s">
        <v>309</v>
      </c>
      <c r="F36" s="86" t="s">
        <v>59</v>
      </c>
      <c r="G36" s="86" t="s">
        <v>59</v>
      </c>
    </row>
    <row r="37" spans="1:7" x14ac:dyDescent="0.35">
      <c r="A37" s="69" t="s">
        <v>100</v>
      </c>
      <c r="B37" s="69" t="s">
        <v>76</v>
      </c>
      <c r="C37" s="74" t="s">
        <v>84</v>
      </c>
      <c r="D37" s="75" t="s">
        <v>76</v>
      </c>
      <c r="E37" s="86" t="s">
        <v>311</v>
      </c>
      <c r="F37" s="86" t="s">
        <v>59</v>
      </c>
      <c r="G37" s="86" t="s">
        <v>59</v>
      </c>
    </row>
    <row r="38" spans="1:7" x14ac:dyDescent="0.35">
      <c r="A38" s="71" t="s">
        <v>59</v>
      </c>
      <c r="B38" s="71" t="s">
        <v>76</v>
      </c>
      <c r="C38" s="75" t="s">
        <v>76</v>
      </c>
      <c r="D38" s="76" t="s">
        <v>309</v>
      </c>
      <c r="E38" s="86" t="s">
        <v>76</v>
      </c>
      <c r="F38" s="86" t="s">
        <v>59</v>
      </c>
      <c r="G38" s="86" t="s">
        <v>59</v>
      </c>
    </row>
    <row r="39" spans="1:7" x14ac:dyDescent="0.35">
      <c r="A39" s="69" t="s">
        <v>99</v>
      </c>
      <c r="B39" s="69" t="s">
        <v>87</v>
      </c>
      <c r="C39" s="76" t="s">
        <v>309</v>
      </c>
      <c r="D39" s="86" t="s">
        <v>76</v>
      </c>
      <c r="E39" s="86" t="s">
        <v>59</v>
      </c>
      <c r="F39" s="86" t="s">
        <v>59</v>
      </c>
      <c r="G39" s="86" t="s">
        <v>59</v>
      </c>
    </row>
    <row r="40" spans="1:7" x14ac:dyDescent="0.35">
      <c r="A40" s="86" t="s">
        <v>59</v>
      </c>
      <c r="B40" s="86" t="s">
        <v>76</v>
      </c>
      <c r="C40" s="86" t="s">
        <v>59</v>
      </c>
      <c r="D40" s="86" t="s">
        <v>76</v>
      </c>
      <c r="E40" s="86" t="s">
        <v>59</v>
      </c>
      <c r="F40" s="72" t="s">
        <v>76</v>
      </c>
      <c r="G40" s="86" t="s">
        <v>59</v>
      </c>
    </row>
    <row r="41" spans="1:7" x14ac:dyDescent="0.35">
      <c r="A41" s="69" t="s">
        <v>59</v>
      </c>
      <c r="B41" s="178" t="s">
        <v>19</v>
      </c>
      <c r="C41" s="70" t="s">
        <v>317</v>
      </c>
      <c r="D41" s="70" t="s">
        <v>318</v>
      </c>
      <c r="E41" s="70" t="s">
        <v>319</v>
      </c>
      <c r="F41" s="70" t="s">
        <v>320</v>
      </c>
      <c r="G41" s="70" t="s">
        <v>321</v>
      </c>
    </row>
    <row r="42" spans="1:7" x14ac:dyDescent="0.35">
      <c r="A42" s="86" t="s">
        <v>59</v>
      </c>
      <c r="B42" s="86" t="s">
        <v>76</v>
      </c>
      <c r="C42" s="86" t="s">
        <v>59</v>
      </c>
      <c r="D42" s="86" t="s">
        <v>59</v>
      </c>
      <c r="E42" s="86" t="s">
        <v>76</v>
      </c>
      <c r="F42" s="86" t="s">
        <v>59</v>
      </c>
      <c r="G42" s="86" t="s">
        <v>59</v>
      </c>
    </row>
    <row r="43" spans="1:7" x14ac:dyDescent="0.35">
      <c r="A43" s="86" t="s">
        <v>59</v>
      </c>
      <c r="B43" s="86" t="s">
        <v>76</v>
      </c>
      <c r="C43" s="86" t="s">
        <v>59</v>
      </c>
      <c r="D43" s="72" t="s">
        <v>323</v>
      </c>
      <c r="E43" s="74" t="s">
        <v>302</v>
      </c>
      <c r="F43" s="86" t="s">
        <v>76</v>
      </c>
      <c r="G43" s="86" t="s">
        <v>59</v>
      </c>
    </row>
    <row r="44" spans="1:7" x14ac:dyDescent="0.35">
      <c r="A44" s="86" t="s">
        <v>59</v>
      </c>
      <c r="B44" s="86" t="s">
        <v>76</v>
      </c>
      <c r="C44" s="86" t="s">
        <v>59</v>
      </c>
      <c r="D44" s="86" t="s">
        <v>59</v>
      </c>
      <c r="E44" s="71" t="s">
        <v>76</v>
      </c>
      <c r="F44" s="74" t="s">
        <v>302</v>
      </c>
      <c r="G44" s="86" t="s">
        <v>59</v>
      </c>
    </row>
    <row r="45" spans="1:7" x14ac:dyDescent="0.35">
      <c r="A45" s="86" t="s">
        <v>59</v>
      </c>
      <c r="B45" s="86" t="s">
        <v>76</v>
      </c>
      <c r="C45" s="86" t="s">
        <v>59</v>
      </c>
      <c r="D45" s="86" t="s">
        <v>59</v>
      </c>
      <c r="E45" s="69" t="s">
        <v>304</v>
      </c>
      <c r="F45" s="71" t="s">
        <v>313</v>
      </c>
      <c r="G45" s="86" t="s">
        <v>76</v>
      </c>
    </row>
    <row r="46" spans="1:7" x14ac:dyDescent="0.35">
      <c r="A46" s="86" t="s">
        <v>59</v>
      </c>
      <c r="B46" s="86" t="s">
        <v>76</v>
      </c>
      <c r="C46" s="86" t="s">
        <v>59</v>
      </c>
      <c r="D46" s="86" t="s">
        <v>59</v>
      </c>
      <c r="E46" s="72" t="s">
        <v>76</v>
      </c>
      <c r="F46" s="71" t="s">
        <v>76</v>
      </c>
      <c r="G46" s="74" t="s">
        <v>302</v>
      </c>
    </row>
    <row r="47" spans="1:7" x14ac:dyDescent="0.35">
      <c r="A47" s="86" t="s">
        <v>59</v>
      </c>
      <c r="B47" s="86" t="s">
        <v>76</v>
      </c>
      <c r="C47" s="86" t="s">
        <v>59</v>
      </c>
      <c r="D47" s="86" t="s">
        <v>59</v>
      </c>
      <c r="E47" s="70" t="s">
        <v>307</v>
      </c>
      <c r="F47" s="71" t="s">
        <v>76</v>
      </c>
      <c r="G47" s="86" t="s">
        <v>315</v>
      </c>
    </row>
    <row r="48" spans="1:7" x14ac:dyDescent="0.35">
      <c r="A48" s="86" t="s">
        <v>59</v>
      </c>
      <c r="B48" s="86" t="s">
        <v>76</v>
      </c>
      <c r="C48" s="86" t="s">
        <v>59</v>
      </c>
      <c r="D48" s="86" t="s">
        <v>59</v>
      </c>
      <c r="E48" s="71" t="s">
        <v>76</v>
      </c>
      <c r="F48" s="69" t="s">
        <v>308</v>
      </c>
      <c r="G48" s="86" t="s">
        <v>76</v>
      </c>
    </row>
    <row r="49" spans="1:7" x14ac:dyDescent="0.35">
      <c r="A49" s="86" t="s">
        <v>59</v>
      </c>
      <c r="B49" s="86" t="s">
        <v>76</v>
      </c>
      <c r="C49" s="86" t="s">
        <v>59</v>
      </c>
      <c r="D49" s="86" t="s">
        <v>59</v>
      </c>
      <c r="E49" s="69" t="s">
        <v>308</v>
      </c>
      <c r="F49" s="86" t="s">
        <v>314</v>
      </c>
      <c r="G49" s="86" t="s">
        <v>59</v>
      </c>
    </row>
    <row r="50" spans="1:7" x14ac:dyDescent="0.35">
      <c r="A50" s="86" t="s">
        <v>59</v>
      </c>
      <c r="B50" s="86" t="s">
        <v>76</v>
      </c>
      <c r="C50" s="86" t="s">
        <v>59</v>
      </c>
      <c r="D50" s="86" t="s">
        <v>59</v>
      </c>
      <c r="E50" s="86" t="s">
        <v>59</v>
      </c>
      <c r="F50" s="86" t="s">
        <v>234</v>
      </c>
      <c r="G50" s="86" t="s">
        <v>59</v>
      </c>
    </row>
    <row r="51" spans="1:7" x14ac:dyDescent="0.35">
      <c r="A51" s="86" t="s">
        <v>59</v>
      </c>
      <c r="B51" s="86" t="s">
        <v>76</v>
      </c>
      <c r="C51" s="86" t="s">
        <v>59</v>
      </c>
      <c r="D51" s="86" t="s">
        <v>59</v>
      </c>
      <c r="E51" s="72" t="s">
        <v>324</v>
      </c>
      <c r="F51" s="74" t="s">
        <v>304</v>
      </c>
      <c r="G51" s="86" t="s">
        <v>76</v>
      </c>
    </row>
    <row r="52" spans="1:7" x14ac:dyDescent="0.35">
      <c r="A52" s="86" t="s">
        <v>59</v>
      </c>
      <c r="B52" s="86" t="s">
        <v>76</v>
      </c>
      <c r="C52" s="86" t="s">
        <v>59</v>
      </c>
      <c r="D52" s="86" t="s">
        <v>59</v>
      </c>
      <c r="E52" s="86" t="s">
        <v>59</v>
      </c>
      <c r="F52" s="75" t="s">
        <v>76</v>
      </c>
      <c r="G52" s="74" t="s">
        <v>304</v>
      </c>
    </row>
    <row r="53" spans="1:7" x14ac:dyDescent="0.35">
      <c r="A53" s="86" t="s">
        <v>59</v>
      </c>
      <c r="B53" s="86" t="s">
        <v>76</v>
      </c>
      <c r="C53" s="86" t="s">
        <v>59</v>
      </c>
      <c r="D53" s="86" t="s">
        <v>59</v>
      </c>
      <c r="E53" s="86" t="s">
        <v>59</v>
      </c>
      <c r="F53" s="76" t="s">
        <v>307</v>
      </c>
      <c r="G53" s="86" t="s">
        <v>316</v>
      </c>
    </row>
    <row r="54" spans="1:7" x14ac:dyDescent="0.35">
      <c r="A54" s="86" t="s">
        <v>59</v>
      </c>
      <c r="B54" s="86" t="s">
        <v>76</v>
      </c>
      <c r="C54" s="86" t="s">
        <v>59</v>
      </c>
      <c r="D54" s="86" t="s">
        <v>76</v>
      </c>
      <c r="E54" s="86" t="s">
        <v>59</v>
      </c>
      <c r="F54" s="86" t="s">
        <v>59</v>
      </c>
      <c r="G54" s="86" t="s">
        <v>76</v>
      </c>
    </row>
    <row r="55" spans="1:7" s="165" customFormat="1" ht="15" x14ac:dyDescent="0.3">
      <c r="C55" s="165" t="s">
        <v>12</v>
      </c>
      <c r="F55" s="260" t="s">
        <v>66</v>
      </c>
      <c r="G55" s="260"/>
    </row>
  </sheetData>
  <mergeCells count="7">
    <mergeCell ref="F55:G55"/>
    <mergeCell ref="A1:G1"/>
    <mergeCell ref="A2:G2"/>
    <mergeCell ref="A3:G3"/>
    <mergeCell ref="A4:G4"/>
    <mergeCell ref="A5:G5"/>
    <mergeCell ref="A6:G6"/>
  </mergeCells>
  <pageMargins left="3.937007874015748E-2" right="0.19685039370078741" top="0.19685039370078741" bottom="0.19685039370078741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Титульный лист</vt:lpstr>
      <vt:lpstr>Расписание</vt:lpstr>
      <vt:lpstr>статистика</vt:lpstr>
      <vt:lpstr>Список судейской коллегии</vt:lpstr>
      <vt:lpstr>Players</vt:lpstr>
      <vt:lpstr>Список участников (юноши)</vt:lpstr>
      <vt:lpstr>Список участников (девушки)</vt:lpstr>
      <vt:lpstr>СУ места до 11 лет</vt:lpstr>
      <vt:lpstr>BS U11</vt:lpstr>
      <vt:lpstr>GS U11</vt:lpstr>
      <vt:lpstr>BD U11</vt:lpstr>
      <vt:lpstr>GD U11</vt:lpstr>
      <vt:lpstr>XD U11</vt:lpstr>
      <vt:lpstr>GD U17-Main Draw</vt:lpstr>
      <vt:lpstr>BD U19-Main Draw</vt:lpstr>
      <vt:lpstr>GD U19-Main Draw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Закамская Валерия</dc:creator>
  <cp:lastModifiedBy>Ekaterina Ladygina</cp:lastModifiedBy>
  <cp:lastPrinted>2025-04-28T09:31:10Z</cp:lastPrinted>
  <dcterms:created xsi:type="dcterms:W3CDTF">2021-01-28T17:33:29Z</dcterms:created>
  <dcterms:modified xsi:type="dcterms:W3CDTF">2025-04-28T09:35:20Z</dcterms:modified>
</cp:coreProperties>
</file>