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Моя работа\Бадминтон\НФБР\Сайт НФБР\"/>
    </mc:Choice>
  </mc:AlternateContent>
  <xr:revisionPtr revIDLastSave="0" documentId="8_{E9925971-F9D0-482C-8B7C-4C8F5429B367}" xr6:coauthVersionLast="47" xr6:coauthVersionMax="47" xr10:uidLastSave="{00000000-0000-0000-0000-000000000000}"/>
  <bookViews>
    <workbookView xWindow="-110" yWindow="-110" windowWidth="19420" windowHeight="10300" firstSheet="4" activeTab="7" xr2:uid="{00000000-000D-0000-FFFF-FFFF00000000}"/>
  </bookViews>
  <sheets>
    <sheet name="Титульный лист" sheetId="2" r:id="rId1"/>
    <sheet name="Расписание" sheetId="5" r:id="rId2"/>
    <sheet name="статистика" sheetId="4" r:id="rId3"/>
    <sheet name="Список судейской коллегии" sheetId="3" r:id="rId4"/>
    <sheet name="список участников" sheetId="1" r:id="rId5"/>
    <sheet name="предварительный этап" sheetId="7" r:id="rId6"/>
    <sheet name="финальный этап" sheetId="8" r:id="rId7"/>
    <sheet name="список команд места" sheetId="9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</externalReferences>
  <definedNames>
    <definedName name="______________od12" localSheetId="1">'[1]Списки А'!#REF!</definedName>
    <definedName name="______________od12" localSheetId="7">'[1]Списки А'!#REF!</definedName>
    <definedName name="______________od12">'[1]Списки А'!#REF!</definedName>
    <definedName name="_________od12" localSheetId="1">'[1]Списки А'!#REF!</definedName>
    <definedName name="_________od12" localSheetId="7">'[1]Списки А'!#REF!</definedName>
    <definedName name="_________od12">'[1]Списки А'!#REF!</definedName>
    <definedName name="________od12" localSheetId="1">'[1]Списки А'!#REF!</definedName>
    <definedName name="________od12" localSheetId="7">'[1]Списки А'!#REF!</definedName>
    <definedName name="________od12">'[1]Списки А'!#REF!</definedName>
    <definedName name="_______d3307" localSheetId="1">'[1]Списки А'!#REF!</definedName>
    <definedName name="_______d3307" localSheetId="7">'[1]Списки А'!#REF!</definedName>
    <definedName name="_______d3307" localSheetId="0">'[1]Списки А'!#REF!</definedName>
    <definedName name="_______d3307">'[1]Списки А'!#REF!</definedName>
    <definedName name="_______d3308" localSheetId="1">'[1]Списки А'!#REF!</definedName>
    <definedName name="_______d3308" localSheetId="7">'[1]Списки А'!#REF!</definedName>
    <definedName name="_______d3308" localSheetId="0">'[1]Списки А'!#REF!</definedName>
    <definedName name="_______d3308">'[1]Списки А'!#REF!</definedName>
    <definedName name="_______od12" localSheetId="1">'[1]Списки А'!#REF!</definedName>
    <definedName name="_______od12" localSheetId="7">'[1]Списки А'!#REF!</definedName>
    <definedName name="_______od12">'[1]Списки А'!#REF!</definedName>
    <definedName name="______d3307" localSheetId="1">'[1]Списки А'!#REF!</definedName>
    <definedName name="______d3307" localSheetId="7">'[1]Списки А'!#REF!</definedName>
    <definedName name="______d3307">'[1]Списки А'!#REF!</definedName>
    <definedName name="______d3308" localSheetId="1">'[1]Списки А'!#REF!</definedName>
    <definedName name="______d3308" localSheetId="7">'[1]Списки А'!#REF!</definedName>
    <definedName name="______d3308">'[1]Списки А'!#REF!</definedName>
    <definedName name="______od12" localSheetId="1">'[2]Списки А'!#REF!</definedName>
    <definedName name="______od12" localSheetId="7">'[2]Списки А'!#REF!</definedName>
    <definedName name="______od12">'[2]Списки А'!#REF!</definedName>
    <definedName name="_____d3307" localSheetId="1">'[1]Списки А'!#REF!</definedName>
    <definedName name="_____d3307" localSheetId="7">'[1]Списки А'!#REF!</definedName>
    <definedName name="_____d3307">'[1]Списки А'!#REF!</definedName>
    <definedName name="_____d3308" localSheetId="1">'[1]Списки А'!#REF!</definedName>
    <definedName name="_____d3308" localSheetId="7">'[1]Списки А'!#REF!</definedName>
    <definedName name="_____d3308">'[1]Списки А'!#REF!</definedName>
    <definedName name="_____od12" localSheetId="1">'[1]Списки А'!#REF!</definedName>
    <definedName name="_____od12" localSheetId="7">'[1]Списки А'!#REF!</definedName>
    <definedName name="_____od12">'[1]Списки А'!#REF!</definedName>
    <definedName name="_____xlnm.Database">"#REF!"</definedName>
    <definedName name="____d3307" localSheetId="1">'[1]Списки А'!#REF!</definedName>
    <definedName name="____d3307" localSheetId="7">'[1]Списки А'!#REF!</definedName>
    <definedName name="____d3307">'[1]Списки А'!#REF!</definedName>
    <definedName name="____d3308" localSheetId="1">'[1]Списки А'!#REF!</definedName>
    <definedName name="____d3308" localSheetId="7">'[1]Списки А'!#REF!</definedName>
    <definedName name="____d3308">'[1]Списки А'!#REF!</definedName>
    <definedName name="____od12" localSheetId="1">'[1]Списки А'!#REF!</definedName>
    <definedName name="____od12" localSheetId="7">'[1]Списки А'!#REF!</definedName>
    <definedName name="____od12">'[1]Списки А'!#REF!</definedName>
    <definedName name="___d3307" localSheetId="1">'[1]Списки А'!#REF!</definedName>
    <definedName name="___d3307" localSheetId="7">'[1]Списки А'!#REF!</definedName>
    <definedName name="___d3307">'[1]Списки А'!#REF!</definedName>
    <definedName name="___d3308" localSheetId="1">'[1]Списки А'!#REF!</definedName>
    <definedName name="___d3308" localSheetId="7">'[1]Списки А'!#REF!</definedName>
    <definedName name="___d3308">'[1]Списки А'!#REF!</definedName>
    <definedName name="___od12" localSheetId="1">'[1]Списки А'!#REF!</definedName>
    <definedName name="___od12" localSheetId="7">'[1]Списки А'!#REF!</definedName>
    <definedName name="___od12">'[1]Списки А'!#REF!</definedName>
    <definedName name="__d3307" localSheetId="1">'[1]Списки А'!#REF!</definedName>
    <definedName name="__d3307" localSheetId="7">'[1]Списки А'!#REF!</definedName>
    <definedName name="__d3307">'[1]Списки А'!#REF!</definedName>
    <definedName name="__d3308" localSheetId="1">'[1]Списки А'!#REF!</definedName>
    <definedName name="__d3308" localSheetId="7">'[1]Списки А'!#REF!</definedName>
    <definedName name="__d3308">'[1]Списки А'!#REF!</definedName>
    <definedName name="__od12" localSheetId="1">'[1]Списки А'!#REF!</definedName>
    <definedName name="__od12" localSheetId="7">'[1]Списки А'!#REF!</definedName>
    <definedName name="__od12">'[1]Списки А'!#REF!</definedName>
    <definedName name="__xlnm._FilterDatabase_1" localSheetId="1">#REF!</definedName>
    <definedName name="__xlnm._FilterDatabase_1" localSheetId="7">#REF!</definedName>
    <definedName name="__xlnm._FilterDatabase_1">#REF!</definedName>
    <definedName name="__xlnm._FilterDatabase_1_1" localSheetId="1">#REF!</definedName>
    <definedName name="__xlnm._FilterDatabase_1_1" localSheetId="7">#REF!</definedName>
    <definedName name="__xlnm._FilterDatabase_1_1">#REF!</definedName>
    <definedName name="__xlnm._FilterDatabase_2" localSheetId="1">#REF!</definedName>
    <definedName name="__xlnm._FilterDatabase_2" localSheetId="7">#REF!</definedName>
    <definedName name="__xlnm._FilterDatabase_2">#REF!</definedName>
    <definedName name="__xlnm._FilterDatabase_3" localSheetId="1">#REF!</definedName>
    <definedName name="__xlnm._FilterDatabase_3" localSheetId="7">#REF!</definedName>
    <definedName name="__xlnm._FilterDatabase_3">#REF!</definedName>
    <definedName name="__xlnm._FilterDatabase_4" localSheetId="1">#REF!</definedName>
    <definedName name="__xlnm._FilterDatabase_4" localSheetId="7">#REF!</definedName>
    <definedName name="__xlnm._FilterDatabase_4">#REF!</definedName>
    <definedName name="_d3307" localSheetId="1">'[1]Списки А'!#REF!</definedName>
    <definedName name="_d3307" localSheetId="7">'[1]Списки А'!#REF!</definedName>
    <definedName name="_d3307">'[1]Списки А'!#REF!</definedName>
    <definedName name="_d3308" localSheetId="1">'[1]Списки А'!#REF!</definedName>
    <definedName name="_d3308" localSheetId="7">'[1]Списки А'!#REF!</definedName>
    <definedName name="_d3308">'[1]Списки А'!#REF!</definedName>
    <definedName name="_od12" localSheetId="1">'[1]Списки А'!#REF!</definedName>
    <definedName name="_od12" localSheetId="7">'[1]Списки А'!#REF!</definedName>
    <definedName name="_od12">'[1]Списки А'!#REF!</definedName>
    <definedName name="_xlnm._FilterDatabase" localSheetId="7" hidden="1">'список команд места'!$A$8:$E$8</definedName>
    <definedName name="_xlnm._FilterDatabase" localSheetId="4" hidden="1">'список участников'!$B$8:$E$8</definedName>
    <definedName name="ListHeader" localSheetId="1">[3]Результат!$D$1</definedName>
    <definedName name="ListHeader">[3]Результат!$D$1</definedName>
    <definedName name="qqw" localSheetId="1">'[1]Списки А'!#REF!</definedName>
    <definedName name="qqw" localSheetId="7">'[1]Списки А'!#REF!</definedName>
    <definedName name="qqw">'[1]Списки А'!#REF!</definedName>
    <definedName name="RatingVolume" localSheetId="1">[3]Результат!$H$1</definedName>
    <definedName name="RatingVolume">[3]Результат!$H$1</definedName>
    <definedName name="Zuordnung" localSheetId="1">[4]Verknüpfungen!$C$1:$C$48</definedName>
    <definedName name="Zuordnung" localSheetId="3">[5]Verknüpfungen!$C$1:$C$48</definedName>
    <definedName name="Zuordnung">[4]Verknüpfungen!$C$1:$C$48</definedName>
    <definedName name="_xlnm.Database" localSheetId="1">#REF!</definedName>
    <definedName name="_xlnm.Database" localSheetId="7">#REF!</definedName>
    <definedName name="_xlnm.Database" localSheetId="3">#REF!</definedName>
    <definedName name="_xlnm.Database" localSheetId="0">#REF!</definedName>
    <definedName name="_xlnm.Database">#REF!</definedName>
    <definedName name="МестоПроведенияТурнира" localSheetId="1">#REF!</definedName>
    <definedName name="МестоПроведенияТурнира" localSheetId="7">#REF!</definedName>
    <definedName name="МестоПроведенияТурнира">#REF!</definedName>
    <definedName name="НаименованиеТурнира" localSheetId="1">#REF!</definedName>
    <definedName name="НаименованиеТурнира" localSheetId="7">#REF!</definedName>
    <definedName name="НаименованиеТурнира">#REF!</definedName>
    <definedName name="_xlnm.Print_Area" localSheetId="5">'предварительный этап'!$A$1:$P$58</definedName>
    <definedName name="_xlnm.Print_Area" localSheetId="7">'список команд места'!$A$1:$E$27</definedName>
    <definedName name="_xlnm.Print_Area" localSheetId="4">'список участников'!$A$1:$G$91</definedName>
    <definedName name="_xlnm.Print_Area" localSheetId="6">'финальный этап'!$A$1:$P$57</definedName>
    <definedName name="СрокиТурнира" localSheetId="1">#REF!</definedName>
    <definedName name="СрокиТурнира" localSheetId="7">#REF!</definedName>
    <definedName name="СрокиТурнира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2" i="8" l="1"/>
  <c r="E22" i="8"/>
  <c r="F22" i="8"/>
  <c r="G22" i="8"/>
  <c r="D23" i="8"/>
  <c r="E23" i="8"/>
  <c r="F23" i="8"/>
  <c r="G23" i="8"/>
  <c r="D24" i="8"/>
  <c r="E24" i="8"/>
  <c r="F24" i="8"/>
  <c r="G24" i="8"/>
  <c r="D25" i="8"/>
  <c r="E25" i="8"/>
  <c r="F25" i="8"/>
  <c r="G25" i="8"/>
  <c r="D10" i="8"/>
  <c r="E10" i="8"/>
  <c r="F10" i="8"/>
  <c r="G10" i="8"/>
  <c r="D11" i="8"/>
  <c r="E11" i="8"/>
  <c r="F11" i="8"/>
  <c r="G11" i="8"/>
  <c r="D12" i="8"/>
  <c r="E12" i="8"/>
  <c r="F12" i="8"/>
  <c r="G12" i="8"/>
  <c r="D13" i="8"/>
  <c r="E13" i="8"/>
  <c r="F13" i="8"/>
  <c r="G13" i="8"/>
  <c r="A2" i="9" l="1"/>
  <c r="A1" i="9"/>
  <c r="A3" i="8"/>
  <c r="A4" i="8"/>
  <c r="A2" i="7" l="1"/>
  <c r="A2" i="8" s="1"/>
  <c r="A1" i="7"/>
  <c r="A1" i="8" s="1"/>
  <c r="A1" i="3" l="1"/>
  <c r="A1" i="2" s="1"/>
  <c r="A2" i="1" l="1"/>
  <c r="A1" i="1"/>
  <c r="A2" i="3"/>
  <c r="A1" i="4"/>
  <c r="A2" i="4"/>
</calcChain>
</file>

<file path=xl/sharedStrings.xml><?xml version="1.0" encoding="utf-8"?>
<sst xmlns="http://schemas.openxmlformats.org/spreadsheetml/2006/main" count="1577" uniqueCount="610">
  <si>
    <t>Абдулов Замир</t>
  </si>
  <si>
    <t>01.01.2012</t>
  </si>
  <si>
    <t>Аглиуллина Язиля</t>
  </si>
  <si>
    <t>28.01.2011</t>
  </si>
  <si>
    <t>Анисина Кристина</t>
  </si>
  <si>
    <t>09.08.2012</t>
  </si>
  <si>
    <t>Ахметшин Булат</t>
  </si>
  <si>
    <t>16.04.2010</t>
  </si>
  <si>
    <t>Бадаев Захар</t>
  </si>
  <si>
    <t>03.07.2011</t>
  </si>
  <si>
    <t>Байтарова София</t>
  </si>
  <si>
    <t>25.03.2013</t>
  </si>
  <si>
    <t>Балабанов Дмитрий</t>
  </si>
  <si>
    <t>21.10.2011</t>
  </si>
  <si>
    <t>Балабанова Анастасия</t>
  </si>
  <si>
    <t>06.12.2013</t>
  </si>
  <si>
    <t>Бармина Кира</t>
  </si>
  <si>
    <t>26.03.2013</t>
  </si>
  <si>
    <t>Барчукова Валентина</t>
  </si>
  <si>
    <t>25.12.2011</t>
  </si>
  <si>
    <t>Бузмаков Роман</t>
  </si>
  <si>
    <t>12.01.2010</t>
  </si>
  <si>
    <t>Буйских Ульяна</t>
  </si>
  <si>
    <t>14.02.2012</t>
  </si>
  <si>
    <t>Бушуева Вероника</t>
  </si>
  <si>
    <t>13.01.2011</t>
  </si>
  <si>
    <t>Вилкова Елизавета</t>
  </si>
  <si>
    <t>21.09.2013</t>
  </si>
  <si>
    <t>Вознесенская Дарья</t>
  </si>
  <si>
    <t>23.11.2011</t>
  </si>
  <si>
    <t>Гадиев Карим</t>
  </si>
  <si>
    <t>24.01.2011</t>
  </si>
  <si>
    <t>Герасимова Злата</t>
  </si>
  <si>
    <t>27.10.2011</t>
  </si>
  <si>
    <t>Горбачева Лида</t>
  </si>
  <si>
    <t>05.07.2010</t>
  </si>
  <si>
    <t>Гриценко Дарья</t>
  </si>
  <si>
    <t>31.08.2012</t>
  </si>
  <si>
    <t>Гукова Василиса</t>
  </si>
  <si>
    <t>08.02.2013</t>
  </si>
  <si>
    <t>Гуменчук Анна</t>
  </si>
  <si>
    <t>25.10.2011</t>
  </si>
  <si>
    <t>Джаватханов Иса</t>
  </si>
  <si>
    <t>01.07.2010</t>
  </si>
  <si>
    <t>Еропов Михаил</t>
  </si>
  <si>
    <t>25.06.2012</t>
  </si>
  <si>
    <t>Зульфикаров Руслан</t>
  </si>
  <si>
    <t>17.04.2012</t>
  </si>
  <si>
    <t>Иванов Савелий</t>
  </si>
  <si>
    <t>11.04.2010</t>
  </si>
  <si>
    <t>Иванцов Яков</t>
  </si>
  <si>
    <t>30.12.2012</t>
  </si>
  <si>
    <t>Ильин Егор</t>
  </si>
  <si>
    <t>20.10.2011</t>
  </si>
  <si>
    <t>Иноземцев Георгий</t>
  </si>
  <si>
    <t>26.06.2010</t>
  </si>
  <si>
    <t>Кабаков Дмитрий</t>
  </si>
  <si>
    <t>07.03.2011</t>
  </si>
  <si>
    <t>Кабакова Алина</t>
  </si>
  <si>
    <t>13.07.2012</t>
  </si>
  <si>
    <t>Калиниченко Юлия</t>
  </si>
  <si>
    <t>18.09.2012</t>
  </si>
  <si>
    <t>Карпушов Никита</t>
  </si>
  <si>
    <t>01.01.2011</t>
  </si>
  <si>
    <t>Кириллова Алина</t>
  </si>
  <si>
    <t>25.11.2011</t>
  </si>
  <si>
    <t>Колмаков Дмитрий</t>
  </si>
  <si>
    <t>21.03.2012</t>
  </si>
  <si>
    <t>Комков Иван</t>
  </si>
  <si>
    <t>27.05.2010</t>
  </si>
  <si>
    <t>Конкина Арина</t>
  </si>
  <si>
    <t>15.07.2011</t>
  </si>
  <si>
    <t>Кудрявцева Дарья</t>
  </si>
  <si>
    <t>20.10.2010</t>
  </si>
  <si>
    <t>Кусай Егор</t>
  </si>
  <si>
    <t>14.01.2012</t>
  </si>
  <si>
    <t>Куцая Таисия</t>
  </si>
  <si>
    <t>03.06.2010</t>
  </si>
  <si>
    <t>Леонова Софья</t>
  </si>
  <si>
    <t>17.10.2013</t>
  </si>
  <si>
    <t>Леушин Артем</t>
  </si>
  <si>
    <t>06.08.2013</t>
  </si>
  <si>
    <t>Ложкин Дмитрий</t>
  </si>
  <si>
    <t>23.04.2013</t>
  </si>
  <si>
    <t>Маркова Татьяна</t>
  </si>
  <si>
    <t>29.06.2010</t>
  </si>
  <si>
    <t>Метсо Александра</t>
  </si>
  <si>
    <t>Мирошниченко Денис</t>
  </si>
  <si>
    <t>15.02.2011</t>
  </si>
  <si>
    <t>Михайлова Ирина</t>
  </si>
  <si>
    <t>23.12.2011</t>
  </si>
  <si>
    <t>Налиткин Илья</t>
  </si>
  <si>
    <t>15.06.2011</t>
  </si>
  <si>
    <t>Нигматуллина Алена</t>
  </si>
  <si>
    <t>17.07.2013</t>
  </si>
  <si>
    <t>Павлова Виктория</t>
  </si>
  <si>
    <t>29.10.2013</t>
  </si>
  <si>
    <t>Расулова Айша</t>
  </si>
  <si>
    <t>18.08.2011</t>
  </si>
  <si>
    <t>Росинская Варвара</t>
  </si>
  <si>
    <t>10.03.2013</t>
  </si>
  <si>
    <t>Рохоева Карина</t>
  </si>
  <si>
    <t>21.01.2010</t>
  </si>
  <si>
    <t>Сагдеева Азалия</t>
  </si>
  <si>
    <t>11.02.2012</t>
  </si>
  <si>
    <t>Сальников Александр</t>
  </si>
  <si>
    <t>18.05.2011</t>
  </si>
  <si>
    <t>Смирнов Владислав</t>
  </si>
  <si>
    <t>21.09.2010</t>
  </si>
  <si>
    <t>Соловьева Виталина</t>
  </si>
  <si>
    <t>19.05.2011</t>
  </si>
  <si>
    <t>Сотов Матвей</t>
  </si>
  <si>
    <t>13.02.2012</t>
  </si>
  <si>
    <t>Стасюк Василиса</t>
  </si>
  <si>
    <t>05.07.2011</t>
  </si>
  <si>
    <t>Стрелкова Анастасия</t>
  </si>
  <si>
    <t>01.02.2012</t>
  </si>
  <si>
    <t>Суспицина Алена</t>
  </si>
  <si>
    <t>Сысоев Николай</t>
  </si>
  <si>
    <t>01.09.2013</t>
  </si>
  <si>
    <t>Терехин Денис</t>
  </si>
  <si>
    <t>07.02.2012</t>
  </si>
  <si>
    <t>Терехин Иван</t>
  </si>
  <si>
    <t>20.06.2012</t>
  </si>
  <si>
    <t>Товарницкий Матвей</t>
  </si>
  <si>
    <t>Турмов Захар</t>
  </si>
  <si>
    <t>27.03.2013</t>
  </si>
  <si>
    <t>Ушакова Елизавета</t>
  </si>
  <si>
    <t>10.04.2011</t>
  </si>
  <si>
    <t>Фадеева Дарина</t>
  </si>
  <si>
    <t>10.02.2012</t>
  </si>
  <si>
    <t>Хакимов Эльдар</t>
  </si>
  <si>
    <t>17.04.2013</t>
  </si>
  <si>
    <t>Хохлов Вадим</t>
  </si>
  <si>
    <t>06.07.2011</t>
  </si>
  <si>
    <t>Черкашин Егор</t>
  </si>
  <si>
    <t>05.03.2010</t>
  </si>
  <si>
    <t>Шайхутдинов Камиль</t>
  </si>
  <si>
    <t>23.06.2010</t>
  </si>
  <si>
    <t>Шайхутдинова Динара</t>
  </si>
  <si>
    <t>12.01.2011</t>
  </si>
  <si>
    <t>Шалимов Максим</t>
  </si>
  <si>
    <t>17.10.2010</t>
  </si>
  <si>
    <t>Шахбанов Гамзат</t>
  </si>
  <si>
    <t>18.02.2011</t>
  </si>
  <si>
    <t>Шахтарина Анастасия</t>
  </si>
  <si>
    <t>05.04.2012</t>
  </si>
  <si>
    <t>Шегунц Артем</t>
  </si>
  <si>
    <t>07.08.2012</t>
  </si>
  <si>
    <t>Шепелев Данил</t>
  </si>
  <si>
    <t>22.02.2012</t>
  </si>
  <si>
    <t>Ширшова Анастасия</t>
  </si>
  <si>
    <t>06.09.2012</t>
  </si>
  <si>
    <t>Шубин Иван</t>
  </si>
  <si>
    <t>21.12.2012</t>
  </si>
  <si>
    <t>Шубин Михаил</t>
  </si>
  <si>
    <t>12.06.2011</t>
  </si>
  <si>
    <t>г. Саратов, Саратовская область</t>
  </si>
  <si>
    <t>02-06 декабря 2024 г.</t>
  </si>
  <si>
    <t>0240042811Я</t>
  </si>
  <si>
    <t>о проведении</t>
  </si>
  <si>
    <t>Главной судейской коллегии</t>
  </si>
  <si>
    <t>ОТЧЕТ</t>
  </si>
  <si>
    <t>Федерация бадминтона Саратовской области</t>
  </si>
  <si>
    <t>лицо, уполномоченное организацией, 
проводящей соревнования</t>
  </si>
  <si>
    <t>Главный судья,</t>
  </si>
  <si>
    <t>Саратовская область</t>
  </si>
  <si>
    <t>Саратов</t>
  </si>
  <si>
    <t>ю/с</t>
  </si>
  <si>
    <t>Судья</t>
  </si>
  <si>
    <t>1К</t>
  </si>
  <si>
    <t>Автономов Александр Николаевич</t>
  </si>
  <si>
    <t>Рукавишников Андрей Алексеевич</t>
  </si>
  <si>
    <t>Краснова Марина Андреевна</t>
  </si>
  <si>
    <t>Лихутин Сергей Вениаминович</t>
  </si>
  <si>
    <t>Зиброва Елена Константиновна</t>
  </si>
  <si>
    <t>Республика Марий Эл</t>
  </si>
  <si>
    <t>Зам. главного судьи</t>
  </si>
  <si>
    <t>Хохлова Алина Михайловна</t>
  </si>
  <si>
    <t>Главный секретарь</t>
  </si>
  <si>
    <t>Главный судья</t>
  </si>
  <si>
    <t>Регион</t>
  </si>
  <si>
    <t>Город</t>
  </si>
  <si>
    <t>Категория</t>
  </si>
  <si>
    <t>Должность</t>
  </si>
  <si>
    <t>ФИО</t>
  </si>
  <si>
    <t>№</t>
  </si>
  <si>
    <t>Список судейской коллегии</t>
  </si>
  <si>
    <t>Автономов А.Н.</t>
  </si>
  <si>
    <t>Количество участников</t>
  </si>
  <si>
    <t>Наименование</t>
  </si>
  <si>
    <t>№ п/п</t>
  </si>
  <si>
    <t>Обозначение</t>
  </si>
  <si>
    <t>Регионы: 16</t>
  </si>
  <si>
    <t>Количество девушек</t>
  </si>
  <si>
    <t>Количество юношей</t>
  </si>
  <si>
    <t xml:space="preserve">Общее количество участников </t>
  </si>
  <si>
    <t>Всего</t>
  </si>
  <si>
    <t>Наименование показателя</t>
  </si>
  <si>
    <t>Общая информация</t>
  </si>
  <si>
    <t>г. Саратов, Саратовская область, 02-06 декабря 2024 год</t>
  </si>
  <si>
    <t>IV этап (финальный этап) всероссийских соревнований по бадминтону "ПРОБА ПЕРА"
среди обучающихся общеобразовательных организаций</t>
  </si>
  <si>
    <t>Дата рождения</t>
  </si>
  <si>
    <t>ФИ спортсмена</t>
  </si>
  <si>
    <t>Тренер, представитель</t>
  </si>
  <si>
    <t>Название общеобразовательной организации</t>
  </si>
  <si>
    <t>Название команды</t>
  </si>
  <si>
    <t>Астрахананская область</t>
  </si>
  <si>
    <t xml:space="preserve">Астра </t>
  </si>
  <si>
    <t>Республика Башкортостан</t>
  </si>
  <si>
    <t xml:space="preserve">Мустафинцы </t>
  </si>
  <si>
    <t>Вологодская область</t>
  </si>
  <si>
    <t>Республика Дагестан</t>
  </si>
  <si>
    <t>Калининградская область</t>
  </si>
  <si>
    <t xml:space="preserve">Золотая ракетка </t>
  </si>
  <si>
    <t xml:space="preserve">Стальные воланы </t>
  </si>
  <si>
    <t>Ленинградская область</t>
  </si>
  <si>
    <t xml:space="preserve">Русичи </t>
  </si>
  <si>
    <t>Москва</t>
  </si>
  <si>
    <t xml:space="preserve">Бадминтоник </t>
  </si>
  <si>
    <t>Московская область</t>
  </si>
  <si>
    <t>Девятка</t>
  </si>
  <si>
    <t>Смоленская область</t>
  </si>
  <si>
    <t xml:space="preserve">Луч-Вязьма </t>
  </si>
  <si>
    <t>Лицей Бауманский</t>
  </si>
  <si>
    <t>Ставропольский край</t>
  </si>
  <si>
    <t>Республика Татарстан</t>
  </si>
  <si>
    <t xml:space="preserve">Маяк </t>
  </si>
  <si>
    <t xml:space="preserve">Авиатор </t>
  </si>
  <si>
    <t>Тюменская область</t>
  </si>
  <si>
    <t>Ульяновская область</t>
  </si>
  <si>
    <t xml:space="preserve">Торнадо </t>
  </si>
  <si>
    <t xml:space="preserve">МБОУ СОШ № 3 </t>
  </si>
  <si>
    <t>Логинова Анастасия Дмитриевна</t>
  </si>
  <si>
    <t>Шепырев Михаил Александрович</t>
  </si>
  <si>
    <t>Ткачева Кристина Олеговна</t>
  </si>
  <si>
    <t>Дьякова Алина Олеговна</t>
  </si>
  <si>
    <t>3К</t>
  </si>
  <si>
    <t>Томилова Евгения Ивановна</t>
  </si>
  <si>
    <t>Список участников</t>
  </si>
  <si>
    <t>ГБОУ РД "Республиканский многопрофильный лицей-интернат для одаренных детей"</t>
  </si>
  <si>
    <t>МАОУ гимназия № 40 им. Ю.А. Гагарина г. Калининград</t>
  </si>
  <si>
    <t>МБОУ СОШ № 7 п. Коммаяк</t>
  </si>
  <si>
    <t>Гамзатова З.У., Закарьяева М.Д.</t>
  </si>
  <si>
    <t>Суриков С.А.,                  Блохина А.П.</t>
  </si>
  <si>
    <t>Володина Л.С.,          Семина Л.А.</t>
  </si>
  <si>
    <t>ГБОУ Школа № 777</t>
  </si>
  <si>
    <t>Гук П.Р.,                         Прудникова Н.В.</t>
  </si>
  <si>
    <t>МОУ "Гимназия "Авиатор"</t>
  </si>
  <si>
    <t>Шитова Е.Г.,                 Логинова А.Д.</t>
  </si>
  <si>
    <t>МАОУ "СОШ №1 им. Максима Горькова</t>
  </si>
  <si>
    <t>Дележева Т.А.</t>
  </si>
  <si>
    <t>МБОУ г.о. Балашиха "Гимназия №9" им. Дважды Героя Советского Союза Адмирала флота Советского Союза С.Г. Горшкова"</t>
  </si>
  <si>
    <t>Мачнев С.В.</t>
  </si>
  <si>
    <t>Снегирева Е.А.,         Шалимова Е.А.</t>
  </si>
  <si>
    <t>МБОУ г. Астрахани "СОШ № 52"</t>
  </si>
  <si>
    <t>Ермилов А.Н.</t>
  </si>
  <si>
    <t>МБОУ СОШ № 10 г.Вязьма</t>
  </si>
  <si>
    <t>Запольская В.В.,                   Осипова А.А.</t>
  </si>
  <si>
    <t>МБОУ "Базарно-Матакская гимназия имени Наби Даули" Алькеевского МР Республики Татарстан</t>
  </si>
  <si>
    <t>Муштаков М.С., Муштакова А.М.</t>
  </si>
  <si>
    <t>ГАОУ РМЭ Лицей "Бауманский"</t>
  </si>
  <si>
    <t>Соколов В.Н.</t>
  </si>
  <si>
    <t>МАОУ "Гимназия № 16" г. Уфы РБ</t>
  </si>
  <si>
    <t>Бикметов Р.М.,         Леонова Е.И.</t>
  </si>
  <si>
    <t>МБОУ "Гавриловская ООШ"</t>
  </si>
  <si>
    <t>Петров А.В.,            Пышнограева А.В.</t>
  </si>
  <si>
    <t>МБОУ "Гуманитарный - юридический лицей № 86" г. Ижевска</t>
  </si>
  <si>
    <t>Италмас</t>
  </si>
  <si>
    <t>Казанцев И.Н.</t>
  </si>
  <si>
    <t>Тюменский волан</t>
  </si>
  <si>
    <t>МАОУ гимназия № 21</t>
  </si>
  <si>
    <t>Корзухина Ю.А., Митрякова Е.С.</t>
  </si>
  <si>
    <t>Корнеев Сергей Станиславович</t>
  </si>
  <si>
    <t>Юдашкина Ирина</t>
  </si>
  <si>
    <t>Игрунова Дина</t>
  </si>
  <si>
    <t>Дмитриева Елена Борисовна</t>
  </si>
  <si>
    <t>Дубаченко Дмитрий</t>
  </si>
  <si>
    <t>Никорич Илья</t>
  </si>
  <si>
    <t>Слугина Софья</t>
  </si>
  <si>
    <t>Кулаков Максим</t>
  </si>
  <si>
    <t xml:space="preserve">Коровкин Илья </t>
  </si>
  <si>
    <t>Верещагин Евгений</t>
  </si>
  <si>
    <t>Попов Марк</t>
  </si>
  <si>
    <t>Никулин Тимофей</t>
  </si>
  <si>
    <t>Поляков Марк</t>
  </si>
  <si>
    <t>Козлов Максим</t>
  </si>
  <si>
    <t>Семенов Николай</t>
  </si>
  <si>
    <t>Коноплева Алена</t>
  </si>
  <si>
    <t>Зелепукин Алексей</t>
  </si>
  <si>
    <t>Кондратьев Михаил</t>
  </si>
  <si>
    <t>Кузнецов Глеб</t>
  </si>
  <si>
    <t>Тойчубеков Дмитрий</t>
  </si>
  <si>
    <t>Шарыгалова Милана</t>
  </si>
  <si>
    <t>МАОУ гимназия № 40 имени Ю.А.Гагарина</t>
  </si>
  <si>
    <t>IV этапа (финальный этап)                        Всероссийских соревнований
по бадминтону "ПРОБА ПЕРА"
среди обучающихся общеобразовательных организаций</t>
  </si>
  <si>
    <t>Национальная федерация бадминтона России</t>
  </si>
  <si>
    <t xml:space="preserve"> Всероссийские соревнования по бадминтону "Проба пера"среди обучающихся общеобразовательных органинзаций</t>
  </si>
  <si>
    <t>г. Саратов, Саратовская область, 02-06 декабря 2024 г.</t>
  </si>
  <si>
    <t>Расписание соревнований</t>
  </si>
  <si>
    <t>Место проведения</t>
  </si>
  <si>
    <t>Время</t>
  </si>
  <si>
    <t>Игры и мероприятия</t>
  </si>
  <si>
    <t>2 декабря, понедельник</t>
  </si>
  <si>
    <t>приезд участников</t>
  </si>
  <si>
    <t>ЛД "Кристалл"</t>
  </si>
  <si>
    <t>13.30-15.30</t>
  </si>
  <si>
    <t>обед</t>
  </si>
  <si>
    <t>ФОК "Центр бадминтона"</t>
  </si>
  <si>
    <t>по согласованию</t>
  </si>
  <si>
    <t>тренировочное время в зале</t>
  </si>
  <si>
    <t>14:00-16:00</t>
  </si>
  <si>
    <t>работа мандатной комиссии, прием именных заявок</t>
  </si>
  <si>
    <t>16:00</t>
  </si>
  <si>
    <t>совещание с тренерами и представителями</t>
  </si>
  <si>
    <t>20.00</t>
  </si>
  <si>
    <t>ужин</t>
  </si>
  <si>
    <t>3 декабря, вторник</t>
  </si>
  <si>
    <t>07:30</t>
  </si>
  <si>
    <t>завтрак</t>
  </si>
  <si>
    <t>10:00</t>
  </si>
  <si>
    <t>Игры в подгруппах (7 встреч):</t>
  </si>
  <si>
    <t xml:space="preserve">Республика Татарстан -
 Ставропольский край
</t>
  </si>
  <si>
    <t xml:space="preserve">Ульяновская область - Ленинградская область
</t>
  </si>
  <si>
    <t xml:space="preserve">Саратовская область-Республика Марий Эл 
</t>
  </si>
  <si>
    <t xml:space="preserve">Вологодская область-Тюменская область 
</t>
  </si>
  <si>
    <t xml:space="preserve">Удмурдская республика - Астраханская область 
</t>
  </si>
  <si>
    <t xml:space="preserve">Московская область - Республика Башкортостан </t>
  </si>
  <si>
    <t xml:space="preserve">Калининградская область - Смоленская область </t>
  </si>
  <si>
    <t>12:00</t>
  </si>
  <si>
    <t>парад-открытие</t>
  </si>
  <si>
    <t>12.30</t>
  </si>
  <si>
    <t>игры в подгруппах, предварительный этап (7 встреч):</t>
  </si>
  <si>
    <t xml:space="preserve">Республика Дагестан - Москва 
</t>
  </si>
  <si>
    <t xml:space="preserve">Ленинградская область - Ставропольский край 
</t>
  </si>
  <si>
    <t xml:space="preserve">Республика Татарстан - Ульяновская область </t>
  </si>
  <si>
    <t xml:space="preserve">Тюменская область - Республика Марий Эл 
</t>
  </si>
  <si>
    <t xml:space="preserve">Саратовская область - Вологодская область </t>
  </si>
  <si>
    <t xml:space="preserve">Республика Башкортостан - Астраханская область 
</t>
  </si>
  <si>
    <t>13.30-16.00</t>
  </si>
  <si>
    <t xml:space="preserve">Москва - Смоленская область </t>
  </si>
  <si>
    <t xml:space="preserve">Калининградская область-Республика Дагестан </t>
  </si>
  <si>
    <t xml:space="preserve">Ульяновская область - Ставропольский край 
</t>
  </si>
  <si>
    <t xml:space="preserve">Вологодская область - Республика Марий Эл 
</t>
  </si>
  <si>
    <t xml:space="preserve">Саратовская область - Тюменская область 
</t>
  </si>
  <si>
    <t xml:space="preserve">Московская область - Астраханская область 
</t>
  </si>
  <si>
    <t xml:space="preserve"> 4 декабря, среда</t>
  </si>
  <si>
    <t>игры в подгруппах, предварительный этап (3 встречи):</t>
  </si>
  <si>
    <t xml:space="preserve">Республика Дагестан -Смоленская область </t>
  </si>
  <si>
    <t xml:space="preserve">Калининградская область - Москва 
</t>
  </si>
  <si>
    <t>16.00</t>
  </si>
  <si>
    <t>5  декабря, четверг</t>
  </si>
  <si>
    <t>08:00</t>
  </si>
  <si>
    <t>по окончании</t>
  </si>
  <si>
    <t>награждение победителей и призеров</t>
  </si>
  <si>
    <t>Музей "Россия-моя история"</t>
  </si>
  <si>
    <t>квиз, плиз</t>
  </si>
  <si>
    <t>6 декабря, пятница</t>
  </si>
  <si>
    <t>отъезд участников</t>
  </si>
  <si>
    <t>А.Н. Автономов</t>
  </si>
  <si>
    <t>игры за места (4 встречи) :</t>
  </si>
  <si>
    <t>Республика Татарстан-Саратовская область</t>
  </si>
  <si>
    <t>Ульяновская область-Вологодская область</t>
  </si>
  <si>
    <t>Ставропольский край-Тюменская область</t>
  </si>
  <si>
    <t xml:space="preserve">Ленинградская область - Республика Марий Эл </t>
  </si>
  <si>
    <t>АСО</t>
  </si>
  <si>
    <t>Астраханская область</t>
  </si>
  <si>
    <t>БШР</t>
  </si>
  <si>
    <t>ВАО</t>
  </si>
  <si>
    <t>ДГР</t>
  </si>
  <si>
    <t>КТО</t>
  </si>
  <si>
    <t>ЛГО</t>
  </si>
  <si>
    <t>МСГ</t>
  </si>
  <si>
    <t>МСО</t>
  </si>
  <si>
    <t>МЭР</t>
  </si>
  <si>
    <t>СМО</t>
  </si>
  <si>
    <t>СРО</t>
  </si>
  <si>
    <t>СТК</t>
  </si>
  <si>
    <t>ТТР</t>
  </si>
  <si>
    <t>ТЮО</t>
  </si>
  <si>
    <t>УДР</t>
  </si>
  <si>
    <t>УЛО</t>
  </si>
  <si>
    <t>Калининград</t>
  </si>
  <si>
    <t>п. Коммаяк</t>
  </si>
  <si>
    <t>Махачкала</t>
  </si>
  <si>
    <t>Череповец</t>
  </si>
  <si>
    <t>Балашиха</t>
  </si>
  <si>
    <t>Барыш</t>
  </si>
  <si>
    <t>Астрахань</t>
  </si>
  <si>
    <t>Вязьма</t>
  </si>
  <si>
    <t>Алькеевский р-н</t>
  </si>
  <si>
    <t>Йошкар-Ола</t>
  </si>
  <si>
    <t>Уфа</t>
  </si>
  <si>
    <t>Выборгский р-н</t>
  </si>
  <si>
    <t>Ижевск</t>
  </si>
  <si>
    <t>Тюмень</t>
  </si>
  <si>
    <t>Муниципальные образования: 16</t>
  </si>
  <si>
    <t/>
  </si>
  <si>
    <t xml:space="preserve">1 </t>
  </si>
  <si>
    <t xml:space="preserve">2 </t>
  </si>
  <si>
    <t xml:space="preserve">3 </t>
  </si>
  <si>
    <t xml:space="preserve">4 </t>
  </si>
  <si>
    <t xml:space="preserve">ТТР  </t>
  </si>
  <si>
    <t xml:space="preserve"> </t>
  </si>
  <si>
    <t xml:space="preserve">5-0  </t>
  </si>
  <si>
    <t xml:space="preserve">УЛО  </t>
  </si>
  <si>
    <t xml:space="preserve">0-5  </t>
  </si>
  <si>
    <t xml:space="preserve">3-2  </t>
  </si>
  <si>
    <t xml:space="preserve">4-1  </t>
  </si>
  <si>
    <t xml:space="preserve">ЛГО  </t>
  </si>
  <si>
    <t xml:space="preserve">2-3  </t>
  </si>
  <si>
    <t xml:space="preserve">СТК  </t>
  </si>
  <si>
    <t xml:space="preserve">1-4  </t>
  </si>
  <si>
    <t xml:space="preserve">Standings </t>
  </si>
  <si>
    <t xml:space="preserve">Pl. </t>
  </si>
  <si>
    <t xml:space="preserve">Won </t>
  </si>
  <si>
    <t xml:space="preserve">Drw </t>
  </si>
  <si>
    <t xml:space="preserve">Lst </t>
  </si>
  <si>
    <t xml:space="preserve">Pts </t>
  </si>
  <si>
    <t xml:space="preserve">Rubbers </t>
  </si>
  <si>
    <t xml:space="preserve">Games </t>
  </si>
  <si>
    <t xml:space="preserve">Points </t>
  </si>
  <si>
    <t xml:space="preserve">1  </t>
  </si>
  <si>
    <t xml:space="preserve">0 </t>
  </si>
  <si>
    <t xml:space="preserve">6 </t>
  </si>
  <si>
    <t xml:space="preserve">15 </t>
  </si>
  <si>
    <t xml:space="preserve">- </t>
  </si>
  <si>
    <t xml:space="preserve">30 </t>
  </si>
  <si>
    <t xml:space="preserve">630 </t>
  </si>
  <si>
    <t xml:space="preserve">128 </t>
  </si>
  <si>
    <t xml:space="preserve">2  </t>
  </si>
  <si>
    <t xml:space="preserve">7 </t>
  </si>
  <si>
    <t xml:space="preserve">8 </t>
  </si>
  <si>
    <t xml:space="preserve">17 </t>
  </si>
  <si>
    <t xml:space="preserve">501 </t>
  </si>
  <si>
    <t xml:space="preserve">517 </t>
  </si>
  <si>
    <t xml:space="preserve">3  </t>
  </si>
  <si>
    <t xml:space="preserve">5 </t>
  </si>
  <si>
    <t xml:space="preserve">10 </t>
  </si>
  <si>
    <t xml:space="preserve">12 </t>
  </si>
  <si>
    <t xml:space="preserve">20 </t>
  </si>
  <si>
    <t xml:space="preserve">412 </t>
  </si>
  <si>
    <t xml:space="preserve">600 </t>
  </si>
  <si>
    <t xml:space="preserve">4  </t>
  </si>
  <si>
    <t xml:space="preserve">26 </t>
  </si>
  <si>
    <t xml:space="preserve">339 </t>
  </si>
  <si>
    <t xml:space="preserve">637 </t>
  </si>
  <si>
    <t xml:space="preserve">СРО  </t>
  </si>
  <si>
    <t xml:space="preserve">ВАО  </t>
  </si>
  <si>
    <t xml:space="preserve">ТЮО  </t>
  </si>
  <si>
    <t xml:space="preserve">МЭР  </t>
  </si>
  <si>
    <t xml:space="preserve">13 </t>
  </si>
  <si>
    <t xml:space="preserve">27 </t>
  </si>
  <si>
    <t xml:space="preserve">628 </t>
  </si>
  <si>
    <t xml:space="preserve">334 </t>
  </si>
  <si>
    <t xml:space="preserve">18 </t>
  </si>
  <si>
    <t xml:space="preserve">14 </t>
  </si>
  <si>
    <t xml:space="preserve">548 </t>
  </si>
  <si>
    <t xml:space="preserve">492 </t>
  </si>
  <si>
    <t xml:space="preserve">9 </t>
  </si>
  <si>
    <t xml:space="preserve">537 </t>
  </si>
  <si>
    <t xml:space="preserve">618 </t>
  </si>
  <si>
    <t xml:space="preserve">388 </t>
  </si>
  <si>
    <t xml:space="preserve">657 </t>
  </si>
  <si>
    <t xml:space="preserve">УДР  </t>
  </si>
  <si>
    <t xml:space="preserve">МСО  </t>
  </si>
  <si>
    <t xml:space="preserve">БШР  </t>
  </si>
  <si>
    <t xml:space="preserve">АСО  </t>
  </si>
  <si>
    <t xml:space="preserve">617 </t>
  </si>
  <si>
    <t xml:space="preserve">274 </t>
  </si>
  <si>
    <t xml:space="preserve">25 </t>
  </si>
  <si>
    <t xml:space="preserve">591 </t>
  </si>
  <si>
    <t xml:space="preserve">329 </t>
  </si>
  <si>
    <t xml:space="preserve">21 </t>
  </si>
  <si>
    <t xml:space="preserve">349 </t>
  </si>
  <si>
    <t xml:space="preserve">608 </t>
  </si>
  <si>
    <t xml:space="preserve">308 </t>
  </si>
  <si>
    <t xml:space="preserve">654 </t>
  </si>
  <si>
    <t xml:space="preserve">КТО  </t>
  </si>
  <si>
    <t xml:space="preserve">ДГР  </t>
  </si>
  <si>
    <t xml:space="preserve">МСГ  </t>
  </si>
  <si>
    <t xml:space="preserve">СМО  </t>
  </si>
  <si>
    <t xml:space="preserve">616 </t>
  </si>
  <si>
    <t xml:space="preserve">245 </t>
  </si>
  <si>
    <t xml:space="preserve">16 </t>
  </si>
  <si>
    <t xml:space="preserve">457 </t>
  </si>
  <si>
    <t xml:space="preserve">456 </t>
  </si>
  <si>
    <t xml:space="preserve">19 </t>
  </si>
  <si>
    <t xml:space="preserve">539 </t>
  </si>
  <si>
    <t xml:space="preserve">422 </t>
  </si>
  <si>
    <t xml:space="preserve">141 </t>
  </si>
  <si>
    <t>Торнадо - ТТР</t>
  </si>
  <si>
    <t>МБОУ СОШ № 3 - УЛО</t>
  </si>
  <si>
    <t>Русичи - ЛГО</t>
  </si>
  <si>
    <t>Маяк - СТК</t>
  </si>
  <si>
    <t>Авиатор - СРО</t>
  </si>
  <si>
    <t xml:space="preserve">Стальные воланы - ВАО </t>
  </si>
  <si>
    <t xml:space="preserve">Лицей Бауманский - МЭР </t>
  </si>
  <si>
    <t>Тюменский волан - ТЮО</t>
  </si>
  <si>
    <t>Италмас - УДР</t>
  </si>
  <si>
    <t>Девятка - МСО</t>
  </si>
  <si>
    <t>Астра - АСО</t>
  </si>
  <si>
    <t xml:space="preserve">Мустафинцы - БШР </t>
  </si>
  <si>
    <t>Бадминтоник - МСГ</t>
  </si>
  <si>
    <t>Луч-Вязьма - СМО</t>
  </si>
  <si>
    <t>МАОУ Гимназия № 40-КТО</t>
  </si>
  <si>
    <t xml:space="preserve">Золотая ракетка - ДГР </t>
  </si>
  <si>
    <t xml:space="preserve">Италмас </t>
  </si>
  <si>
    <t xml:space="preserve">Мустафинцы  </t>
  </si>
  <si>
    <t>Астра</t>
  </si>
  <si>
    <t xml:space="preserve">Тюменский волан </t>
  </si>
  <si>
    <t xml:space="preserve">Лицей Бауманский </t>
  </si>
  <si>
    <t xml:space="preserve">Торнадо  </t>
  </si>
  <si>
    <t>Русичи</t>
  </si>
  <si>
    <t xml:space="preserve">Маяк   </t>
  </si>
  <si>
    <t xml:space="preserve">МАОУ Гимназия № 40 </t>
  </si>
  <si>
    <t xml:space="preserve">Бадминтоник  </t>
  </si>
  <si>
    <t>Предварительный этап</t>
  </si>
  <si>
    <t>игры за места (4 встречи)</t>
  </si>
  <si>
    <t>игры за места (7 встреч)</t>
  </si>
  <si>
    <t>игры за места (5 встреч)</t>
  </si>
  <si>
    <t xml:space="preserve">Республика Татарстан -Ленинградская область </t>
  </si>
  <si>
    <t>Московская область-Смоленская область</t>
  </si>
  <si>
    <t>Астраханская область-Калининградская область</t>
  </si>
  <si>
    <t>Республика Дагестан-Республика Башкортостан</t>
  </si>
  <si>
    <t>Ульяновская область-Смоленская область</t>
  </si>
  <si>
    <t>Вологодская область-Московская область</t>
  </si>
  <si>
    <t>Ленинградская область-Калининградская область</t>
  </si>
  <si>
    <t>Республика Марий Эл - Астраханская область</t>
  </si>
  <si>
    <t>Ставропольский край-Республика Башкортостан</t>
  </si>
  <si>
    <t>Тюменская область - Республика Дагестан</t>
  </si>
  <si>
    <t>Саратовская область-Москва</t>
  </si>
  <si>
    <t>Вологодская область-Смоленская область</t>
  </si>
  <si>
    <t>Республика Марий Эл - Калининградская область</t>
  </si>
  <si>
    <t>Республика Татарстан - Москва</t>
  </si>
  <si>
    <t>Ульяновская область-Московская область</t>
  </si>
  <si>
    <t>Ленинградская область-Астраханская область</t>
  </si>
  <si>
    <t>Тюменская область-Республика Башкортостан</t>
  </si>
  <si>
    <t>Ставропольский край-Республика Дагестан</t>
  </si>
  <si>
    <t>Гостиница (по месту проживания)</t>
  </si>
  <si>
    <t>Гостиница(по месту проживания)</t>
  </si>
  <si>
    <t>Группа A</t>
  </si>
  <si>
    <t>Группа B</t>
  </si>
  <si>
    <t>Группа C</t>
  </si>
  <si>
    <t>Группа D</t>
  </si>
  <si>
    <t xml:space="preserve">St. </t>
  </si>
  <si>
    <t xml:space="preserve">11 </t>
  </si>
  <si>
    <t>Проба пера -  1-4 место</t>
  </si>
  <si>
    <t>Проба пера -  13-16 место</t>
  </si>
  <si>
    <t>Проба пера -  5-8 место</t>
  </si>
  <si>
    <t>Проба пера - 9-12 место</t>
  </si>
  <si>
    <t xml:space="preserve">Девятка </t>
  </si>
  <si>
    <t xml:space="preserve">Италмас  </t>
  </si>
  <si>
    <t>Бадминтоник</t>
  </si>
  <si>
    <t xml:space="preserve">МАОУ Гимназия № 40 имени Ю.А.Гагарина  </t>
  </si>
  <si>
    <t>Золотая ракетка</t>
  </si>
  <si>
    <t>Финальный этап</t>
  </si>
  <si>
    <t>Занятое место</t>
  </si>
  <si>
    <t>Список команд согласно занятых место</t>
  </si>
  <si>
    <t>МАОУ СОШ №1 им. Максима Горькова</t>
  </si>
  <si>
    <t>Удмуртская республика</t>
  </si>
  <si>
    <t xml:space="preserve">Удмуртская республика - Московская область 
</t>
  </si>
  <si>
    <t xml:space="preserve">Удмуртская республика - Республика Башкортостан </t>
  </si>
  <si>
    <t>Удмуртская республика - Москва</t>
  </si>
  <si>
    <t>Саратовская область-Удмуртская республика</t>
  </si>
  <si>
    <t>Республика Татарстан - Удмуртская республика</t>
  </si>
  <si>
    <t xml:space="preserve">597 </t>
  </si>
  <si>
    <t xml:space="preserve">592 </t>
  </si>
  <si>
    <t xml:space="preserve">573 </t>
  </si>
  <si>
    <t xml:space="preserve">662 </t>
  </si>
  <si>
    <t xml:space="preserve">451 </t>
  </si>
  <si>
    <t xml:space="preserve">22 </t>
  </si>
  <si>
    <t xml:space="preserve">620 </t>
  </si>
  <si>
    <t xml:space="preserve">476 </t>
  </si>
  <si>
    <t xml:space="preserve">499 </t>
  </si>
  <si>
    <t xml:space="preserve">629 </t>
  </si>
  <si>
    <t xml:space="preserve">28 </t>
  </si>
  <si>
    <t xml:space="preserve">647 </t>
  </si>
  <si>
    <t xml:space="preserve">24 </t>
  </si>
  <si>
    <t xml:space="preserve">635 </t>
  </si>
  <si>
    <t xml:space="preserve">455 </t>
  </si>
  <si>
    <t xml:space="preserve">625 </t>
  </si>
  <si>
    <t xml:space="preserve">606 </t>
  </si>
  <si>
    <t xml:space="preserve">359 </t>
  </si>
  <si>
    <t xml:space="preserve">655 </t>
  </si>
  <si>
    <t xml:space="preserve">601 </t>
  </si>
  <si>
    <t xml:space="preserve">360 </t>
  </si>
  <si>
    <t xml:space="preserve">331 </t>
  </si>
  <si>
    <t xml:space="preserve">399 </t>
  </si>
  <si>
    <t xml:space="preserve">584 </t>
  </si>
  <si>
    <t xml:space="preserve">310 </t>
  </si>
  <si>
    <t xml:space="preserve">МАОУ Гимназия № 40 имени Ю.А.Гагарина-Калининград </t>
  </si>
  <si>
    <t xml:space="preserve">Лицей Бауманский - Республика Марий Эл </t>
  </si>
  <si>
    <t xml:space="preserve">Русичи - Ленинградская область </t>
  </si>
  <si>
    <t xml:space="preserve">Астра - Астраханская область </t>
  </si>
  <si>
    <t xml:space="preserve">Торнадо - Республика Татарстан </t>
  </si>
  <si>
    <t xml:space="preserve">675 </t>
  </si>
  <si>
    <t xml:space="preserve">Бадминтоник - Москва </t>
  </si>
  <si>
    <t xml:space="preserve">Авиатор - Саратовская область </t>
  </si>
  <si>
    <t xml:space="preserve">Италмас - Удмуртская республика </t>
  </si>
  <si>
    <t xml:space="preserve">398 </t>
  </si>
  <si>
    <t xml:space="preserve">638 </t>
  </si>
  <si>
    <t xml:space="preserve">Стальные воланы - Вологодская область </t>
  </si>
  <si>
    <t xml:space="preserve">Девятка - Московская область </t>
  </si>
  <si>
    <t xml:space="preserve">Луч-Вязьма - Смоленская область </t>
  </si>
  <si>
    <t xml:space="preserve">МБОУ СОШ № 3 - Ульяновская область </t>
  </si>
  <si>
    <t xml:space="preserve">Маяк - Ставропольский край </t>
  </si>
  <si>
    <t xml:space="preserve">Тюменский волан - Тюменская область </t>
  </si>
  <si>
    <t xml:space="preserve">Мустафинцы - Республика Башкортостан </t>
  </si>
  <si>
    <t xml:space="preserve">Золотая ракетка - Республика Дагестан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</si>
</sst>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8" x14ac:knownFonts="1">
    <font>
      <sz val="11"/>
      <color theme="1"/>
      <name val="Calibri"/>
      <family val="2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</font>
    <font>
      <sz val="10"/>
      <name val="Arial Cyr"/>
      <charset val="204"/>
    </font>
    <font>
      <sz val="10"/>
      <color indexed="8"/>
      <name val="Times New Roman"/>
      <family val="1"/>
    </font>
    <font>
      <b/>
      <sz val="14"/>
      <color indexed="8"/>
      <name val="Times New Roman"/>
      <family val="1"/>
    </font>
    <font>
      <b/>
      <sz val="18"/>
      <color indexed="8"/>
      <name val="Times New Roman"/>
      <family val="1"/>
    </font>
    <font>
      <i/>
      <sz val="14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1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8"/>
      <name val="Arial"/>
      <family val="2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2"/>
      <color theme="1"/>
      <name val="Calibri"/>
      <family val="2"/>
      <charset val="204"/>
    </font>
    <font>
      <b/>
      <sz val="20"/>
      <color indexed="8"/>
      <name val="Times New Roman"/>
      <family val="1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name val="Times New Roman"/>
      <family val="1"/>
    </font>
    <font>
      <sz val="12"/>
      <color theme="1"/>
      <name val="Calibri"/>
      <family val="2"/>
    </font>
    <font>
      <b/>
      <sz val="16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theme="1"/>
      <name val="Calibri"/>
      <family val="2"/>
      <charset val="204"/>
    </font>
    <font>
      <b/>
      <sz val="16"/>
      <color theme="1"/>
      <name val="Calibri"/>
      <family val="2"/>
      <charset val="204"/>
    </font>
    <font>
      <b/>
      <sz val="1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4"/>
      <color theme="1"/>
      <name val="Calibri"/>
      <family val="2"/>
    </font>
    <font>
      <sz val="14"/>
      <color theme="1"/>
      <name val="Calibri"/>
      <family val="2"/>
    </font>
    <font>
      <b/>
      <sz val="20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9">
    <xf numFmtId="0" fontId="0" fillId="0" borderId="0"/>
    <xf numFmtId="0" fontId="3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3" fillId="0" borderId="0"/>
    <xf numFmtId="0" fontId="3" fillId="0" borderId="0"/>
    <xf numFmtId="0" fontId="11" fillId="0" borderId="0"/>
    <xf numFmtId="0" fontId="12" fillId="0" borderId="0"/>
    <xf numFmtId="0" fontId="13" fillId="0" borderId="0" applyAlignment="0"/>
    <xf numFmtId="0" fontId="13" fillId="0" borderId="0" applyAlignment="0"/>
    <xf numFmtId="0" fontId="13" fillId="0" borderId="0"/>
    <xf numFmtId="0" fontId="2" fillId="0" borderId="0"/>
    <xf numFmtId="0" fontId="14" fillId="0" borderId="0"/>
    <xf numFmtId="0" fontId="15" fillId="0" borderId="0"/>
    <xf numFmtId="0" fontId="1" fillId="0" borderId="0"/>
    <xf numFmtId="0" fontId="11" fillId="0" borderId="0"/>
    <xf numFmtId="0" fontId="1" fillId="0" borderId="0"/>
  </cellStyleXfs>
  <cellXfs count="222">
    <xf numFmtId="0" fontId="0" fillId="0" borderId="0" xfId="0"/>
    <xf numFmtId="49" fontId="5" fillId="0" borderId="0" xfId="2" applyNumberFormat="1" applyFont="1" applyAlignment="1">
      <alignment horizontal="center" vertical="center" wrapText="1"/>
    </xf>
    <xf numFmtId="49" fontId="6" fillId="0" borderId="0" xfId="2" applyNumberFormat="1" applyFont="1" applyAlignment="1">
      <alignment horizontal="center" vertical="center" wrapText="1"/>
    </xf>
    <xf numFmtId="0" fontId="16" fillId="0" borderId="0" xfId="2" applyFont="1"/>
    <xf numFmtId="0" fontId="16" fillId="0" borderId="0" xfId="2" applyFont="1" applyAlignment="1">
      <alignment horizontal="center" vertical="center"/>
    </xf>
    <xf numFmtId="0" fontId="16" fillId="0" borderId="0" xfId="5" applyFont="1"/>
    <xf numFmtId="0" fontId="18" fillId="0" borderId="0" xfId="5" applyFont="1"/>
    <xf numFmtId="0" fontId="16" fillId="0" borderId="2" xfId="2" applyFont="1" applyBorder="1" applyAlignment="1">
      <alignment horizontal="center" vertical="center"/>
    </xf>
    <xf numFmtId="0" fontId="19" fillId="0" borderId="2" xfId="13" applyFont="1" applyBorder="1" applyAlignment="1">
      <alignment horizontal="center" vertical="center" wrapText="1"/>
    </xf>
    <xf numFmtId="0" fontId="19" fillId="0" borderId="2" xfId="13" applyFont="1" applyBorder="1" applyAlignment="1">
      <alignment vertical="center" wrapText="1"/>
    </xf>
    <xf numFmtId="0" fontId="18" fillId="0" borderId="2" xfId="2" applyFont="1" applyBorder="1" applyAlignment="1">
      <alignment horizontal="center"/>
    </xf>
    <xf numFmtId="0" fontId="18" fillId="0" borderId="2" xfId="2" applyFont="1" applyBorder="1" applyAlignment="1">
      <alignment horizontal="center" vertical="center"/>
    </xf>
    <xf numFmtId="49" fontId="18" fillId="0" borderId="0" xfId="3" applyNumberFormat="1" applyFont="1" applyAlignment="1">
      <alignment vertical="center" wrapText="1"/>
    </xf>
    <xf numFmtId="0" fontId="2" fillId="0" borderId="0" xfId="13"/>
    <xf numFmtId="0" fontId="3" fillId="0" borderId="0" xfId="6"/>
    <xf numFmtId="1" fontId="22" fillId="0" borderId="0" xfId="6" applyNumberFormat="1" applyFont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24" fillId="0" borderId="0" xfId="0" applyFont="1"/>
    <xf numFmtId="0" fontId="18" fillId="0" borderId="0" xfId="5" applyFont="1" applyAlignment="1">
      <alignment horizontal="right"/>
    </xf>
    <xf numFmtId="49" fontId="16" fillId="0" borderId="0" xfId="3" applyNumberFormat="1" applyFont="1" applyAlignment="1">
      <alignment horizontal="center" vertical="center" wrapText="1"/>
    </xf>
    <xf numFmtId="49" fontId="26" fillId="0" borderId="0" xfId="3" applyNumberFormat="1" applyFont="1" applyAlignment="1">
      <alignment horizontal="center" vertical="center" wrapText="1"/>
    </xf>
    <xf numFmtId="0" fontId="28" fillId="0" borderId="18" xfId="0" applyFont="1" applyBorder="1" applyAlignment="1">
      <alignment horizontal="center" vertical="center" wrapText="1"/>
    </xf>
    <xf numFmtId="0" fontId="28" fillId="0" borderId="19" xfId="1" applyFont="1" applyBorder="1" applyAlignment="1">
      <alignment horizontal="center" vertical="center"/>
    </xf>
    <xf numFmtId="0" fontId="28" fillId="0" borderId="12" xfId="1" applyFont="1" applyBorder="1" applyAlignment="1">
      <alignment horizontal="center" vertical="center"/>
    </xf>
    <xf numFmtId="0" fontId="28" fillId="0" borderId="12" xfId="1" applyFont="1" applyBorder="1" applyAlignment="1">
      <alignment horizontal="center" vertical="center" wrapText="1"/>
    </xf>
    <xf numFmtId="0" fontId="28" fillId="0" borderId="20" xfId="0" applyFont="1" applyBorder="1" applyAlignment="1">
      <alignment horizontal="center" vertical="center" wrapText="1"/>
    </xf>
    <xf numFmtId="0" fontId="29" fillId="0" borderId="8" xfId="0" applyFont="1" applyBorder="1"/>
    <xf numFmtId="0" fontId="29" fillId="0" borderId="8" xfId="0" applyFont="1" applyBorder="1" applyAlignment="1">
      <alignment horizontal="center" vertical="center"/>
    </xf>
    <xf numFmtId="0" fontId="29" fillId="0" borderId="2" xfId="0" applyFont="1" applyBorder="1"/>
    <xf numFmtId="0" fontId="29" fillId="0" borderId="2" xfId="0" applyFont="1" applyBorder="1" applyAlignment="1">
      <alignment horizontal="center" vertical="center"/>
    </xf>
    <xf numFmtId="0" fontId="29" fillId="0" borderId="11" xfId="0" applyFont="1" applyBorder="1"/>
    <xf numFmtId="0" fontId="29" fillId="0" borderId="11" xfId="0" applyFont="1" applyBorder="1" applyAlignment="1">
      <alignment horizontal="center" vertical="center"/>
    </xf>
    <xf numFmtId="0" fontId="29" fillId="0" borderId="17" xfId="0" applyFont="1" applyBorder="1"/>
    <xf numFmtId="0" fontId="29" fillId="0" borderId="6" xfId="0" applyFont="1" applyBorder="1" applyAlignment="1">
      <alignment horizontal="center" vertical="center"/>
    </xf>
    <xf numFmtId="0" fontId="29" fillId="0" borderId="4" xfId="0" applyFont="1" applyBorder="1"/>
    <xf numFmtId="0" fontId="29" fillId="0" borderId="16" xfId="0" applyFont="1" applyBorder="1"/>
    <xf numFmtId="0" fontId="29" fillId="0" borderId="15" xfId="0" applyFont="1" applyBorder="1"/>
    <xf numFmtId="0" fontId="29" fillId="0" borderId="26" xfId="0" applyFont="1" applyBorder="1"/>
    <xf numFmtId="0" fontId="29" fillId="0" borderId="3" xfId="0" applyFont="1" applyBorder="1" applyAlignment="1">
      <alignment horizontal="center" vertical="center"/>
    </xf>
    <xf numFmtId="0" fontId="30" fillId="0" borderId="0" xfId="0" applyFont="1"/>
    <xf numFmtId="0" fontId="30" fillId="0" borderId="0" xfId="0" applyFont="1" applyAlignment="1">
      <alignment horizontal="center" vertical="center"/>
    </xf>
    <xf numFmtId="0" fontId="30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9" fillId="0" borderId="0" xfId="0" applyFont="1"/>
    <xf numFmtId="0" fontId="28" fillId="0" borderId="0" xfId="0" applyFont="1" applyAlignment="1">
      <alignment horizontal="right"/>
    </xf>
    <xf numFmtId="0" fontId="29" fillId="0" borderId="21" xfId="0" applyFont="1" applyBorder="1" applyAlignment="1">
      <alignment horizontal="center"/>
    </xf>
    <xf numFmtId="0" fontId="29" fillId="0" borderId="22" xfId="0" applyFont="1" applyBorder="1" applyAlignment="1">
      <alignment horizontal="center"/>
    </xf>
    <xf numFmtId="0" fontId="29" fillId="0" borderId="23" xfId="0" applyFont="1" applyBorder="1" applyAlignment="1">
      <alignment horizontal="center"/>
    </xf>
    <xf numFmtId="0" fontId="29" fillId="0" borderId="24" xfId="0" applyFont="1" applyBorder="1" applyAlignment="1">
      <alignment horizontal="center"/>
    </xf>
    <xf numFmtId="0" fontId="29" fillId="0" borderId="9" xfId="0" applyFont="1" applyBorder="1" applyAlignment="1">
      <alignment horizontal="center"/>
    </xf>
    <xf numFmtId="0" fontId="29" fillId="0" borderId="10" xfId="0" applyFont="1" applyBorder="1" applyAlignment="1">
      <alignment horizontal="center"/>
    </xf>
    <xf numFmtId="0" fontId="29" fillId="0" borderId="7" xfId="0" applyFont="1" applyBorder="1" applyAlignment="1">
      <alignment horizontal="center"/>
    </xf>
    <xf numFmtId="0" fontId="29" fillId="0" borderId="25" xfId="0" applyFont="1" applyBorder="1" applyAlignment="1">
      <alignment horizontal="center"/>
    </xf>
    <xf numFmtId="0" fontId="29" fillId="0" borderId="29" xfId="0" applyFont="1" applyBorder="1" applyAlignment="1">
      <alignment horizontal="center"/>
    </xf>
    <xf numFmtId="0" fontId="1" fillId="0" borderId="0" xfId="16"/>
    <xf numFmtId="49" fontId="20" fillId="0" borderId="0" xfId="2" applyNumberFormat="1" applyFont="1" applyAlignment="1">
      <alignment horizontal="center" vertical="center" wrapText="1"/>
    </xf>
    <xf numFmtId="49" fontId="20" fillId="4" borderId="2" xfId="2" applyNumberFormat="1" applyFont="1" applyFill="1" applyBorder="1" applyAlignment="1">
      <alignment horizontal="center" vertical="center" wrapText="1"/>
    </xf>
    <xf numFmtId="49" fontId="32" fillId="0" borderId="3" xfId="2" applyNumberFormat="1" applyFont="1" applyBorder="1" applyAlignment="1">
      <alignment vertical="center" wrapText="1"/>
    </xf>
    <xf numFmtId="49" fontId="32" fillId="0" borderId="2" xfId="2" applyNumberFormat="1" applyFont="1" applyBorder="1" applyAlignment="1">
      <alignment horizontal="center" vertical="center" wrapText="1"/>
    </xf>
    <xf numFmtId="49" fontId="32" fillId="0" borderId="2" xfId="2" applyNumberFormat="1" applyFont="1" applyBorder="1" applyAlignment="1">
      <alignment vertical="center" wrapText="1"/>
    </xf>
    <xf numFmtId="0" fontId="19" fillId="0" borderId="2" xfId="16" applyFont="1" applyBorder="1"/>
    <xf numFmtId="49" fontId="32" fillId="0" borderId="5" xfId="2" applyNumberFormat="1" applyFont="1" applyBorder="1" applyAlignment="1">
      <alignment horizontal="center" vertical="center" wrapText="1"/>
    </xf>
    <xf numFmtId="49" fontId="32" fillId="0" borderId="4" xfId="2" applyNumberFormat="1" applyFont="1" applyBorder="1" applyAlignment="1">
      <alignment vertical="center" wrapText="1"/>
    </xf>
    <xf numFmtId="20" fontId="1" fillId="0" borderId="0" xfId="16" applyNumberFormat="1"/>
    <xf numFmtId="49" fontId="32" fillId="5" borderId="2" xfId="2" applyNumberFormat="1" applyFont="1" applyFill="1" applyBorder="1" applyAlignment="1">
      <alignment horizontal="center" vertical="center" wrapText="1"/>
    </xf>
    <xf numFmtId="49" fontId="32" fillId="5" borderId="3" xfId="2" applyNumberFormat="1" applyFont="1" applyFill="1" applyBorder="1" applyAlignment="1">
      <alignment vertical="center" wrapText="1"/>
    </xf>
    <xf numFmtId="0" fontId="31" fillId="0" borderId="3" xfId="17" applyFont="1" applyBorder="1"/>
    <xf numFmtId="0" fontId="19" fillId="0" borderId="13" xfId="17" applyFont="1" applyBorder="1" applyAlignment="1">
      <alignment horizontal="left"/>
    </xf>
    <xf numFmtId="0" fontId="19" fillId="0" borderId="13" xfId="17" applyFont="1" applyBorder="1"/>
    <xf numFmtId="0" fontId="19" fillId="0" borderId="6" xfId="17" applyFont="1" applyBorder="1"/>
    <xf numFmtId="0" fontId="33" fillId="0" borderId="3" xfId="17" applyFont="1" applyBorder="1"/>
    <xf numFmtId="0" fontId="19" fillId="0" borderId="13" xfId="17" applyFont="1" applyBorder="1" applyAlignment="1">
      <alignment wrapText="1"/>
    </xf>
    <xf numFmtId="0" fontId="19" fillId="0" borderId="6" xfId="17" applyFont="1" applyBorder="1" applyAlignment="1">
      <alignment wrapText="1"/>
    </xf>
    <xf numFmtId="0" fontId="19" fillId="0" borderId="13" xfId="17" applyFont="1" applyBorder="1" applyAlignment="1">
      <alignment horizontal="left" vertical="center"/>
    </xf>
    <xf numFmtId="0" fontId="19" fillId="0" borderId="6" xfId="17" applyFont="1" applyBorder="1" applyAlignment="1">
      <alignment horizontal="left" vertical="center"/>
    </xf>
    <xf numFmtId="49" fontId="32" fillId="5" borderId="3" xfId="2" applyNumberFormat="1" applyFont="1" applyFill="1" applyBorder="1" applyAlignment="1">
      <alignment horizontal="left" vertical="center" wrapText="1"/>
    </xf>
    <xf numFmtId="0" fontId="33" fillId="0" borderId="13" xfId="17" applyFont="1" applyBorder="1"/>
    <xf numFmtId="20" fontId="34" fillId="6" borderId="2" xfId="16" applyNumberFormat="1" applyFont="1" applyFill="1" applyBorder="1" applyAlignment="1">
      <alignment horizontal="center" vertical="center" wrapText="1"/>
    </xf>
    <xf numFmtId="0" fontId="33" fillId="0" borderId="6" xfId="17" applyFont="1" applyBorder="1"/>
    <xf numFmtId="0" fontId="34" fillId="6" borderId="2" xfId="16" applyFont="1" applyFill="1" applyBorder="1" applyAlignment="1">
      <alignment horizontal="left" vertical="center" wrapText="1"/>
    </xf>
    <xf numFmtId="0" fontId="33" fillId="0" borderId="2" xfId="17" applyFont="1" applyBorder="1"/>
    <xf numFmtId="0" fontId="19" fillId="0" borderId="2" xfId="17" applyFont="1" applyBorder="1" applyAlignment="1">
      <alignment vertical="center"/>
    </xf>
    <xf numFmtId="49" fontId="32" fillId="5" borderId="2" xfId="2" applyNumberFormat="1" applyFont="1" applyFill="1" applyBorder="1" applyAlignment="1">
      <alignment horizontal="left" vertical="center" wrapText="1"/>
    </xf>
    <xf numFmtId="20" fontId="34" fillId="6" borderId="4" xfId="16" applyNumberFormat="1" applyFont="1" applyFill="1" applyBorder="1" applyAlignment="1">
      <alignment horizontal="center" vertical="center" wrapText="1"/>
    </xf>
    <xf numFmtId="20" fontId="34" fillId="6" borderId="26" xfId="16" applyNumberFormat="1" applyFont="1" applyFill="1" applyBorder="1" applyAlignment="1">
      <alignment horizontal="center" vertical="center" wrapText="1"/>
    </xf>
    <xf numFmtId="0" fontId="34" fillId="6" borderId="3" xfId="16" applyFont="1" applyFill="1" applyBorder="1" applyAlignment="1">
      <alignment horizontal="left" vertical="center" wrapText="1"/>
    </xf>
    <xf numFmtId="49" fontId="19" fillId="0" borderId="6" xfId="17" applyNumberFormat="1" applyFont="1" applyBorder="1" applyAlignment="1">
      <alignment horizontal="center"/>
    </xf>
    <xf numFmtId="49" fontId="19" fillId="0" borderId="2" xfId="17" applyNumberFormat="1" applyFont="1" applyBorder="1" applyAlignment="1">
      <alignment horizontal="center" vertical="center"/>
    </xf>
    <xf numFmtId="0" fontId="18" fillId="0" borderId="0" xfId="2" applyFont="1" applyAlignment="1">
      <alignment horizontal="left"/>
    </xf>
    <xf numFmtId="0" fontId="18" fillId="0" borderId="0" xfId="2" applyFont="1" applyAlignment="1">
      <alignment horizontal="center"/>
    </xf>
    <xf numFmtId="0" fontId="18" fillId="0" borderId="0" xfId="2" applyFont="1" applyAlignment="1">
      <alignment horizontal="right"/>
    </xf>
    <xf numFmtId="49" fontId="32" fillId="0" borderId="0" xfId="2" applyNumberFormat="1" applyFont="1" applyAlignment="1">
      <alignment horizontal="center" vertical="center" wrapText="1"/>
    </xf>
    <xf numFmtId="0" fontId="19" fillId="0" borderId="13" xfId="17" applyFont="1" applyBorder="1" applyAlignment="1">
      <alignment vertical="center"/>
    </xf>
    <xf numFmtId="0" fontId="19" fillId="0" borderId="13" xfId="17" applyFont="1" applyBorder="1" applyAlignment="1">
      <alignment vertical="center" wrapText="1"/>
    </xf>
    <xf numFmtId="0" fontId="19" fillId="0" borderId="6" xfId="17" applyFont="1" applyBorder="1" applyAlignment="1">
      <alignment vertical="center"/>
    </xf>
    <xf numFmtId="1" fontId="3" fillId="0" borderId="0" xfId="6" applyNumberFormat="1"/>
    <xf numFmtId="0" fontId="10" fillId="3" borderId="2" xfId="5" applyFont="1" applyFill="1" applyBorder="1" applyAlignment="1">
      <alignment horizontal="center" vertical="center" wrapText="1"/>
    </xf>
    <xf numFmtId="1" fontId="9" fillId="2" borderId="2" xfId="6" applyNumberFormat="1" applyFont="1" applyFill="1" applyBorder="1" applyAlignment="1">
      <alignment horizontal="center" vertical="center" wrapText="1"/>
    </xf>
    <xf numFmtId="1" fontId="35" fillId="2" borderId="2" xfId="6" applyNumberFormat="1" applyFont="1" applyFill="1" applyBorder="1" applyAlignment="1">
      <alignment horizontal="center" vertical="center" wrapText="1"/>
    </xf>
    <xf numFmtId="1" fontId="35" fillId="0" borderId="2" xfId="7" applyNumberFormat="1" applyFont="1" applyBorder="1" applyAlignment="1">
      <alignment horizontal="center" vertical="center" wrapText="1"/>
    </xf>
    <xf numFmtId="1" fontId="35" fillId="0" borderId="2" xfId="6" applyNumberFormat="1" applyFont="1" applyBorder="1" applyAlignment="1">
      <alignment horizontal="center" vertical="center" wrapText="1"/>
    </xf>
    <xf numFmtId="1" fontId="35" fillId="0" borderId="3" xfId="6" applyNumberFormat="1" applyFont="1" applyBorder="1" applyAlignment="1">
      <alignment horizontal="center" vertical="center" wrapText="1"/>
    </xf>
    <xf numFmtId="49" fontId="36" fillId="0" borderId="0" xfId="3" applyNumberFormat="1" applyFont="1" applyAlignment="1">
      <alignment horizontal="center" vertical="center" wrapText="1"/>
    </xf>
    <xf numFmtId="0" fontId="37" fillId="0" borderId="0" xfId="6" applyFont="1"/>
    <xf numFmtId="0" fontId="38" fillId="0" borderId="0" xfId="1" applyFont="1"/>
    <xf numFmtId="0" fontId="0" fillId="0" borderId="2" xfId="1" applyFont="1" applyBorder="1" applyAlignment="1">
      <alignment wrapText="1"/>
    </xf>
    <xf numFmtId="0" fontId="39" fillId="0" borderId="4" xfId="1" applyFont="1" applyBorder="1" applyAlignment="1">
      <alignment wrapText="1"/>
    </xf>
    <xf numFmtId="0" fontId="0" fillId="0" borderId="6" xfId="1" applyFont="1" applyBorder="1" applyAlignment="1">
      <alignment wrapText="1"/>
    </xf>
    <xf numFmtId="0" fontId="0" fillId="0" borderId="17" xfId="1" applyFont="1" applyBorder="1" applyAlignment="1">
      <alignment wrapText="1"/>
    </xf>
    <xf numFmtId="0" fontId="0" fillId="0" borderId="1" xfId="1" applyFont="1" applyBorder="1" applyAlignment="1">
      <alignment wrapText="1"/>
    </xf>
    <xf numFmtId="0" fontId="0" fillId="0" borderId="0" xfId="1" applyFont="1" applyAlignment="1">
      <alignment wrapText="1"/>
    </xf>
    <xf numFmtId="0" fontId="0" fillId="0" borderId="17" xfId="1" applyFont="1" applyBorder="1" applyAlignment="1">
      <alignment horizontal="center" wrapText="1"/>
    </xf>
    <xf numFmtId="0" fontId="0" fillId="0" borderId="17" xfId="1" applyFont="1" applyBorder="1" applyAlignment="1">
      <alignment horizontal="center" vertical="center" wrapText="1"/>
    </xf>
    <xf numFmtId="0" fontId="41" fillId="0" borderId="0" xfId="0" applyFont="1"/>
    <xf numFmtId="0" fontId="40" fillId="0" borderId="4" xfId="1" applyFont="1" applyBorder="1" applyAlignment="1">
      <alignment horizontal="center" wrapText="1"/>
    </xf>
    <xf numFmtId="0" fontId="19" fillId="0" borderId="2" xfId="17" applyFont="1" applyBorder="1"/>
    <xf numFmtId="0" fontId="19" fillId="0" borderId="2" xfId="17" applyFont="1" applyBorder="1" applyAlignment="1">
      <alignment wrapText="1"/>
    </xf>
    <xf numFmtId="0" fontId="19" fillId="0" borderId="3" xfId="17" applyFont="1" applyBorder="1"/>
    <xf numFmtId="0" fontId="43" fillId="6" borderId="2" xfId="16" applyFont="1" applyFill="1" applyBorder="1" applyAlignment="1">
      <alignment horizontal="left" vertical="center" wrapText="1"/>
    </xf>
    <xf numFmtId="49" fontId="32" fillId="0" borderId="5" xfId="2" applyNumberFormat="1" applyFont="1" applyBorder="1" applyAlignment="1">
      <alignment horizontal="left" vertical="center" wrapText="1"/>
    </xf>
    <xf numFmtId="49" fontId="0" fillId="0" borderId="0" xfId="0" applyNumberFormat="1"/>
    <xf numFmtId="0" fontId="45" fillId="0" borderId="0" xfId="1" applyFont="1"/>
    <xf numFmtId="0" fontId="46" fillId="0" borderId="0" xfId="0" applyFont="1"/>
    <xf numFmtId="49" fontId="46" fillId="0" borderId="0" xfId="0" applyNumberFormat="1" applyFont="1"/>
    <xf numFmtId="0" fontId="46" fillId="0" borderId="2" xfId="1" applyFont="1" applyBorder="1" applyAlignment="1">
      <alignment wrapText="1"/>
    </xf>
    <xf numFmtId="0" fontId="45" fillId="0" borderId="4" xfId="1" applyFont="1" applyBorder="1" applyAlignment="1">
      <alignment wrapText="1"/>
    </xf>
    <xf numFmtId="0" fontId="46" fillId="0" borderId="4" xfId="1" applyFont="1" applyBorder="1" applyAlignment="1">
      <alignment wrapText="1"/>
    </xf>
    <xf numFmtId="0" fontId="46" fillId="0" borderId="6" xfId="1" applyFont="1" applyBorder="1" applyAlignment="1">
      <alignment wrapText="1"/>
    </xf>
    <xf numFmtId="0" fontId="46" fillId="0" borderId="17" xfId="1" applyFont="1" applyBorder="1" applyAlignment="1">
      <alignment wrapText="1"/>
    </xf>
    <xf numFmtId="0" fontId="46" fillId="0" borderId="1" xfId="1" applyFont="1" applyBorder="1" applyAlignment="1">
      <alignment wrapText="1"/>
    </xf>
    <xf numFmtId="0" fontId="46" fillId="0" borderId="0" xfId="1" applyFont="1" applyAlignment="1">
      <alignment wrapText="1"/>
    </xf>
    <xf numFmtId="0" fontId="46" fillId="0" borderId="17" xfId="1" applyFont="1" applyBorder="1" applyAlignment="1">
      <alignment horizontal="center" wrapText="1"/>
    </xf>
    <xf numFmtId="0" fontId="29" fillId="0" borderId="12" xfId="0" applyFont="1" applyBorder="1" applyAlignment="1">
      <alignment horizontal="center" vertical="center"/>
    </xf>
    <xf numFmtId="0" fontId="29" fillId="0" borderId="13" xfId="0" applyFont="1" applyBorder="1" applyAlignment="1">
      <alignment horizontal="center" vertical="center"/>
    </xf>
    <xf numFmtId="0" fontId="29" fillId="0" borderId="12" xfId="0" applyFont="1" applyBorder="1" applyAlignment="1">
      <alignment horizontal="center" vertical="center" wrapText="1"/>
    </xf>
    <xf numFmtId="0" fontId="29" fillId="0" borderId="13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 wrapText="1"/>
    </xf>
    <xf numFmtId="0" fontId="29" fillId="0" borderId="20" xfId="0" applyFont="1" applyBorder="1" applyAlignment="1">
      <alignment horizontal="center" vertical="center" wrapText="1"/>
    </xf>
    <xf numFmtId="0" fontId="29" fillId="0" borderId="27" xfId="0" applyFont="1" applyBorder="1" applyAlignment="1">
      <alignment horizontal="center" vertical="center" wrapText="1"/>
    </xf>
    <xf numFmtId="0" fontId="29" fillId="0" borderId="20" xfId="0" applyFont="1" applyBorder="1" applyAlignment="1">
      <alignment horizontal="center" vertical="center"/>
    </xf>
    <xf numFmtId="0" fontId="29" fillId="0" borderId="27" xfId="0" applyFont="1" applyBorder="1" applyAlignment="1">
      <alignment horizontal="center" vertical="center"/>
    </xf>
    <xf numFmtId="0" fontId="29" fillId="0" borderId="19" xfId="0" applyFont="1" applyBorder="1" applyAlignment="1">
      <alignment horizontal="center" vertical="center"/>
    </xf>
    <xf numFmtId="0" fontId="47" fillId="0" borderId="20" xfId="0" applyFont="1" applyBorder="1" applyAlignment="1">
      <alignment horizontal="center" vertical="center" wrapText="1"/>
    </xf>
    <xf numFmtId="0" fontId="28" fillId="0" borderId="0" xfId="0" applyFont="1"/>
    <xf numFmtId="0" fontId="28" fillId="0" borderId="0" xfId="0" applyFont="1" applyAlignment="1">
      <alignment horizontal="right" vertical="center"/>
    </xf>
    <xf numFmtId="0" fontId="19" fillId="0" borderId="0" xfId="0" applyFont="1" applyAlignment="1">
      <alignment horizontal="left" vertical="center"/>
    </xf>
    <xf numFmtId="16" fontId="46" fillId="0" borderId="17" xfId="1" applyNumberFormat="1" applyFont="1" applyBorder="1" applyAlignment="1">
      <alignment horizontal="center" wrapText="1"/>
    </xf>
    <xf numFmtId="0" fontId="37" fillId="0" borderId="17" xfId="1" applyFont="1" applyBorder="1" applyAlignment="1">
      <alignment horizontal="center" wrapText="1"/>
    </xf>
    <xf numFmtId="0" fontId="29" fillId="0" borderId="36" xfId="0" applyFont="1" applyBorder="1" applyAlignment="1">
      <alignment horizontal="center" vertical="center"/>
    </xf>
    <xf numFmtId="0" fontId="29" fillId="0" borderId="37" xfId="0" applyFont="1" applyBorder="1" applyAlignment="1">
      <alignment horizontal="center" vertical="center"/>
    </xf>
    <xf numFmtId="0" fontId="29" fillId="0" borderId="37" xfId="0" applyFont="1" applyBorder="1" applyAlignment="1">
      <alignment horizontal="center" vertical="center" wrapText="1"/>
    </xf>
    <xf numFmtId="0" fontId="29" fillId="0" borderId="38" xfId="0" applyFont="1" applyBorder="1" applyAlignment="1">
      <alignment horizontal="center" vertical="center" wrapText="1"/>
    </xf>
    <xf numFmtId="0" fontId="19" fillId="0" borderId="37" xfId="0" applyFont="1" applyBorder="1" applyAlignment="1">
      <alignment horizontal="center" vertical="center" wrapText="1"/>
    </xf>
    <xf numFmtId="49" fontId="6" fillId="0" borderId="0" xfId="2" applyNumberFormat="1" applyFont="1" applyAlignment="1">
      <alignment horizontal="center" vertical="center" wrapText="1"/>
    </xf>
    <xf numFmtId="49" fontId="8" fillId="0" borderId="0" xfId="2" applyNumberFormat="1" applyFont="1" applyAlignment="1">
      <alignment horizontal="center" vertical="center" wrapText="1"/>
    </xf>
    <xf numFmtId="49" fontId="7" fillId="0" borderId="0" xfId="2" applyNumberFormat="1" applyFont="1" applyAlignment="1">
      <alignment horizontal="center" vertical="center" wrapText="1"/>
    </xf>
    <xf numFmtId="49" fontId="25" fillId="0" borderId="0" xfId="2" applyNumberFormat="1" applyFont="1" applyAlignment="1">
      <alignment horizontal="center" vertical="center" wrapText="1"/>
    </xf>
    <xf numFmtId="49" fontId="9" fillId="0" borderId="0" xfId="2" applyNumberFormat="1" applyFont="1" applyAlignment="1">
      <alignment horizontal="center" vertical="center" wrapText="1"/>
    </xf>
    <xf numFmtId="49" fontId="10" fillId="0" borderId="0" xfId="3" applyNumberFormat="1" applyFont="1" applyAlignment="1">
      <alignment horizontal="center" vertical="center" wrapText="1"/>
    </xf>
    <xf numFmtId="49" fontId="32" fillId="0" borderId="3" xfId="2" applyNumberFormat="1" applyFont="1" applyBorder="1" applyAlignment="1">
      <alignment horizontal="center" vertical="center" wrapText="1"/>
    </xf>
    <xf numFmtId="49" fontId="32" fillId="0" borderId="6" xfId="2" applyNumberFormat="1" applyFont="1" applyBorder="1" applyAlignment="1">
      <alignment horizontal="center" vertical="center" wrapText="1"/>
    </xf>
    <xf numFmtId="49" fontId="20" fillId="2" borderId="5" xfId="2" applyNumberFormat="1" applyFont="1" applyFill="1" applyBorder="1" applyAlignment="1">
      <alignment horizontal="center" vertical="center" wrapText="1"/>
    </xf>
    <xf numFmtId="49" fontId="20" fillId="2" borderId="30" xfId="2" applyNumberFormat="1" applyFont="1" applyFill="1" applyBorder="1" applyAlignment="1">
      <alignment horizontal="center" vertical="center" wrapText="1"/>
    </xf>
    <xf numFmtId="49" fontId="20" fillId="2" borderId="4" xfId="2" applyNumberFormat="1" applyFont="1" applyFill="1" applyBorder="1" applyAlignment="1">
      <alignment horizontal="center" vertical="center" wrapText="1"/>
    </xf>
    <xf numFmtId="49" fontId="32" fillId="0" borderId="13" xfId="2" applyNumberFormat="1" applyFont="1" applyBorder="1" applyAlignment="1">
      <alignment horizontal="center" vertical="center" wrapText="1"/>
    </xf>
    <xf numFmtId="20" fontId="34" fillId="6" borderId="3" xfId="16" applyNumberFormat="1" applyFont="1" applyFill="1" applyBorder="1" applyAlignment="1">
      <alignment horizontal="center" vertical="center" wrapText="1"/>
    </xf>
    <xf numFmtId="20" fontId="34" fillId="6" borderId="13" xfId="16" applyNumberFormat="1" applyFont="1" applyFill="1" applyBorder="1" applyAlignment="1">
      <alignment horizontal="center" vertical="center" wrapText="1"/>
    </xf>
    <xf numFmtId="20" fontId="34" fillId="6" borderId="6" xfId="16" applyNumberFormat="1" applyFont="1" applyFill="1" applyBorder="1" applyAlignment="1">
      <alignment horizontal="center" vertical="center" wrapText="1"/>
    </xf>
    <xf numFmtId="49" fontId="32" fillId="0" borderId="0" xfId="2" applyNumberFormat="1" applyFont="1" applyAlignment="1">
      <alignment horizontal="center" vertical="center" wrapText="1"/>
    </xf>
    <xf numFmtId="49" fontId="16" fillId="0" borderId="0" xfId="3" applyNumberFormat="1" applyFont="1" applyAlignment="1">
      <alignment horizontal="center" vertical="center" wrapText="1"/>
    </xf>
    <xf numFmtId="49" fontId="20" fillId="0" borderId="0" xfId="2" applyNumberFormat="1" applyFont="1" applyAlignment="1">
      <alignment horizontal="center" vertical="center" wrapText="1"/>
    </xf>
    <xf numFmtId="20" fontId="34" fillId="6" borderId="31" xfId="16" applyNumberFormat="1" applyFont="1" applyFill="1" applyBorder="1" applyAlignment="1">
      <alignment horizontal="center" vertical="center" wrapText="1"/>
    </xf>
    <xf numFmtId="20" fontId="34" fillId="6" borderId="32" xfId="16" applyNumberFormat="1" applyFont="1" applyFill="1" applyBorder="1" applyAlignment="1">
      <alignment horizontal="center" vertical="center" wrapText="1"/>
    </xf>
    <xf numFmtId="20" fontId="34" fillId="6" borderId="33" xfId="16" applyNumberFormat="1" applyFont="1" applyFill="1" applyBorder="1" applyAlignment="1">
      <alignment horizontal="center" vertical="center" wrapText="1"/>
    </xf>
    <xf numFmtId="49" fontId="18" fillId="0" borderId="0" xfId="3" applyNumberFormat="1" applyFont="1" applyAlignment="1">
      <alignment horizontal="center" vertical="center" wrapText="1"/>
    </xf>
    <xf numFmtId="0" fontId="18" fillId="0" borderId="1" xfId="5" applyFont="1" applyBorder="1" applyAlignment="1">
      <alignment horizontal="center" vertical="center"/>
    </xf>
    <xf numFmtId="49" fontId="18" fillId="0" borderId="0" xfId="3" applyNumberFormat="1" applyFont="1" applyAlignment="1">
      <alignment horizontal="left" vertical="center" wrapText="1"/>
    </xf>
    <xf numFmtId="49" fontId="18" fillId="0" borderId="0" xfId="3" applyNumberFormat="1" applyFont="1" applyAlignment="1">
      <alignment horizontal="right" vertical="center" wrapText="1"/>
    </xf>
    <xf numFmtId="1" fontId="9" fillId="3" borderId="2" xfId="6" applyNumberFormat="1" applyFont="1" applyFill="1" applyBorder="1" applyAlignment="1">
      <alignment horizontal="center" vertical="center" wrapText="1"/>
    </xf>
    <xf numFmtId="0" fontId="10" fillId="3" borderId="5" xfId="5" applyFont="1" applyFill="1" applyBorder="1" applyAlignment="1">
      <alignment horizontal="center" vertical="center" wrapText="1"/>
    </xf>
    <xf numFmtId="0" fontId="10" fillId="3" borderId="30" xfId="5" applyFont="1" applyFill="1" applyBorder="1" applyAlignment="1">
      <alignment horizontal="center" vertical="center" wrapText="1"/>
    </xf>
    <xf numFmtId="0" fontId="10" fillId="3" borderId="4" xfId="5" applyFont="1" applyFill="1" applyBorder="1" applyAlignment="1">
      <alignment horizontal="center" vertical="center" wrapText="1"/>
    </xf>
    <xf numFmtId="0" fontId="26" fillId="0" borderId="2" xfId="5" applyFont="1" applyBorder="1" applyAlignment="1">
      <alignment horizontal="center" vertical="center"/>
    </xf>
    <xf numFmtId="0" fontId="26" fillId="0" borderId="3" xfId="5" applyFont="1" applyBorder="1" applyAlignment="1">
      <alignment horizontal="center" vertical="center"/>
    </xf>
    <xf numFmtId="0" fontId="26" fillId="0" borderId="6" xfId="5" applyFont="1" applyBorder="1" applyAlignment="1">
      <alignment horizontal="center" vertical="center"/>
    </xf>
    <xf numFmtId="0" fontId="26" fillId="0" borderId="31" xfId="5" applyFont="1" applyBorder="1" applyAlignment="1">
      <alignment horizontal="center" vertical="center"/>
    </xf>
    <xf numFmtId="0" fontId="26" fillId="0" borderId="34" xfId="5" applyFont="1" applyBorder="1" applyAlignment="1">
      <alignment horizontal="center" vertical="center"/>
    </xf>
    <xf numFmtId="0" fontId="26" fillId="0" borderId="26" xfId="5" applyFont="1" applyBorder="1" applyAlignment="1">
      <alignment horizontal="center" vertical="center"/>
    </xf>
    <xf numFmtId="0" fontId="26" fillId="0" borderId="32" xfId="5" applyFont="1" applyBorder="1" applyAlignment="1">
      <alignment horizontal="center" vertical="center"/>
    </xf>
    <xf numFmtId="0" fontId="26" fillId="0" borderId="0" xfId="5" applyFont="1" applyAlignment="1">
      <alignment horizontal="center" vertical="center"/>
    </xf>
    <xf numFmtId="0" fontId="26" fillId="0" borderId="35" xfId="5" applyFont="1" applyBorder="1" applyAlignment="1">
      <alignment horizontal="center" vertical="center"/>
    </xf>
    <xf numFmtId="0" fontId="26" fillId="0" borderId="33" xfId="5" applyFont="1" applyBorder="1" applyAlignment="1">
      <alignment horizontal="center" vertical="center"/>
    </xf>
    <xf numFmtId="0" fontId="26" fillId="0" borderId="1" xfId="5" applyFont="1" applyBorder="1" applyAlignment="1">
      <alignment horizontal="center" vertical="center"/>
    </xf>
    <xf numFmtId="0" fontId="26" fillId="0" borderId="17" xfId="5" applyFont="1" applyBorder="1" applyAlignment="1">
      <alignment horizontal="center" vertical="center"/>
    </xf>
    <xf numFmtId="49" fontId="21" fillId="0" borderId="0" xfId="3" applyNumberFormat="1" applyFont="1" applyAlignment="1">
      <alignment horizontal="center" vertical="center" wrapText="1"/>
    </xf>
    <xf numFmtId="49" fontId="23" fillId="0" borderId="0" xfId="3" applyNumberFormat="1" applyFont="1" applyAlignment="1">
      <alignment horizontal="center" vertical="center" wrapText="1"/>
    </xf>
    <xf numFmtId="49" fontId="17" fillId="0" borderId="0" xfId="3" applyNumberFormat="1" applyFont="1" applyAlignment="1">
      <alignment horizontal="left" vertical="top" wrapText="1"/>
    </xf>
    <xf numFmtId="49" fontId="20" fillId="0" borderId="0" xfId="11" applyNumberFormat="1" applyFont="1" applyAlignment="1">
      <alignment horizontal="center" vertical="center" wrapText="1"/>
    </xf>
    <xf numFmtId="0" fontId="29" fillId="0" borderId="12" xfId="0" applyFont="1" applyBorder="1" applyAlignment="1">
      <alignment horizontal="center" vertical="center"/>
    </xf>
    <xf numFmtId="0" fontId="29" fillId="0" borderId="13" xfId="0" applyFont="1" applyBorder="1" applyAlignment="1">
      <alignment horizontal="center" vertical="center"/>
    </xf>
    <xf numFmtId="0" fontId="29" fillId="0" borderId="14" xfId="0" applyFont="1" applyBorder="1" applyAlignment="1">
      <alignment horizontal="center" vertical="center"/>
    </xf>
    <xf numFmtId="0" fontId="29" fillId="0" borderId="12" xfId="0" applyFont="1" applyBorder="1" applyAlignment="1">
      <alignment horizontal="center" vertical="center" wrapText="1"/>
    </xf>
    <xf numFmtId="0" fontId="29" fillId="0" borderId="13" xfId="0" applyFont="1" applyBorder="1" applyAlignment="1">
      <alignment horizontal="center" vertical="center" wrapText="1"/>
    </xf>
    <xf numFmtId="0" fontId="29" fillId="0" borderId="20" xfId="0" applyFont="1" applyBorder="1" applyAlignment="1">
      <alignment horizontal="center" vertical="center"/>
    </xf>
    <xf numFmtId="0" fontId="29" fillId="0" borderId="27" xfId="0" applyFont="1" applyBorder="1" applyAlignment="1">
      <alignment horizontal="center" vertical="center"/>
    </xf>
    <xf numFmtId="0" fontId="29" fillId="0" borderId="27" xfId="0" applyFont="1" applyBorder="1" applyAlignment="1">
      <alignment horizontal="center" vertical="center" wrapText="1"/>
    </xf>
    <xf numFmtId="0" fontId="29" fillId="0" borderId="28" xfId="0" applyFont="1" applyBorder="1" applyAlignment="1">
      <alignment horizontal="center" vertical="center" wrapText="1"/>
    </xf>
    <xf numFmtId="0" fontId="29" fillId="0" borderId="14" xfId="0" applyFont="1" applyBorder="1" applyAlignment="1">
      <alignment horizontal="center" vertical="center" wrapText="1"/>
    </xf>
    <xf numFmtId="0" fontId="29" fillId="0" borderId="28" xfId="0" applyFont="1" applyBorder="1" applyAlignment="1">
      <alignment horizontal="center" vertical="center"/>
    </xf>
    <xf numFmtId="0" fontId="29" fillId="0" borderId="20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 wrapText="1"/>
    </xf>
    <xf numFmtId="0" fontId="28" fillId="0" borderId="0" xfId="0" applyFont="1" applyAlignment="1">
      <alignment horizontal="left" vertical="center"/>
    </xf>
    <xf numFmtId="0" fontId="19" fillId="0" borderId="14" xfId="0" applyFont="1" applyBorder="1" applyAlignment="1">
      <alignment horizontal="center" vertical="center" wrapText="1"/>
    </xf>
    <xf numFmtId="49" fontId="27" fillId="0" borderId="0" xfId="3" applyNumberFormat="1" applyFont="1" applyAlignment="1">
      <alignment horizontal="center" vertical="center" wrapText="1"/>
    </xf>
    <xf numFmtId="49" fontId="26" fillId="0" borderId="0" xfId="3" applyNumberFormat="1" applyFont="1" applyAlignment="1">
      <alignment horizontal="center" vertical="center" wrapText="1"/>
    </xf>
    <xf numFmtId="0" fontId="41" fillId="0" borderId="0" xfId="0" applyFont="1" applyAlignment="1">
      <alignment horizontal="right"/>
    </xf>
    <xf numFmtId="0" fontId="38" fillId="0" borderId="0" xfId="1" applyFont="1" applyAlignment="1">
      <alignment horizontal="left"/>
    </xf>
    <xf numFmtId="49" fontId="42" fillId="0" borderId="0" xfId="3" applyNumberFormat="1" applyFont="1" applyAlignment="1">
      <alignment horizontal="center" vertical="center" wrapText="1"/>
    </xf>
    <xf numFmtId="49" fontId="44" fillId="0" borderId="0" xfId="3" applyNumberFormat="1" applyFont="1" applyAlignment="1">
      <alignment horizontal="center" vertical="center" wrapText="1"/>
    </xf>
  </cellXfs>
  <cellStyles count="19">
    <cellStyle name="Normal" xfId="1" xr:uid="{00000000-0005-0000-0000-000000000000}"/>
    <cellStyle name="Обычный" xfId="0" builtinId="0"/>
    <cellStyle name="Обычный 2" xfId="4" xr:uid="{00000000-0005-0000-0000-000002000000}"/>
    <cellStyle name="Обычный 2 2" xfId="2" xr:uid="{00000000-0005-0000-0000-000003000000}"/>
    <cellStyle name="Обычный 2 2 2" xfId="5" xr:uid="{00000000-0005-0000-0000-000004000000}"/>
    <cellStyle name="Обычный 2 3" xfId="6" xr:uid="{00000000-0005-0000-0000-000005000000}"/>
    <cellStyle name="Обычный 2 3 2" xfId="7" xr:uid="{00000000-0005-0000-0000-000006000000}"/>
    <cellStyle name="Обычный 2 3 3" xfId="17" xr:uid="{00000000-0005-0000-0000-000007000000}"/>
    <cellStyle name="Обычный 2 4" xfId="16" xr:uid="{00000000-0005-0000-0000-000008000000}"/>
    <cellStyle name="Обычный 2 4 2" xfId="8" xr:uid="{00000000-0005-0000-0000-000009000000}"/>
    <cellStyle name="Обычный 2 4 2 2" xfId="9" xr:uid="{00000000-0005-0000-0000-00000A000000}"/>
    <cellStyle name="Обычный 3" xfId="3" xr:uid="{00000000-0005-0000-0000-00000B000000}"/>
    <cellStyle name="Обычный 3 2" xfId="10" xr:uid="{00000000-0005-0000-0000-00000C000000}"/>
    <cellStyle name="Обычный 4 2 2" xfId="11" xr:uid="{00000000-0005-0000-0000-00000D000000}"/>
    <cellStyle name="Обычный 4 2 2 2" xfId="12" xr:uid="{00000000-0005-0000-0000-00000E000000}"/>
    <cellStyle name="Обычный 5 5" xfId="13" xr:uid="{00000000-0005-0000-0000-00000F000000}"/>
    <cellStyle name="Обычный 5 5 2" xfId="14" xr:uid="{00000000-0005-0000-0000-000010000000}"/>
    <cellStyle name="Обычный 5 7 2" xfId="18" xr:uid="{00000000-0005-0000-0000-000011000000}"/>
    <cellStyle name="Обычный 8" xfId="15" xr:uid="{00000000-0005-0000-0000-00001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7.xml"/><Relationship Id="rId10" Type="http://schemas.openxmlformats.org/officeDocument/2006/relationships/externalLink" Target="externalLinks/externalLink2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621617</xdr:colOff>
      <xdr:row>2</xdr:row>
      <xdr:rowOff>401460</xdr:rowOff>
    </xdr:from>
    <xdr:ext cx="2136823" cy="971792"/>
    <xdr:pic>
      <xdr:nvPicPr>
        <xdr:cNvPr id="2" name="Picture 1" descr="Logo25_rus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617" y="1193940"/>
          <a:ext cx="2136823" cy="9717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4070492</xdr:colOff>
      <xdr:row>2</xdr:row>
      <xdr:rowOff>450144</xdr:rowOff>
    </xdr:from>
    <xdr:ext cx="957720" cy="832072"/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392" y="551744"/>
          <a:ext cx="957720" cy="8320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79;&#1072;&#1075;&#1088;&#1091;&#1079;&#1082;&#1080;\&#1089;&#1072;&#1088;&#1072;&#1090;&#1086;&#1074;\&#1079;&#1072;&#1075;&#1088;&#1091;&#1079;&#1082;&#1080;\&#1089;&#1072;&#1088;&#1072;&#1090;&#1086;&#1074;\&#1056;&#1072;&#1073;&#1086;&#1095;&#1080;&#1081;%20&#1089;&#1090;&#1086;&#1083;\&#1073;&#1072;&#1076;&#1084;&#1080;&#1085;&#1090;&#1086;&#1085;\&#1050;&#1053;&#1060;&#1041;&#1056;\&#1056;&#1072;&#1073;&#1086;&#1095;&#1080;&#1081;%20&#1089;&#1090;&#1086;&#1083;\&#1073;&#1072;&#1076;&#1084;&#1080;&#1085;&#1090;&#1086;&#1085;\&#1073;&#1072;&#1076;&#1084;&#1080;&#1085;&#1090;&#1086;&#1085;%20&#1089;&#1086;&#1088;&#1077;&#1074;&#1085;&#1086;&#1074;&#1072;&#1085;&#1080;&#1103;\&#1073;&#1072;&#1076;&#1084;&#1080;&#1085;&#1090;&#1086;&#1085;%20&#1089;&#1086;&#1088;&#1077;&#1074;&#1085;&#1086;&#1074;&#1072;&#1085;&#1080;&#1103;\&#1082;&#1091;&#1073;&#1086;&#1082;%20&#1085;&#1092;&#1073;&#1088;\2%20&#1082;&#1088;&#1091;&#1075;%20-%20&#1057;&#1086;&#1089;&#1090;&#1072;&#1074;&#1099;,%20&#1057;&#1087;&#1080;&#1089;&#1082;&#1080;,%20&#1056;&#1072;&#1089;&#1087;&#1080;&#1089;&#1072;&#1085;&#1080;&#1077;%20201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79;&#1072;&#1075;&#1088;&#1091;&#1079;&#1082;&#1080;\&#1089;&#1072;&#1088;&#1072;&#1090;&#1086;&#1074;\&#1079;&#1072;&#1075;&#1088;&#1091;&#1079;&#1082;&#1080;\&#1089;&#1072;&#1088;&#1072;&#1090;&#1086;&#1074;\Users\&#1044;&#1086;&#1084;\Downloads\&#1073;&#1072;&#1076;&#1084;&#1080;&#1085;&#1090;&#1086;&#1085;\&#1050;&#1053;&#1060;&#1041;&#1056;\&#1056;&#1072;&#1073;&#1086;&#1095;&#1080;&#1081;%20&#1089;&#1090;&#1086;&#1083;\&#1073;&#1072;&#1076;&#1084;&#1080;&#1085;&#1090;&#1086;&#1085;\&#1073;&#1072;&#1076;&#1084;&#1080;&#1085;&#1090;&#1086;&#1085;%20&#1089;&#1086;&#1088;&#1077;&#1074;&#1085;&#1086;&#1074;&#1072;&#1085;&#1080;&#1103;\&#1073;&#1072;&#1076;&#1084;&#1080;&#1085;&#1090;&#1086;&#1085;%20&#1089;&#1086;&#1088;&#1077;&#1074;&#1085;&#1086;&#1074;&#1072;&#1085;&#1080;&#1103;\&#1082;&#1091;&#1073;&#1086;&#1082;%20&#1085;&#1092;&#1073;&#1088;\2%20&#1082;&#1088;&#1091;&#1075;%20-%20&#1057;&#1086;&#1089;&#1090;&#1072;&#1074;&#1099;,%20&#1057;&#1087;&#1080;&#1089;&#1082;&#1080;,%20&#1056;&#1072;&#1089;&#1087;&#1080;&#1089;&#1072;&#1085;&#1080;&#1077;%20201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79;&#1072;&#1075;&#1088;&#1091;&#1079;&#1082;&#1080;\&#1089;&#1072;&#1088;&#1072;&#1090;&#1086;&#1074;\&#1079;&#1072;&#1075;&#1088;&#1091;&#1079;&#1082;&#1080;\&#1089;&#1072;&#1088;&#1072;&#1090;&#1086;&#1074;\&#1070;&#1053;&#1048;&#1054;&#1056;&#1067;%20&#1053;&#1060;&#1041;&#1056;\&#1043;&#1072;&#1090;&#1095;&#1080;&#1085;&#1072;%20&#1080;&#1102;&#1085;&#1100;%202015\&#1053;&#1072;&#1095;&#1080;&#1089;&#1083;&#1077;&#1085;&#1080;&#1077;%20&#1086;&#1095;&#1082;&#1086;&#1074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79;&#1072;&#1075;&#1088;&#1091;&#1079;&#1082;&#1080;\&#1089;&#1072;&#1088;&#1072;&#1090;&#1086;&#1074;\&#1079;&#1072;&#1075;&#1088;&#1091;&#1079;&#1082;&#1080;\&#1089;&#1072;&#1088;&#1072;&#1090;&#1086;&#1074;\&#1056;&#1072;&#1073;&#1086;&#1095;&#1080;&#1081;%20&#1089;&#1090;&#1086;&#1083;\&#1073;&#1072;&#1076;&#1084;&#1080;&#1085;&#1090;&#1086;&#1085;\&#1050;&#1040;&#1051;&#1059;&#1043;&#1040;\&#1052;&#1086;&#1080;%20&#1076;&#1086;&#1082;&#1091;&#1084;&#1077;&#1085;&#1090;&#1099;\Downloads\Dokumente%20und%20Einstellungen\FINK\Lokale%20Einstellungen\Temporary%20Internet%20Files\OLK28\Final%20Entires\GER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79;&#1072;&#1075;&#1088;&#1091;&#1079;&#1082;&#1080;\&#1089;&#1072;&#1088;&#1072;&#1090;&#1086;&#1074;\&#1079;&#1072;&#1075;&#1088;&#1091;&#1079;&#1082;&#1080;\&#1089;&#1072;&#1088;&#1072;&#1090;&#1086;&#1074;\Users\&#1044;&#1086;&#1084;\Downloads\&#1073;&#1072;&#1076;&#1084;&#1080;&#1085;&#1090;&#1086;&#1085;\&#1050;&#1040;&#1051;&#1059;&#1043;&#1040;\&#1052;&#1086;&#1080;%20&#1076;&#1086;&#1082;&#1091;&#1084;&#1077;&#1085;&#1090;&#1099;\Downloads\Dokumente%20und%20Einstellungen\FINK\Lokale%20Einstellungen\Temporary%20Internet%20Files\OLK28\Final%20Entires\GER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43;&#1072;&#1075;&#1072;&#1088;&#1080;&#1085;%2024\hr_volan%20(1)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esktop\Draws%20IV%20&#1101;&#1090;&#1072;&#1087;%20(&#1092;&#1080;&#1085;&#1072;&#1083;)%20&#1042;&#1089;&#1077;&#1088;&#1086;&#1089;&#1089;&#1080;&#1081;&#1089;&#1082;&#1080;&#1093;%20&#1089;&#1086;&#1088;&#1077;&#1074;&#1085;&#1086;&#1074;&#1072;&#1085;&#1080;&#1081;%20&#1087;&#1086;%20&#1073;&#1072;&#1076;&#1084;&#1080;&#1085;&#1090;&#1086;&#1085;&#1091;%20&#1055;&#1088;&#1086;&#1073;&#1072;%20&#1087;&#1077;&#1088;&#1072;%20&#1089;&#1088;&#1077;&#1076;&#1080;%20&#1086;&#108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Титул"/>
      <sheetName val="Расписание"/>
      <sheetName val="Списки А"/>
      <sheetName val="Таблица А"/>
      <sheetName val="1 день"/>
      <sheetName val="2 день"/>
      <sheetName val="3 день"/>
      <sheetName val="Списки Б"/>
      <sheetName val="Таблицы Б1,Б2,Б3"/>
      <sheetName val="Группа Б за места"/>
      <sheetName val="Лист1"/>
      <sheetName val="Лист2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Титул"/>
      <sheetName val="Расписание"/>
      <sheetName val="Списки А"/>
      <sheetName val="Таблица А"/>
      <sheetName val="1 день"/>
      <sheetName val="2 день"/>
      <sheetName val="3 день"/>
      <sheetName val="Списки Б"/>
      <sheetName val="Таблицы Б1,Б2,Б3"/>
      <sheetName val="Группа Б за места"/>
      <sheetName val="Лист1"/>
      <sheetName val="Лист2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Очки"/>
      <sheetName val="Результат"/>
      <sheetName val="Очки за места"/>
      <sheetName val="Подготовка списка"/>
      <sheetName val="Подготовка списка пары"/>
    </sheetNames>
    <sheetDataSet>
      <sheetData sheetId="0" refreshError="1"/>
      <sheetData sheetId="1" refreshError="1">
        <row r="1">
          <cell r="D1" t="str">
            <v>Name</v>
          </cell>
          <cell r="H1">
            <v>15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erknüpfungen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erknüpfungen"/>
    </sheetNames>
    <sheetDataSet>
      <sheetData sheetId="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Титульный лист"/>
      <sheetName val="Расписание"/>
      <sheetName val="Список судейской коллегии"/>
      <sheetName val="статистика"/>
      <sheetName val="Список участников. Женщины"/>
      <sheetName val="Список участников. Мужчины"/>
      <sheetName val="согласно занятых мест"/>
    </sheetNames>
    <sheetDataSet>
      <sheetData sheetId="0"/>
      <sheetData sheetId="1"/>
      <sheetData sheetId="2">
        <row r="1">
          <cell r="A1" t="str">
            <v>Общероссийская спортивная общественная организация "Национальная федерация бадминтона России"</v>
          </cell>
        </row>
        <row r="2">
          <cell r="A2" t="str">
            <v>СРОФСО "Федерация бадминтона Саратовской области"</v>
          </cell>
        </row>
      </sheetData>
      <sheetData sheetId="3"/>
      <sheetData sheetId="4"/>
      <sheetData sheetId="5"/>
      <sheetData sheetId="6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Проба пера-Qualification"/>
      <sheetName val="Проба пера"/>
    </sheetNames>
    <sheetDataSet>
      <sheetData sheetId="0"/>
      <sheetData sheetId="1">
        <row r="6">
          <cell r="D6" t="str">
            <v xml:space="preserve"> </v>
          </cell>
          <cell r="E6" t="str">
            <v xml:space="preserve">5-0  </v>
          </cell>
          <cell r="F6" t="str">
            <v xml:space="preserve">5-0  </v>
          </cell>
          <cell r="G6" t="str">
            <v xml:space="preserve">5-0  </v>
          </cell>
        </row>
        <row r="7">
          <cell r="D7" t="str">
            <v xml:space="preserve">0-5  </v>
          </cell>
          <cell r="E7" t="str">
            <v xml:space="preserve"> </v>
          </cell>
          <cell r="F7" t="str">
            <v xml:space="preserve">3-2  </v>
          </cell>
          <cell r="G7" t="str">
            <v xml:space="preserve">2-3  </v>
          </cell>
        </row>
        <row r="8">
          <cell r="D8" t="str">
            <v xml:space="preserve">0-5  </v>
          </cell>
          <cell r="E8" t="str">
            <v xml:space="preserve">2-3  </v>
          </cell>
          <cell r="F8" t="str">
            <v xml:space="preserve"> </v>
          </cell>
          <cell r="G8" t="str">
            <v xml:space="preserve">1-4  </v>
          </cell>
        </row>
        <row r="9">
          <cell r="D9" t="str">
            <v xml:space="preserve">0-5  </v>
          </cell>
          <cell r="E9" t="str">
            <v xml:space="preserve">3-2  </v>
          </cell>
          <cell r="F9" t="str">
            <v xml:space="preserve">4-1  </v>
          </cell>
          <cell r="G9" t="str">
            <v xml:space="preserve"> </v>
          </cell>
        </row>
        <row r="30">
          <cell r="D30" t="str">
            <v xml:space="preserve"> </v>
          </cell>
          <cell r="E30" t="str">
            <v xml:space="preserve">0-5  </v>
          </cell>
          <cell r="F30" t="str">
            <v xml:space="preserve">0-5  </v>
          </cell>
          <cell r="G30" t="str">
            <v xml:space="preserve">1-4  </v>
          </cell>
        </row>
        <row r="31">
          <cell r="D31" t="str">
            <v xml:space="preserve">5-0  </v>
          </cell>
          <cell r="E31" t="str">
            <v xml:space="preserve"> </v>
          </cell>
          <cell r="F31" t="str">
            <v xml:space="preserve">3-2  </v>
          </cell>
          <cell r="G31" t="str">
            <v xml:space="preserve">4-1  </v>
          </cell>
        </row>
        <row r="32">
          <cell r="D32" t="str">
            <v xml:space="preserve">5-0  </v>
          </cell>
          <cell r="E32" t="str">
            <v xml:space="preserve">2-3  </v>
          </cell>
          <cell r="F32" t="str">
            <v xml:space="preserve"> </v>
          </cell>
          <cell r="G32" t="str">
            <v xml:space="preserve">4-1  </v>
          </cell>
        </row>
        <row r="33">
          <cell r="D33" t="str">
            <v xml:space="preserve">4-1  </v>
          </cell>
          <cell r="E33" t="str">
            <v xml:space="preserve">1-4  </v>
          </cell>
          <cell r="F33" t="str">
            <v xml:space="preserve">1-4  </v>
          </cell>
          <cell r="G33" t="str">
            <v xml:space="preserve"> 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29"/>
  <sheetViews>
    <sheetView view="pageBreakPreview" topLeftCell="A25" zoomScaleNormal="50" zoomScaleSheetLayoutView="100" workbookViewId="0">
      <selection activeCell="H14" sqref="H14"/>
    </sheetView>
  </sheetViews>
  <sheetFormatPr defaultColWidth="6.90625" defaultRowHeight="13" x14ac:dyDescent="0.35"/>
  <cols>
    <col min="1" max="1" width="70.6328125" style="1" customWidth="1"/>
    <col min="2" max="16384" width="6.90625" style="1"/>
  </cols>
  <sheetData>
    <row r="1" spans="1:3" ht="36.9" customHeight="1" x14ac:dyDescent="0.35">
      <c r="A1" s="160" t="str">
        <f>'Список судейской коллегии'!$A$1</f>
        <v>Общероссийская спортивная общественная организация "Национальная федерация бадминтона России"</v>
      </c>
      <c r="B1" s="160"/>
      <c r="C1" s="160"/>
    </row>
    <row r="2" spans="1:3" ht="26" customHeight="1" x14ac:dyDescent="0.35">
      <c r="A2" s="159" t="s">
        <v>163</v>
      </c>
      <c r="B2" s="159"/>
      <c r="C2" s="159"/>
    </row>
    <row r="3" spans="1:3" ht="50.15" customHeight="1" x14ac:dyDescent="0.35"/>
    <row r="10" spans="1:3" ht="23" customHeight="1" x14ac:dyDescent="0.35">
      <c r="A10" s="157" t="s">
        <v>162</v>
      </c>
      <c r="B10" s="157"/>
      <c r="C10" s="157"/>
    </row>
    <row r="11" spans="1:3" ht="23" customHeight="1" x14ac:dyDescent="0.35">
      <c r="A11" s="157" t="s">
        <v>161</v>
      </c>
      <c r="B11" s="157"/>
      <c r="C11" s="157"/>
    </row>
    <row r="12" spans="1:3" ht="23" customHeight="1" x14ac:dyDescent="0.35">
      <c r="A12" s="157" t="s">
        <v>160</v>
      </c>
      <c r="B12" s="157"/>
      <c r="C12" s="157"/>
    </row>
    <row r="13" spans="1:3" ht="124.25" customHeight="1" x14ac:dyDescent="0.35">
      <c r="A13" s="158" t="s">
        <v>295</v>
      </c>
      <c r="B13" s="158"/>
      <c r="C13" s="158"/>
    </row>
    <row r="14" spans="1:3" ht="38.25" customHeight="1" x14ac:dyDescent="0.35">
      <c r="A14" s="156"/>
      <c r="B14" s="156"/>
      <c r="C14" s="156"/>
    </row>
    <row r="15" spans="1:3" ht="22.5" x14ac:dyDescent="0.35">
      <c r="A15" s="157" t="s">
        <v>159</v>
      </c>
      <c r="B15" s="157"/>
      <c r="C15" s="157"/>
    </row>
    <row r="27" spans="1:3" ht="17.399999999999999" customHeight="1" x14ac:dyDescent="0.35">
      <c r="A27" s="155" t="s">
        <v>158</v>
      </c>
      <c r="B27" s="155"/>
      <c r="C27" s="155"/>
    </row>
    <row r="28" spans="1:3" ht="17.5" x14ac:dyDescent="0.35">
      <c r="A28" s="2"/>
    </row>
    <row r="29" spans="1:3" ht="17.399999999999999" customHeight="1" x14ac:dyDescent="0.35">
      <c r="A29" s="155" t="s">
        <v>157</v>
      </c>
      <c r="B29" s="155"/>
      <c r="C29" s="155"/>
    </row>
  </sheetData>
  <mergeCells count="10">
    <mergeCell ref="A10:C10"/>
    <mergeCell ref="A11:C11"/>
    <mergeCell ref="A12:C12"/>
    <mergeCell ref="A2:C2"/>
    <mergeCell ref="A1:C1"/>
    <mergeCell ref="A27:C27"/>
    <mergeCell ref="A29:C29"/>
    <mergeCell ref="A14:C14"/>
    <mergeCell ref="A15:C15"/>
    <mergeCell ref="A13:C13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93"/>
  <sheetViews>
    <sheetView view="pageBreakPreview" topLeftCell="B55" zoomScale="90" zoomScaleNormal="100" zoomScaleSheetLayoutView="90" workbookViewId="0">
      <selection activeCell="C79" sqref="C79"/>
    </sheetView>
  </sheetViews>
  <sheetFormatPr defaultColWidth="8.6328125" defaultRowHeight="15.5" x14ac:dyDescent="0.35"/>
  <cols>
    <col min="1" max="1" width="37.54296875" style="93" customWidth="1"/>
    <col min="2" max="2" width="28" style="93" customWidth="1"/>
    <col min="3" max="3" width="103" style="93" customWidth="1"/>
    <col min="4" max="16384" width="8.6328125" style="56"/>
  </cols>
  <sheetData>
    <row r="1" spans="1:4" x14ac:dyDescent="0.35">
      <c r="A1" s="170" t="s">
        <v>296</v>
      </c>
      <c r="B1" s="170"/>
      <c r="C1" s="170"/>
    </row>
    <row r="2" spans="1:4" x14ac:dyDescent="0.35">
      <c r="A2" s="170" t="s">
        <v>163</v>
      </c>
      <c r="B2" s="170"/>
      <c r="C2" s="170"/>
    </row>
    <row r="3" spans="1:4" ht="42.75" customHeight="1" x14ac:dyDescent="0.35">
      <c r="A3" s="160" t="s">
        <v>297</v>
      </c>
      <c r="B3" s="160"/>
      <c r="C3" s="160"/>
    </row>
    <row r="4" spans="1:4" x14ac:dyDescent="0.35">
      <c r="A4" s="171" t="s">
        <v>298</v>
      </c>
      <c r="B4" s="171"/>
      <c r="C4" s="171"/>
    </row>
    <row r="5" spans="1:4" x14ac:dyDescent="0.35">
      <c r="A5" s="21"/>
      <c r="B5" s="21"/>
      <c r="C5" s="21"/>
    </row>
    <row r="6" spans="1:4" ht="15" x14ac:dyDescent="0.35">
      <c r="A6" s="172" t="s">
        <v>299</v>
      </c>
      <c r="B6" s="172"/>
      <c r="C6" s="172"/>
    </row>
    <row r="7" spans="1:4" ht="15" x14ac:dyDescent="0.35">
      <c r="A7" s="57"/>
      <c r="B7" s="57"/>
      <c r="C7" s="57"/>
    </row>
    <row r="8" spans="1:4" ht="15" x14ac:dyDescent="0.35">
      <c r="A8" s="58" t="s">
        <v>300</v>
      </c>
      <c r="B8" s="58" t="s">
        <v>301</v>
      </c>
      <c r="C8" s="58" t="s">
        <v>302</v>
      </c>
    </row>
    <row r="9" spans="1:4" ht="15" x14ac:dyDescent="0.35">
      <c r="A9" s="163" t="s">
        <v>303</v>
      </c>
      <c r="B9" s="164"/>
      <c r="C9" s="165"/>
    </row>
    <row r="10" spans="1:4" ht="15.75" customHeight="1" x14ac:dyDescent="0.35">
      <c r="A10" s="59"/>
      <c r="B10" s="60"/>
      <c r="C10" s="61" t="s">
        <v>304</v>
      </c>
    </row>
    <row r="11" spans="1:4" x14ac:dyDescent="0.35">
      <c r="A11" s="60" t="s">
        <v>305</v>
      </c>
      <c r="B11" s="60" t="s">
        <v>306</v>
      </c>
      <c r="C11" s="61" t="s">
        <v>307</v>
      </c>
    </row>
    <row r="12" spans="1:4" ht="17.25" customHeight="1" x14ac:dyDescent="0.35">
      <c r="A12" s="161" t="s">
        <v>308</v>
      </c>
      <c r="B12" s="60" t="s">
        <v>309</v>
      </c>
      <c r="C12" s="62" t="s">
        <v>310</v>
      </c>
    </row>
    <row r="13" spans="1:4" x14ac:dyDescent="0.35">
      <c r="A13" s="166"/>
      <c r="B13" s="60" t="s">
        <v>311</v>
      </c>
      <c r="C13" s="61" t="s">
        <v>312</v>
      </c>
    </row>
    <row r="14" spans="1:4" x14ac:dyDescent="0.35">
      <c r="A14" s="162"/>
      <c r="B14" s="60" t="s">
        <v>313</v>
      </c>
      <c r="C14" s="61" t="s">
        <v>314</v>
      </c>
    </row>
    <row r="15" spans="1:4" x14ac:dyDescent="0.35">
      <c r="A15" s="63" t="s">
        <v>539</v>
      </c>
      <c r="B15" s="60" t="s">
        <v>315</v>
      </c>
      <c r="C15" s="64" t="s">
        <v>316</v>
      </c>
    </row>
    <row r="16" spans="1:4" ht="15" customHeight="1" x14ac:dyDescent="0.35">
      <c r="A16" s="163" t="s">
        <v>317</v>
      </c>
      <c r="B16" s="164"/>
      <c r="C16" s="165"/>
      <c r="D16" s="65"/>
    </row>
    <row r="17" spans="1:4" ht="17.399999999999999" customHeight="1" x14ac:dyDescent="0.35">
      <c r="A17" s="63" t="s">
        <v>539</v>
      </c>
      <c r="B17" s="66" t="s">
        <v>318</v>
      </c>
      <c r="C17" s="67" t="s">
        <v>319</v>
      </c>
      <c r="D17" s="65"/>
    </row>
    <row r="18" spans="1:4" ht="14.25" customHeight="1" x14ac:dyDescent="0.35">
      <c r="A18" s="161" t="s">
        <v>308</v>
      </c>
      <c r="B18" s="161" t="s">
        <v>320</v>
      </c>
      <c r="C18" s="68" t="s">
        <v>321</v>
      </c>
    </row>
    <row r="19" spans="1:4" ht="18.75" customHeight="1" x14ac:dyDescent="0.35">
      <c r="A19" s="166"/>
      <c r="B19" s="166"/>
      <c r="C19" s="69" t="s">
        <v>322</v>
      </c>
    </row>
    <row r="20" spans="1:4" ht="17.25" customHeight="1" x14ac:dyDescent="0.35">
      <c r="A20" s="166"/>
      <c r="B20" s="166"/>
      <c r="C20" s="70" t="s">
        <v>323</v>
      </c>
    </row>
    <row r="21" spans="1:4" ht="17.25" customHeight="1" x14ac:dyDescent="0.35">
      <c r="A21" s="166"/>
      <c r="B21" s="166"/>
      <c r="C21" s="70" t="s">
        <v>324</v>
      </c>
    </row>
    <row r="22" spans="1:4" ht="17.25" customHeight="1" x14ac:dyDescent="0.35">
      <c r="A22" s="166"/>
      <c r="B22" s="166"/>
      <c r="C22" s="70" t="s">
        <v>325</v>
      </c>
    </row>
    <row r="23" spans="1:4" ht="18" customHeight="1" x14ac:dyDescent="0.35">
      <c r="A23" s="166"/>
      <c r="B23" s="166"/>
      <c r="C23" s="70" t="s">
        <v>326</v>
      </c>
    </row>
    <row r="24" spans="1:4" ht="18" customHeight="1" x14ac:dyDescent="0.35">
      <c r="A24" s="166"/>
      <c r="B24" s="166"/>
      <c r="C24" s="70" t="s">
        <v>327</v>
      </c>
    </row>
    <row r="25" spans="1:4" ht="16.5" customHeight="1" x14ac:dyDescent="0.35">
      <c r="A25" s="166"/>
      <c r="B25" s="162"/>
      <c r="C25" s="71" t="s">
        <v>328</v>
      </c>
    </row>
    <row r="26" spans="1:4" ht="15.75" customHeight="1" x14ac:dyDescent="0.35">
      <c r="A26" s="166"/>
      <c r="B26" s="60" t="s">
        <v>329</v>
      </c>
      <c r="C26" s="70" t="s">
        <v>330</v>
      </c>
    </row>
    <row r="27" spans="1:4" ht="15.75" customHeight="1" x14ac:dyDescent="0.35">
      <c r="A27" s="166"/>
      <c r="B27" s="161" t="s">
        <v>331</v>
      </c>
      <c r="C27" s="72" t="s">
        <v>332</v>
      </c>
    </row>
    <row r="28" spans="1:4" ht="15.75" customHeight="1" x14ac:dyDescent="0.35">
      <c r="A28" s="166"/>
      <c r="B28" s="166"/>
      <c r="C28" s="73" t="s">
        <v>333</v>
      </c>
    </row>
    <row r="29" spans="1:4" ht="15.75" customHeight="1" x14ac:dyDescent="0.35">
      <c r="A29" s="166"/>
      <c r="B29" s="166"/>
      <c r="C29" s="73" t="s">
        <v>334</v>
      </c>
    </row>
    <row r="30" spans="1:4" ht="16.25" customHeight="1" x14ac:dyDescent="0.35">
      <c r="A30" s="166"/>
      <c r="B30" s="166"/>
      <c r="C30" s="94" t="s">
        <v>335</v>
      </c>
    </row>
    <row r="31" spans="1:4" ht="18" customHeight="1" x14ac:dyDescent="0.35">
      <c r="A31" s="166"/>
      <c r="B31" s="166"/>
      <c r="C31" s="69" t="s">
        <v>336</v>
      </c>
    </row>
    <row r="32" spans="1:4" ht="15.75" customHeight="1" x14ac:dyDescent="0.35">
      <c r="A32" s="166"/>
      <c r="B32" s="166"/>
      <c r="C32" s="70" t="s">
        <v>337</v>
      </c>
    </row>
    <row r="33" spans="1:3" ht="15.75" customHeight="1" x14ac:dyDescent="0.35">
      <c r="A33" s="166"/>
      <c r="B33" s="166"/>
      <c r="C33" s="73" t="s">
        <v>338</v>
      </c>
    </row>
    <row r="34" spans="1:3" ht="15.75" customHeight="1" x14ac:dyDescent="0.35">
      <c r="A34" s="162"/>
      <c r="B34" s="162"/>
      <c r="C34" s="74" t="s">
        <v>561</v>
      </c>
    </row>
    <row r="35" spans="1:3" ht="15.75" customHeight="1" x14ac:dyDescent="0.35">
      <c r="A35" s="60" t="s">
        <v>305</v>
      </c>
      <c r="B35" s="60" t="s">
        <v>339</v>
      </c>
      <c r="C35" s="70" t="s">
        <v>307</v>
      </c>
    </row>
    <row r="36" spans="1:3" ht="18.75" customHeight="1" x14ac:dyDescent="0.35">
      <c r="A36" s="161" t="s">
        <v>308</v>
      </c>
      <c r="B36" s="161" t="s">
        <v>313</v>
      </c>
      <c r="C36" s="72" t="s">
        <v>332</v>
      </c>
    </row>
    <row r="37" spans="1:3" ht="18.75" customHeight="1" x14ac:dyDescent="0.35">
      <c r="A37" s="166"/>
      <c r="B37" s="166"/>
      <c r="C37" s="75" t="s">
        <v>340</v>
      </c>
    </row>
    <row r="38" spans="1:3" ht="18.75" customHeight="1" x14ac:dyDescent="0.35">
      <c r="A38" s="166"/>
      <c r="B38" s="166"/>
      <c r="C38" s="75" t="s">
        <v>341</v>
      </c>
    </row>
    <row r="39" spans="1:3" ht="18.75" customHeight="1" x14ac:dyDescent="0.35">
      <c r="A39" s="166"/>
      <c r="B39" s="166"/>
      <c r="C39" s="75" t="s">
        <v>342</v>
      </c>
    </row>
    <row r="40" spans="1:3" ht="18.75" customHeight="1" x14ac:dyDescent="0.35">
      <c r="A40" s="166"/>
      <c r="B40" s="166"/>
      <c r="C40" s="95" t="s">
        <v>521</v>
      </c>
    </row>
    <row r="41" spans="1:3" ht="18.75" customHeight="1" x14ac:dyDescent="0.35">
      <c r="A41" s="166"/>
      <c r="B41" s="166"/>
      <c r="C41" s="75" t="s">
        <v>343</v>
      </c>
    </row>
    <row r="42" spans="1:3" ht="18.75" customHeight="1" x14ac:dyDescent="0.35">
      <c r="A42" s="166"/>
      <c r="B42" s="166"/>
      <c r="C42" s="75" t="s">
        <v>344</v>
      </c>
    </row>
    <row r="43" spans="1:3" ht="18.75" customHeight="1" x14ac:dyDescent="0.35">
      <c r="A43" s="162"/>
      <c r="B43" s="162"/>
      <c r="C43" s="76" t="s">
        <v>345</v>
      </c>
    </row>
    <row r="44" spans="1:3" x14ac:dyDescent="0.35">
      <c r="A44" s="63" t="s">
        <v>539</v>
      </c>
      <c r="B44" s="60" t="s">
        <v>315</v>
      </c>
      <c r="C44" s="76" t="s">
        <v>316</v>
      </c>
    </row>
    <row r="45" spans="1:3" ht="15" x14ac:dyDescent="0.35">
      <c r="A45" s="163" t="s">
        <v>346</v>
      </c>
      <c r="B45" s="164"/>
      <c r="C45" s="165"/>
    </row>
    <row r="46" spans="1:3" x14ac:dyDescent="0.35">
      <c r="A46" s="63" t="s">
        <v>539</v>
      </c>
      <c r="B46" s="66" t="s">
        <v>318</v>
      </c>
      <c r="C46" s="77" t="s">
        <v>319</v>
      </c>
    </row>
    <row r="47" spans="1:3" x14ac:dyDescent="0.35">
      <c r="A47" s="161" t="s">
        <v>308</v>
      </c>
      <c r="B47" s="173">
        <v>0.41666666666666669</v>
      </c>
      <c r="C47" s="72" t="s">
        <v>347</v>
      </c>
    </row>
    <row r="48" spans="1:3" x14ac:dyDescent="0.35">
      <c r="A48" s="166"/>
      <c r="B48" s="174"/>
      <c r="C48" s="70" t="s">
        <v>562</v>
      </c>
    </row>
    <row r="49" spans="1:3" x14ac:dyDescent="0.35">
      <c r="A49" s="166"/>
      <c r="B49" s="174"/>
      <c r="C49" s="70" t="s">
        <v>348</v>
      </c>
    </row>
    <row r="50" spans="1:3" x14ac:dyDescent="0.35">
      <c r="A50" s="166"/>
      <c r="B50" s="174"/>
      <c r="C50" s="70" t="s">
        <v>349</v>
      </c>
    </row>
    <row r="51" spans="1:3" x14ac:dyDescent="0.35">
      <c r="A51" s="166"/>
      <c r="B51" s="174"/>
      <c r="C51" s="78" t="s">
        <v>360</v>
      </c>
    </row>
    <row r="52" spans="1:3" ht="16.25" customHeight="1" x14ac:dyDescent="0.35">
      <c r="A52" s="166"/>
      <c r="B52" s="174"/>
      <c r="C52" s="94" t="s">
        <v>361</v>
      </c>
    </row>
    <row r="53" spans="1:3" ht="17.399999999999999" customHeight="1" x14ac:dyDescent="0.35">
      <c r="A53" s="166"/>
      <c r="B53" s="174"/>
      <c r="C53" s="94" t="s">
        <v>362</v>
      </c>
    </row>
    <row r="54" spans="1:3" ht="18" customHeight="1" x14ac:dyDescent="0.35">
      <c r="A54" s="166"/>
      <c r="B54" s="174"/>
      <c r="C54" s="95" t="s">
        <v>364</v>
      </c>
    </row>
    <row r="55" spans="1:3" ht="19.25" customHeight="1" x14ac:dyDescent="0.35">
      <c r="A55" s="166"/>
      <c r="B55" s="175"/>
      <c r="C55" s="96" t="s">
        <v>363</v>
      </c>
    </row>
    <row r="56" spans="1:3" x14ac:dyDescent="0.35">
      <c r="A56" s="166"/>
      <c r="B56" s="167">
        <v>0.5</v>
      </c>
      <c r="C56" s="80" t="s">
        <v>518</v>
      </c>
    </row>
    <row r="57" spans="1:3" x14ac:dyDescent="0.35">
      <c r="A57" s="166"/>
      <c r="B57" s="168"/>
      <c r="C57" s="71" t="s">
        <v>563</v>
      </c>
    </row>
    <row r="58" spans="1:3" x14ac:dyDescent="0.35">
      <c r="A58" s="166"/>
      <c r="B58" s="168"/>
      <c r="C58" s="71" t="s">
        <v>522</v>
      </c>
    </row>
    <row r="59" spans="1:3" x14ac:dyDescent="0.35">
      <c r="A59" s="166"/>
      <c r="B59" s="168"/>
      <c r="C59" s="71" t="s">
        <v>523</v>
      </c>
    </row>
    <row r="60" spans="1:3" x14ac:dyDescent="0.35">
      <c r="A60" s="162"/>
      <c r="B60" s="169"/>
      <c r="C60" s="71" t="s">
        <v>524</v>
      </c>
    </row>
    <row r="61" spans="1:3" x14ac:dyDescent="0.35">
      <c r="A61" s="60" t="s">
        <v>305</v>
      </c>
      <c r="B61" s="79" t="s">
        <v>339</v>
      </c>
      <c r="C61" s="81" t="s">
        <v>307</v>
      </c>
    </row>
    <row r="62" spans="1:3" ht="17.25" customHeight="1" x14ac:dyDescent="0.35">
      <c r="A62" s="161" t="s">
        <v>308</v>
      </c>
      <c r="B62" s="167" t="s">
        <v>350</v>
      </c>
      <c r="C62" s="82" t="s">
        <v>519</v>
      </c>
    </row>
    <row r="63" spans="1:3" ht="17.25" customHeight="1" x14ac:dyDescent="0.35">
      <c r="A63" s="166"/>
      <c r="B63" s="168"/>
      <c r="C63" s="117" t="s">
        <v>534</v>
      </c>
    </row>
    <row r="64" spans="1:3" ht="17.25" customHeight="1" x14ac:dyDescent="0.35">
      <c r="A64" s="166"/>
      <c r="B64" s="168"/>
      <c r="C64" s="117" t="s">
        <v>564</v>
      </c>
    </row>
    <row r="65" spans="1:3" ht="17.25" customHeight="1" x14ac:dyDescent="0.35">
      <c r="A65" s="166"/>
      <c r="B65" s="168"/>
      <c r="C65" s="117" t="s">
        <v>525</v>
      </c>
    </row>
    <row r="66" spans="1:3" ht="17.25" customHeight="1" x14ac:dyDescent="0.35">
      <c r="A66" s="166"/>
      <c r="B66" s="168"/>
      <c r="C66" s="117" t="s">
        <v>526</v>
      </c>
    </row>
    <row r="67" spans="1:3" ht="17.25" customHeight="1" x14ac:dyDescent="0.35">
      <c r="A67" s="166"/>
      <c r="B67" s="168"/>
      <c r="C67" s="117" t="s">
        <v>527</v>
      </c>
    </row>
    <row r="68" spans="1:3" ht="17.25" customHeight="1" x14ac:dyDescent="0.35">
      <c r="A68" s="166"/>
      <c r="B68" s="168"/>
      <c r="C68" s="117" t="s">
        <v>528</v>
      </c>
    </row>
    <row r="69" spans="1:3" ht="17.25" customHeight="1" x14ac:dyDescent="0.35">
      <c r="A69" s="162"/>
      <c r="B69" s="169"/>
      <c r="C69" s="117" t="s">
        <v>529</v>
      </c>
    </row>
    <row r="70" spans="1:3" ht="18.649999999999999" customHeight="1" x14ac:dyDescent="0.35">
      <c r="A70" s="63" t="s">
        <v>539</v>
      </c>
      <c r="B70" s="79" t="s">
        <v>315</v>
      </c>
      <c r="C70" s="83" t="s">
        <v>316</v>
      </c>
    </row>
    <row r="71" spans="1:3" ht="15.75" customHeight="1" x14ac:dyDescent="0.35">
      <c r="A71" s="163" t="s">
        <v>351</v>
      </c>
      <c r="B71" s="164"/>
      <c r="C71" s="165"/>
    </row>
    <row r="72" spans="1:3" ht="33.75" customHeight="1" x14ac:dyDescent="0.35">
      <c r="A72" s="63" t="s">
        <v>539</v>
      </c>
      <c r="B72" s="66" t="s">
        <v>352</v>
      </c>
      <c r="C72" s="84" t="s">
        <v>319</v>
      </c>
    </row>
    <row r="73" spans="1:3" ht="15.65" customHeight="1" x14ac:dyDescent="0.35">
      <c r="A73" s="161" t="s">
        <v>308</v>
      </c>
      <c r="B73" s="167">
        <v>0.41666666666666669</v>
      </c>
      <c r="C73" s="82" t="s">
        <v>518</v>
      </c>
    </row>
    <row r="74" spans="1:3" ht="15.65" customHeight="1" x14ac:dyDescent="0.35">
      <c r="A74" s="166"/>
      <c r="B74" s="168"/>
      <c r="C74" s="118" t="s">
        <v>530</v>
      </c>
    </row>
    <row r="75" spans="1:3" ht="15.65" customHeight="1" x14ac:dyDescent="0.35">
      <c r="A75" s="166"/>
      <c r="B75" s="168"/>
      <c r="C75" s="117" t="s">
        <v>531</v>
      </c>
    </row>
    <row r="76" spans="1:3" ht="15.65" customHeight="1" x14ac:dyDescent="0.35">
      <c r="A76" s="166"/>
      <c r="B76" s="168"/>
      <c r="C76" s="117" t="s">
        <v>532</v>
      </c>
    </row>
    <row r="77" spans="1:3" ht="15.65" customHeight="1" x14ac:dyDescent="0.35">
      <c r="A77" s="166"/>
      <c r="B77" s="169"/>
      <c r="C77" s="117" t="s">
        <v>533</v>
      </c>
    </row>
    <row r="78" spans="1:3" ht="15.65" customHeight="1" x14ac:dyDescent="0.35">
      <c r="A78" s="166"/>
      <c r="B78" s="167">
        <v>0.5</v>
      </c>
      <c r="C78" s="82" t="s">
        <v>520</v>
      </c>
    </row>
    <row r="79" spans="1:3" ht="15.65" customHeight="1" x14ac:dyDescent="0.35">
      <c r="A79" s="166"/>
      <c r="B79" s="168"/>
      <c r="C79" s="119" t="s">
        <v>565</v>
      </c>
    </row>
    <row r="80" spans="1:3" ht="15.65" customHeight="1" x14ac:dyDescent="0.35">
      <c r="A80" s="166"/>
      <c r="B80" s="168"/>
      <c r="C80" s="119" t="s">
        <v>535</v>
      </c>
    </row>
    <row r="81" spans="1:3" ht="15.65" customHeight="1" x14ac:dyDescent="0.35">
      <c r="A81" s="166"/>
      <c r="B81" s="168"/>
      <c r="C81" s="119" t="s">
        <v>536</v>
      </c>
    </row>
    <row r="82" spans="1:3" ht="15.65" customHeight="1" x14ac:dyDescent="0.35">
      <c r="A82" s="166"/>
      <c r="B82" s="168"/>
      <c r="C82" s="119" t="s">
        <v>537</v>
      </c>
    </row>
    <row r="83" spans="1:3" ht="15.65" customHeight="1" x14ac:dyDescent="0.35">
      <c r="A83" s="166"/>
      <c r="B83" s="169"/>
      <c r="C83" s="119" t="s">
        <v>538</v>
      </c>
    </row>
    <row r="84" spans="1:3" x14ac:dyDescent="0.35">
      <c r="A84" s="162"/>
      <c r="B84" s="86" t="s">
        <v>353</v>
      </c>
      <c r="C84" s="87" t="s">
        <v>354</v>
      </c>
    </row>
    <row r="85" spans="1:3" ht="15.75" customHeight="1" x14ac:dyDescent="0.35">
      <c r="A85" s="60" t="s">
        <v>305</v>
      </c>
      <c r="B85" s="86" t="s">
        <v>339</v>
      </c>
      <c r="C85" s="87" t="s">
        <v>307</v>
      </c>
    </row>
    <row r="86" spans="1:3" ht="17.25" customHeight="1" x14ac:dyDescent="0.35">
      <c r="A86" s="60" t="s">
        <v>355</v>
      </c>
      <c r="B86" s="85">
        <v>0.72916666666666663</v>
      </c>
      <c r="C86" s="120" t="s">
        <v>356</v>
      </c>
    </row>
    <row r="87" spans="1:3" x14ac:dyDescent="0.35">
      <c r="A87" s="63" t="s">
        <v>540</v>
      </c>
      <c r="B87" s="79" t="s">
        <v>315</v>
      </c>
      <c r="C87" s="81" t="s">
        <v>316</v>
      </c>
    </row>
    <row r="88" spans="1:3" ht="15.75" customHeight="1" x14ac:dyDescent="0.35">
      <c r="A88" s="163" t="s">
        <v>357</v>
      </c>
      <c r="B88" s="164"/>
      <c r="C88" s="165"/>
    </row>
    <row r="89" spans="1:3" ht="15" customHeight="1" x14ac:dyDescent="0.35">
      <c r="A89" s="121" t="s">
        <v>539</v>
      </c>
      <c r="B89" s="66" t="s">
        <v>352</v>
      </c>
      <c r="C89" s="84" t="s">
        <v>319</v>
      </c>
    </row>
    <row r="90" spans="1:3" x14ac:dyDescent="0.35">
      <c r="A90" s="161"/>
      <c r="B90" s="88"/>
      <c r="C90" s="71" t="s">
        <v>358</v>
      </c>
    </row>
    <row r="91" spans="1:3" x14ac:dyDescent="0.35">
      <c r="A91" s="162"/>
      <c r="B91" s="89"/>
      <c r="C91" s="83"/>
    </row>
    <row r="93" spans="1:3" x14ac:dyDescent="0.35">
      <c r="A93" s="90" t="s">
        <v>180</v>
      </c>
      <c r="B93" s="91"/>
      <c r="C93" s="92" t="s">
        <v>359</v>
      </c>
    </row>
  </sheetData>
  <mergeCells count="25">
    <mergeCell ref="A9:C9"/>
    <mergeCell ref="A45:C45"/>
    <mergeCell ref="B47:B55"/>
    <mergeCell ref="A12:A14"/>
    <mergeCell ref="A16:C16"/>
    <mergeCell ref="A18:A34"/>
    <mergeCell ref="B18:B25"/>
    <mergeCell ref="B27:B34"/>
    <mergeCell ref="A36:A43"/>
    <mergeCell ref="A1:C1"/>
    <mergeCell ref="A2:C2"/>
    <mergeCell ref="A3:C3"/>
    <mergeCell ref="A4:C4"/>
    <mergeCell ref="A6:C6"/>
    <mergeCell ref="A90:A91"/>
    <mergeCell ref="A88:C88"/>
    <mergeCell ref="A73:A84"/>
    <mergeCell ref="A71:C71"/>
    <mergeCell ref="B36:B43"/>
    <mergeCell ref="B62:B69"/>
    <mergeCell ref="A62:A69"/>
    <mergeCell ref="B73:B77"/>
    <mergeCell ref="B78:B83"/>
    <mergeCell ref="B56:B60"/>
    <mergeCell ref="A47:A60"/>
  </mergeCells>
  <printOptions horizontalCentered="1"/>
  <pageMargins left="0.23622047244094491" right="0.23622047244094491" top="0.19685039370078741" bottom="0.19685039370078741" header="0.31496062992125984" footer="0.31496062992125984"/>
  <pageSetup paperSize="9" scale="5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34"/>
  <sheetViews>
    <sheetView view="pageBreakPreview" zoomScale="60" zoomScaleNormal="100" workbookViewId="0">
      <selection activeCell="K28" sqref="K28"/>
    </sheetView>
  </sheetViews>
  <sheetFormatPr defaultColWidth="8.6328125" defaultRowHeight="14.5" x14ac:dyDescent="0.35"/>
  <cols>
    <col min="1" max="1" width="8.6328125" style="13"/>
    <col min="2" max="2" width="15.6328125" style="13" customWidth="1"/>
    <col min="3" max="3" width="33.54296875" style="13" customWidth="1"/>
    <col min="4" max="4" width="21.08984375" style="13" customWidth="1"/>
    <col min="5" max="5" width="8.6328125" style="13"/>
    <col min="6" max="6" width="41.36328125" style="13" customWidth="1"/>
    <col min="7" max="7" width="22" style="13" customWidth="1"/>
    <col min="8" max="16384" width="8.6328125" style="13"/>
  </cols>
  <sheetData>
    <row r="1" spans="1:7" ht="21.65" customHeight="1" x14ac:dyDescent="0.35">
      <c r="A1" s="176" t="str">
        <f>'[6]Список судейской коллегии'!A1</f>
        <v>Общероссийская спортивная общественная организация "Национальная федерация бадминтона России"</v>
      </c>
      <c r="B1" s="176"/>
      <c r="C1" s="176"/>
      <c r="D1" s="176"/>
      <c r="E1" s="176"/>
      <c r="F1" s="176"/>
      <c r="G1" s="176"/>
    </row>
    <row r="2" spans="1:7" ht="23.4" customHeight="1" x14ac:dyDescent="0.35">
      <c r="A2" s="176" t="str">
        <f>'[6]Список судейской коллегии'!A2</f>
        <v>СРОФСО "Федерация бадминтона Саратовской области"</v>
      </c>
      <c r="B2" s="176"/>
      <c r="C2" s="176"/>
      <c r="D2" s="176"/>
      <c r="E2" s="176"/>
      <c r="F2" s="176"/>
      <c r="G2" s="176"/>
    </row>
    <row r="3" spans="1:7" ht="43.5" customHeight="1" x14ac:dyDescent="0.35">
      <c r="A3" s="160" t="s">
        <v>201</v>
      </c>
      <c r="B3" s="160"/>
      <c r="C3" s="160"/>
      <c r="D3" s="160"/>
      <c r="E3" s="160"/>
      <c r="F3" s="160"/>
      <c r="G3" s="160"/>
    </row>
    <row r="4" spans="1:7" ht="19.5" customHeight="1" x14ac:dyDescent="0.35">
      <c r="A4" s="171" t="s">
        <v>200</v>
      </c>
      <c r="B4" s="171"/>
      <c r="C4" s="171"/>
      <c r="D4" s="171"/>
      <c r="E4" s="171"/>
      <c r="F4" s="171"/>
      <c r="G4" s="171"/>
    </row>
    <row r="5" spans="1:7" ht="26.15" customHeight="1" x14ac:dyDescent="0.35">
      <c r="A5" s="177" t="s">
        <v>199</v>
      </c>
      <c r="B5" s="177"/>
      <c r="C5" s="177"/>
      <c r="D5" s="177"/>
      <c r="E5" s="177"/>
      <c r="F5" s="177"/>
      <c r="G5" s="177"/>
    </row>
    <row r="6" spans="1:7" ht="15.65" customHeight="1" x14ac:dyDescent="0.35">
      <c r="A6" s="181" t="s">
        <v>198</v>
      </c>
      <c r="B6" s="182"/>
      <c r="C6" s="182"/>
      <c r="D6" s="182"/>
      <c r="E6" s="182"/>
      <c r="F6" s="183"/>
      <c r="G6" s="98" t="s">
        <v>197</v>
      </c>
    </row>
    <row r="7" spans="1:7" ht="4.75" customHeight="1" x14ac:dyDescent="0.35">
      <c r="A7" s="187" t="s">
        <v>196</v>
      </c>
      <c r="B7" s="188"/>
      <c r="C7" s="188"/>
      <c r="D7" s="188"/>
      <c r="E7" s="188"/>
      <c r="F7" s="189"/>
      <c r="G7" s="184">
        <v>82</v>
      </c>
    </row>
    <row r="8" spans="1:7" ht="7.75" customHeight="1" x14ac:dyDescent="0.35">
      <c r="A8" s="190"/>
      <c r="B8" s="191"/>
      <c r="C8" s="191"/>
      <c r="D8" s="191"/>
      <c r="E8" s="191"/>
      <c r="F8" s="192"/>
      <c r="G8" s="185"/>
    </row>
    <row r="9" spans="1:7" ht="11.4" customHeight="1" x14ac:dyDescent="0.35">
      <c r="A9" s="193"/>
      <c r="B9" s="194"/>
      <c r="C9" s="194"/>
      <c r="D9" s="194"/>
      <c r="E9" s="194"/>
      <c r="F9" s="195"/>
      <c r="G9" s="186"/>
    </row>
    <row r="10" spans="1:7" ht="4.75" customHeight="1" x14ac:dyDescent="0.35">
      <c r="A10" s="187" t="s">
        <v>195</v>
      </c>
      <c r="B10" s="188"/>
      <c r="C10" s="188"/>
      <c r="D10" s="188"/>
      <c r="E10" s="188"/>
      <c r="F10" s="189"/>
      <c r="G10" s="184">
        <v>41</v>
      </c>
    </row>
    <row r="11" spans="1:7" ht="8.4" customHeight="1" x14ac:dyDescent="0.35">
      <c r="A11" s="190"/>
      <c r="B11" s="191"/>
      <c r="C11" s="191"/>
      <c r="D11" s="191"/>
      <c r="E11" s="191"/>
      <c r="F11" s="192"/>
      <c r="G11" s="184"/>
    </row>
    <row r="12" spans="1:7" ht="9.65" customHeight="1" x14ac:dyDescent="0.35">
      <c r="A12" s="193"/>
      <c r="B12" s="194"/>
      <c r="C12" s="194"/>
      <c r="D12" s="194"/>
      <c r="E12" s="194"/>
      <c r="F12" s="195"/>
      <c r="G12" s="184"/>
    </row>
    <row r="13" spans="1:7" ht="15.65" customHeight="1" x14ac:dyDescent="0.35">
      <c r="A13" s="187" t="s">
        <v>194</v>
      </c>
      <c r="B13" s="188"/>
      <c r="C13" s="188"/>
      <c r="D13" s="188"/>
      <c r="E13" s="188"/>
      <c r="F13" s="189"/>
      <c r="G13" s="184">
        <v>41</v>
      </c>
    </row>
    <row r="14" spans="1:7" ht="8.4" customHeight="1" x14ac:dyDescent="0.35">
      <c r="A14" s="193"/>
      <c r="B14" s="194"/>
      <c r="C14" s="194"/>
      <c r="D14" s="194"/>
      <c r="E14" s="194"/>
      <c r="F14" s="195"/>
      <c r="G14" s="184"/>
    </row>
    <row r="15" spans="1:7" ht="17.5" x14ac:dyDescent="0.35">
      <c r="A15" s="180" t="s">
        <v>193</v>
      </c>
      <c r="B15" s="180"/>
      <c r="C15" s="180"/>
      <c r="D15" s="180"/>
      <c r="E15" s="180" t="s">
        <v>396</v>
      </c>
      <c r="F15" s="180"/>
      <c r="G15" s="180"/>
    </row>
    <row r="16" spans="1:7" ht="35" x14ac:dyDescent="0.35">
      <c r="A16" s="99" t="s">
        <v>191</v>
      </c>
      <c r="B16" s="99" t="s">
        <v>192</v>
      </c>
      <c r="C16" s="99" t="s">
        <v>190</v>
      </c>
      <c r="D16" s="99" t="s">
        <v>189</v>
      </c>
      <c r="E16" s="99" t="s">
        <v>191</v>
      </c>
      <c r="F16" s="99" t="s">
        <v>190</v>
      </c>
      <c r="G16" s="99" t="s">
        <v>189</v>
      </c>
    </row>
    <row r="17" spans="1:7" ht="25" customHeight="1" x14ac:dyDescent="0.35">
      <c r="A17" s="100">
        <v>1</v>
      </c>
      <c r="B17" s="101" t="s">
        <v>365</v>
      </c>
      <c r="C17" s="101" t="s">
        <v>366</v>
      </c>
      <c r="D17" s="102">
        <v>4</v>
      </c>
      <c r="E17" s="100">
        <v>1</v>
      </c>
      <c r="F17" s="102" t="s">
        <v>388</v>
      </c>
      <c r="G17" s="102">
        <v>4</v>
      </c>
    </row>
    <row r="18" spans="1:7" ht="25" customHeight="1" x14ac:dyDescent="0.35">
      <c r="A18" s="100">
        <v>2</v>
      </c>
      <c r="B18" s="101" t="s">
        <v>367</v>
      </c>
      <c r="C18" s="101" t="s">
        <v>209</v>
      </c>
      <c r="D18" s="102">
        <v>4</v>
      </c>
      <c r="E18" s="100">
        <v>2</v>
      </c>
      <c r="F18" s="102" t="s">
        <v>392</v>
      </c>
      <c r="G18" s="102">
        <v>4</v>
      </c>
    </row>
    <row r="19" spans="1:7" ht="25" customHeight="1" x14ac:dyDescent="0.35">
      <c r="A19" s="100">
        <v>3</v>
      </c>
      <c r="B19" s="101" t="s">
        <v>368</v>
      </c>
      <c r="C19" s="101" t="s">
        <v>211</v>
      </c>
      <c r="D19" s="102">
        <v>4</v>
      </c>
      <c r="E19" s="100">
        <v>3</v>
      </c>
      <c r="F19" s="102" t="s">
        <v>385</v>
      </c>
      <c r="G19" s="102">
        <v>4</v>
      </c>
    </row>
    <row r="20" spans="1:7" ht="25" customHeight="1" x14ac:dyDescent="0.35">
      <c r="A20" s="100">
        <v>4</v>
      </c>
      <c r="B20" s="101" t="s">
        <v>369</v>
      </c>
      <c r="C20" s="101" t="s">
        <v>212</v>
      </c>
      <c r="D20" s="102">
        <v>4</v>
      </c>
      <c r="E20" s="100">
        <v>4</v>
      </c>
      <c r="F20" s="102" t="s">
        <v>384</v>
      </c>
      <c r="G20" s="102">
        <v>4</v>
      </c>
    </row>
    <row r="21" spans="1:7" ht="25" customHeight="1" x14ac:dyDescent="0.35">
      <c r="A21" s="100">
        <v>5</v>
      </c>
      <c r="B21" s="102" t="s">
        <v>370</v>
      </c>
      <c r="C21" s="101" t="s">
        <v>213</v>
      </c>
      <c r="D21" s="102">
        <v>6</v>
      </c>
      <c r="E21" s="100">
        <v>5</v>
      </c>
      <c r="F21" s="102" t="s">
        <v>382</v>
      </c>
      <c r="G21" s="102">
        <v>6</v>
      </c>
    </row>
    <row r="22" spans="1:7" ht="25" customHeight="1" x14ac:dyDescent="0.35">
      <c r="A22" s="100">
        <v>6</v>
      </c>
      <c r="B22" s="102" t="s">
        <v>371</v>
      </c>
      <c r="C22" s="101" t="s">
        <v>216</v>
      </c>
      <c r="D22" s="102">
        <v>6</v>
      </c>
      <c r="E22" s="100">
        <v>6</v>
      </c>
      <c r="F22" s="102" t="s">
        <v>393</v>
      </c>
      <c r="G22" s="102">
        <v>6</v>
      </c>
    </row>
    <row r="23" spans="1:7" ht="25" customHeight="1" x14ac:dyDescent="0.35">
      <c r="A23" s="100">
        <v>7</v>
      </c>
      <c r="B23" s="102" t="s">
        <v>372</v>
      </c>
      <c r="C23" s="101" t="s">
        <v>218</v>
      </c>
      <c r="D23" s="102">
        <v>4</v>
      </c>
      <c r="E23" s="100">
        <v>7</v>
      </c>
      <c r="F23" s="102" t="s">
        <v>218</v>
      </c>
      <c r="G23" s="102">
        <v>4</v>
      </c>
    </row>
    <row r="24" spans="1:7" ht="25" customHeight="1" x14ac:dyDescent="0.35">
      <c r="A24" s="100">
        <v>8</v>
      </c>
      <c r="B24" s="102" t="s">
        <v>373</v>
      </c>
      <c r="C24" s="101" t="s">
        <v>220</v>
      </c>
      <c r="D24" s="102">
        <v>6</v>
      </c>
      <c r="E24" s="100">
        <v>8</v>
      </c>
      <c r="F24" s="102" t="s">
        <v>386</v>
      </c>
      <c r="G24" s="102">
        <v>6</v>
      </c>
    </row>
    <row r="25" spans="1:7" ht="25" customHeight="1" x14ac:dyDescent="0.35">
      <c r="A25" s="100">
        <v>9</v>
      </c>
      <c r="B25" s="102" t="s">
        <v>374</v>
      </c>
      <c r="C25" s="101" t="s">
        <v>176</v>
      </c>
      <c r="D25" s="102">
        <v>4</v>
      </c>
      <c r="E25" s="100">
        <v>9</v>
      </c>
      <c r="F25" s="102" t="s">
        <v>391</v>
      </c>
      <c r="G25" s="102">
        <v>4</v>
      </c>
    </row>
    <row r="26" spans="1:7" ht="25" customHeight="1" x14ac:dyDescent="0.35">
      <c r="A26" s="100">
        <v>10</v>
      </c>
      <c r="B26" s="102" t="s">
        <v>375</v>
      </c>
      <c r="C26" s="101" t="s">
        <v>222</v>
      </c>
      <c r="D26" s="102">
        <v>6</v>
      </c>
      <c r="E26" s="100">
        <v>10</v>
      </c>
      <c r="F26" s="102" t="s">
        <v>389</v>
      </c>
      <c r="G26" s="102">
        <v>6</v>
      </c>
    </row>
    <row r="27" spans="1:7" ht="25" customHeight="1" x14ac:dyDescent="0.35">
      <c r="A27" s="100">
        <v>11</v>
      </c>
      <c r="B27" s="102" t="s">
        <v>376</v>
      </c>
      <c r="C27" s="101" t="s">
        <v>166</v>
      </c>
      <c r="D27" s="102">
        <v>5</v>
      </c>
      <c r="E27" s="100">
        <v>11</v>
      </c>
      <c r="F27" s="102" t="s">
        <v>167</v>
      </c>
      <c r="G27" s="102">
        <v>5</v>
      </c>
    </row>
    <row r="28" spans="1:7" ht="25" customHeight="1" x14ac:dyDescent="0.35">
      <c r="A28" s="100">
        <v>12</v>
      </c>
      <c r="B28" s="103" t="s">
        <v>377</v>
      </c>
      <c r="C28" s="103" t="s">
        <v>225</v>
      </c>
      <c r="D28" s="103">
        <v>6</v>
      </c>
      <c r="E28" s="100">
        <v>12</v>
      </c>
      <c r="F28" s="102" t="s">
        <v>383</v>
      </c>
      <c r="G28" s="102">
        <v>6</v>
      </c>
    </row>
    <row r="29" spans="1:7" ht="25" customHeight="1" x14ac:dyDescent="0.35">
      <c r="A29" s="100">
        <v>13</v>
      </c>
      <c r="B29" s="102" t="s">
        <v>378</v>
      </c>
      <c r="C29" s="102" t="s">
        <v>226</v>
      </c>
      <c r="D29" s="102">
        <v>6</v>
      </c>
      <c r="E29" s="100">
        <v>13</v>
      </c>
      <c r="F29" s="102" t="s">
        <v>390</v>
      </c>
      <c r="G29" s="102">
        <v>6</v>
      </c>
    </row>
    <row r="30" spans="1:7" ht="25" customHeight="1" x14ac:dyDescent="0.35">
      <c r="A30" s="100">
        <v>14</v>
      </c>
      <c r="B30" s="102" t="s">
        <v>379</v>
      </c>
      <c r="C30" s="102" t="s">
        <v>229</v>
      </c>
      <c r="D30" s="102">
        <v>5</v>
      </c>
      <c r="E30" s="100">
        <v>14</v>
      </c>
      <c r="F30" s="102" t="s">
        <v>395</v>
      </c>
      <c r="G30" s="102">
        <v>5</v>
      </c>
    </row>
    <row r="31" spans="1:7" ht="25" customHeight="1" x14ac:dyDescent="0.35">
      <c r="A31" s="100">
        <v>15</v>
      </c>
      <c r="B31" s="102" t="s">
        <v>380</v>
      </c>
      <c r="C31" s="102" t="s">
        <v>560</v>
      </c>
      <c r="D31" s="102">
        <v>5</v>
      </c>
      <c r="E31" s="100">
        <v>15</v>
      </c>
      <c r="F31" s="102" t="s">
        <v>394</v>
      </c>
      <c r="G31" s="102">
        <v>5</v>
      </c>
    </row>
    <row r="32" spans="1:7" ht="25" customHeight="1" x14ac:dyDescent="0.35">
      <c r="A32" s="100">
        <v>16</v>
      </c>
      <c r="B32" s="102" t="s">
        <v>381</v>
      </c>
      <c r="C32" s="102" t="s">
        <v>230</v>
      </c>
      <c r="D32" s="102">
        <v>5</v>
      </c>
      <c r="E32" s="100">
        <v>16</v>
      </c>
      <c r="F32" s="102" t="s">
        <v>387</v>
      </c>
      <c r="G32" s="102">
        <v>5</v>
      </c>
    </row>
    <row r="33" spans="1:7" x14ac:dyDescent="0.35">
      <c r="A33" s="14"/>
      <c r="B33" s="14"/>
      <c r="C33" s="14"/>
      <c r="D33" s="97"/>
      <c r="E33" s="14"/>
      <c r="F33" s="14"/>
      <c r="G33" s="15"/>
    </row>
    <row r="34" spans="1:7" ht="41.4" customHeight="1" x14ac:dyDescent="0.35">
      <c r="A34" s="178" t="s">
        <v>180</v>
      </c>
      <c r="B34" s="178"/>
      <c r="C34" s="178"/>
      <c r="D34" s="104"/>
      <c r="E34" s="105"/>
      <c r="F34" s="179" t="s">
        <v>188</v>
      </c>
      <c r="G34" s="179"/>
    </row>
  </sheetData>
  <mergeCells count="16">
    <mergeCell ref="A34:C34"/>
    <mergeCell ref="F34:G34"/>
    <mergeCell ref="A15:D15"/>
    <mergeCell ref="E15:G15"/>
    <mergeCell ref="A6:F6"/>
    <mergeCell ref="G7:G9"/>
    <mergeCell ref="G10:G12"/>
    <mergeCell ref="G13:G14"/>
    <mergeCell ref="A7:F9"/>
    <mergeCell ref="A10:F12"/>
    <mergeCell ref="A13:F14"/>
    <mergeCell ref="A1:G1"/>
    <mergeCell ref="A2:G2"/>
    <mergeCell ref="A3:G3"/>
    <mergeCell ref="A4:G4"/>
    <mergeCell ref="A5:G5"/>
  </mergeCells>
  <pageMargins left="0.7" right="0.7" top="0.75" bottom="0.75" header="0.3" footer="0.3"/>
  <pageSetup paperSize="9" scale="58" orientation="portrait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G41"/>
  <sheetViews>
    <sheetView view="pageBreakPreview" zoomScale="90" zoomScaleNormal="100" zoomScaleSheetLayoutView="90" workbookViewId="0">
      <selection activeCell="D23" sqref="D23"/>
    </sheetView>
  </sheetViews>
  <sheetFormatPr defaultColWidth="9.08984375" defaultRowHeight="15.5" x14ac:dyDescent="0.35"/>
  <cols>
    <col min="1" max="1" width="4.453125" style="3" customWidth="1"/>
    <col min="2" max="2" width="37" style="3" bestFit="1" customWidth="1"/>
    <col min="3" max="3" width="24.54296875" style="3" customWidth="1"/>
    <col min="4" max="4" width="12" style="3" customWidth="1"/>
    <col min="5" max="5" width="22.6328125" style="4" customWidth="1"/>
    <col min="6" max="6" width="26.90625" style="3" customWidth="1"/>
    <col min="7" max="16384" width="9.08984375" style="3"/>
  </cols>
  <sheetData>
    <row r="1" spans="1:7" ht="15.65" customHeight="1" x14ac:dyDescent="0.35">
      <c r="A1" s="196" t="str">
        <f>'[6]Список судейской коллегии'!A1</f>
        <v>Общероссийская спортивная общественная организация "Национальная федерация бадминтона России"</v>
      </c>
      <c r="B1" s="196"/>
      <c r="C1" s="196"/>
      <c r="D1" s="196"/>
      <c r="E1" s="196"/>
      <c r="F1" s="196"/>
    </row>
    <row r="2" spans="1:7" ht="15.75" customHeight="1" x14ac:dyDescent="0.35">
      <c r="A2" s="196" t="str">
        <f>'[6]Список судейской коллегии'!A2</f>
        <v>СРОФСО "Федерация бадминтона Саратовской области"</v>
      </c>
      <c r="B2" s="196"/>
      <c r="C2" s="196"/>
      <c r="D2" s="196"/>
      <c r="E2" s="196"/>
      <c r="F2" s="196"/>
    </row>
    <row r="3" spans="1:7" ht="38.15" customHeight="1" x14ac:dyDescent="0.35">
      <c r="A3" s="160" t="s">
        <v>201</v>
      </c>
      <c r="B3" s="160"/>
      <c r="C3" s="160"/>
      <c r="D3" s="160"/>
      <c r="E3" s="160"/>
      <c r="F3" s="160"/>
      <c r="G3" s="12"/>
    </row>
    <row r="4" spans="1:7" ht="15.75" customHeight="1" x14ac:dyDescent="0.35">
      <c r="A4" s="197" t="s">
        <v>200</v>
      </c>
      <c r="B4" s="197"/>
      <c r="C4" s="197"/>
      <c r="D4" s="197"/>
      <c r="E4" s="197"/>
      <c r="F4" s="197"/>
      <c r="G4" s="12"/>
    </row>
    <row r="5" spans="1:7" ht="17.25" customHeight="1" x14ac:dyDescent="0.35">
      <c r="A5" s="199" t="s">
        <v>187</v>
      </c>
      <c r="B5" s="199"/>
      <c r="C5" s="199"/>
      <c r="D5" s="199"/>
      <c r="E5" s="199"/>
      <c r="F5" s="199"/>
    </row>
    <row r="6" spans="1:7" x14ac:dyDescent="0.35">
      <c r="A6" s="10" t="s">
        <v>186</v>
      </c>
      <c r="B6" s="10" t="s">
        <v>185</v>
      </c>
      <c r="C6" s="10" t="s">
        <v>184</v>
      </c>
      <c r="D6" s="10" t="s">
        <v>183</v>
      </c>
      <c r="E6" s="11" t="s">
        <v>182</v>
      </c>
      <c r="F6" s="10" t="s">
        <v>181</v>
      </c>
    </row>
    <row r="7" spans="1:7" ht="15.9" customHeight="1" x14ac:dyDescent="0.35">
      <c r="A7" s="7">
        <v>1</v>
      </c>
      <c r="B7" s="9" t="s">
        <v>171</v>
      </c>
      <c r="C7" s="8" t="s">
        <v>180</v>
      </c>
      <c r="D7" s="8" t="s">
        <v>170</v>
      </c>
      <c r="E7" s="8" t="s">
        <v>167</v>
      </c>
      <c r="F7" s="7" t="s">
        <v>166</v>
      </c>
    </row>
    <row r="8" spans="1:7" ht="15.9" customHeight="1" x14ac:dyDescent="0.35">
      <c r="A8" s="7">
        <v>2</v>
      </c>
      <c r="B8" s="9" t="s">
        <v>175</v>
      </c>
      <c r="C8" s="8" t="s">
        <v>179</v>
      </c>
      <c r="D8" s="8" t="s">
        <v>170</v>
      </c>
      <c r="E8" s="8" t="s">
        <v>167</v>
      </c>
      <c r="F8" s="7" t="s">
        <v>166</v>
      </c>
    </row>
    <row r="9" spans="1:7" ht="15.9" customHeight="1" x14ac:dyDescent="0.35">
      <c r="A9" s="7">
        <v>3</v>
      </c>
      <c r="B9" s="9" t="s">
        <v>178</v>
      </c>
      <c r="C9" s="8" t="s">
        <v>177</v>
      </c>
      <c r="D9" s="8" t="s">
        <v>170</v>
      </c>
      <c r="E9" s="8" t="s">
        <v>167</v>
      </c>
      <c r="F9" s="7" t="s">
        <v>166</v>
      </c>
    </row>
    <row r="10" spans="1:7" ht="15.9" customHeight="1" x14ac:dyDescent="0.35">
      <c r="A10" s="7">
        <v>4</v>
      </c>
      <c r="B10" s="9" t="s">
        <v>174</v>
      </c>
      <c r="C10" s="8" t="s">
        <v>169</v>
      </c>
      <c r="D10" s="8" t="s">
        <v>170</v>
      </c>
      <c r="E10" s="8" t="s">
        <v>167</v>
      </c>
      <c r="F10" s="7" t="s">
        <v>166</v>
      </c>
    </row>
    <row r="11" spans="1:7" ht="15.9" customHeight="1" x14ac:dyDescent="0.35">
      <c r="A11" s="7">
        <v>5</v>
      </c>
      <c r="B11" s="9" t="s">
        <v>173</v>
      </c>
      <c r="C11" s="8" t="s">
        <v>169</v>
      </c>
      <c r="D11" s="8" t="s">
        <v>170</v>
      </c>
      <c r="E11" s="8" t="s">
        <v>167</v>
      </c>
      <c r="F11" s="7" t="s">
        <v>166</v>
      </c>
    </row>
    <row r="12" spans="1:7" ht="15.9" customHeight="1" x14ac:dyDescent="0.35">
      <c r="A12" s="7">
        <v>6</v>
      </c>
      <c r="B12" s="9" t="s">
        <v>172</v>
      </c>
      <c r="C12" s="8" t="s">
        <v>169</v>
      </c>
      <c r="D12" s="8" t="s">
        <v>170</v>
      </c>
      <c r="E12" s="8" t="s">
        <v>167</v>
      </c>
      <c r="F12" s="7" t="s">
        <v>166</v>
      </c>
    </row>
    <row r="13" spans="1:7" ht="15.9" customHeight="1" x14ac:dyDescent="0.35">
      <c r="A13" s="7">
        <v>7</v>
      </c>
      <c r="B13" s="9" t="s">
        <v>233</v>
      </c>
      <c r="C13" s="8" t="s">
        <v>169</v>
      </c>
      <c r="D13" s="8" t="s">
        <v>170</v>
      </c>
      <c r="E13" s="8" t="s">
        <v>167</v>
      </c>
      <c r="F13" s="7" t="s">
        <v>166</v>
      </c>
    </row>
    <row r="14" spans="1:7" ht="15.9" customHeight="1" x14ac:dyDescent="0.35">
      <c r="A14" s="7">
        <v>8</v>
      </c>
      <c r="B14" s="9" t="s">
        <v>234</v>
      </c>
      <c r="C14" s="8" t="s">
        <v>169</v>
      </c>
      <c r="D14" s="8" t="s">
        <v>170</v>
      </c>
      <c r="E14" s="8" t="s">
        <v>167</v>
      </c>
      <c r="F14" s="7" t="s">
        <v>166</v>
      </c>
    </row>
    <row r="15" spans="1:7" ht="15.9" customHeight="1" x14ac:dyDescent="0.35">
      <c r="A15" s="7">
        <v>9</v>
      </c>
      <c r="B15" s="9" t="s">
        <v>235</v>
      </c>
      <c r="C15" s="8" t="s">
        <v>169</v>
      </c>
      <c r="D15" s="8" t="s">
        <v>237</v>
      </c>
      <c r="E15" s="8" t="s">
        <v>167</v>
      </c>
      <c r="F15" s="7" t="s">
        <v>166</v>
      </c>
    </row>
    <row r="16" spans="1:7" ht="15.9" customHeight="1" x14ac:dyDescent="0.35">
      <c r="A16" s="7">
        <v>10</v>
      </c>
      <c r="B16" s="9" t="s">
        <v>236</v>
      </c>
      <c r="C16" s="8" t="s">
        <v>169</v>
      </c>
      <c r="D16" s="8" t="s">
        <v>237</v>
      </c>
      <c r="E16" s="8" t="s">
        <v>167</v>
      </c>
      <c r="F16" s="7" t="s">
        <v>166</v>
      </c>
    </row>
    <row r="17" spans="1:6" ht="15.9" customHeight="1" x14ac:dyDescent="0.35">
      <c r="A17" s="7">
        <v>11</v>
      </c>
      <c r="B17" s="9" t="s">
        <v>238</v>
      </c>
      <c r="C17" s="8" t="s">
        <v>169</v>
      </c>
      <c r="D17" s="8" t="s">
        <v>237</v>
      </c>
      <c r="E17" s="8" t="s">
        <v>167</v>
      </c>
      <c r="F17" s="7" t="s">
        <v>166</v>
      </c>
    </row>
    <row r="18" spans="1:6" ht="15.9" customHeight="1" x14ac:dyDescent="0.35">
      <c r="A18" s="7">
        <v>12</v>
      </c>
      <c r="B18" s="9" t="s">
        <v>273</v>
      </c>
      <c r="C18" s="8" t="s">
        <v>169</v>
      </c>
      <c r="D18" s="8" t="s">
        <v>237</v>
      </c>
      <c r="E18" s="8" t="s">
        <v>167</v>
      </c>
      <c r="F18" s="7" t="s">
        <v>166</v>
      </c>
    </row>
    <row r="19" spans="1:6" ht="15.9" customHeight="1" x14ac:dyDescent="0.35">
      <c r="A19" s="7">
        <v>13</v>
      </c>
      <c r="B19" s="9" t="s">
        <v>276</v>
      </c>
      <c r="C19" s="8" t="s">
        <v>169</v>
      </c>
      <c r="D19" s="8" t="s">
        <v>237</v>
      </c>
      <c r="E19" s="8" t="s">
        <v>167</v>
      </c>
      <c r="F19" s="7" t="s">
        <v>166</v>
      </c>
    </row>
    <row r="20" spans="1:6" ht="15.9" customHeight="1" x14ac:dyDescent="0.35">
      <c r="A20" s="7">
        <v>14</v>
      </c>
      <c r="B20" s="9" t="s">
        <v>274</v>
      </c>
      <c r="C20" s="8" t="s">
        <v>169</v>
      </c>
      <c r="D20" s="8" t="s">
        <v>237</v>
      </c>
      <c r="E20" s="8" t="s">
        <v>167</v>
      </c>
      <c r="F20" s="7" t="s">
        <v>166</v>
      </c>
    </row>
    <row r="21" spans="1:6" ht="15.9" customHeight="1" x14ac:dyDescent="0.35">
      <c r="A21" s="7">
        <v>15</v>
      </c>
      <c r="B21" s="9" t="s">
        <v>275</v>
      </c>
      <c r="C21" s="8" t="s">
        <v>169</v>
      </c>
      <c r="D21" s="8" t="s">
        <v>168</v>
      </c>
      <c r="E21" s="8" t="s">
        <v>167</v>
      </c>
      <c r="F21" s="7" t="s">
        <v>166</v>
      </c>
    </row>
    <row r="22" spans="1:6" ht="15.9" customHeight="1" x14ac:dyDescent="0.35">
      <c r="A22" s="7">
        <v>16</v>
      </c>
      <c r="B22" s="9" t="s">
        <v>277</v>
      </c>
      <c r="C22" s="8" t="s">
        <v>169</v>
      </c>
      <c r="D22" s="8" t="s">
        <v>168</v>
      </c>
      <c r="E22" s="8" t="s">
        <v>167</v>
      </c>
      <c r="F22" s="7" t="s">
        <v>166</v>
      </c>
    </row>
    <row r="23" spans="1:6" ht="15.9" customHeight="1" x14ac:dyDescent="0.35">
      <c r="A23" s="7">
        <v>17</v>
      </c>
      <c r="B23" s="9" t="s">
        <v>278</v>
      </c>
      <c r="C23" s="8" t="s">
        <v>169</v>
      </c>
      <c r="D23" s="8" t="s">
        <v>168</v>
      </c>
      <c r="E23" s="8" t="s">
        <v>167</v>
      </c>
      <c r="F23" s="7" t="s">
        <v>166</v>
      </c>
    </row>
    <row r="24" spans="1:6" ht="15.9" customHeight="1" x14ac:dyDescent="0.35">
      <c r="A24" s="7">
        <v>18</v>
      </c>
      <c r="B24" s="9" t="s">
        <v>279</v>
      </c>
      <c r="C24" s="8" t="s">
        <v>169</v>
      </c>
      <c r="D24" s="8" t="s">
        <v>168</v>
      </c>
      <c r="E24" s="8" t="s">
        <v>167</v>
      </c>
      <c r="F24" s="7" t="s">
        <v>166</v>
      </c>
    </row>
    <row r="25" spans="1:6" ht="15.9" customHeight="1" x14ac:dyDescent="0.35">
      <c r="A25" s="7">
        <v>19</v>
      </c>
      <c r="B25" s="9" t="s">
        <v>280</v>
      </c>
      <c r="C25" s="8" t="s">
        <v>169</v>
      </c>
      <c r="D25" s="8" t="s">
        <v>168</v>
      </c>
      <c r="E25" s="8" t="s">
        <v>167</v>
      </c>
      <c r="F25" s="7" t="s">
        <v>166</v>
      </c>
    </row>
    <row r="26" spans="1:6" ht="15.9" customHeight="1" x14ac:dyDescent="0.35">
      <c r="A26" s="7">
        <v>20</v>
      </c>
      <c r="B26" s="9" t="s">
        <v>281</v>
      </c>
      <c r="C26" s="8" t="s">
        <v>169</v>
      </c>
      <c r="D26" s="8" t="s">
        <v>168</v>
      </c>
      <c r="E26" s="8" t="s">
        <v>167</v>
      </c>
      <c r="F26" s="7" t="s">
        <v>166</v>
      </c>
    </row>
    <row r="27" spans="1:6" ht="15.9" customHeight="1" x14ac:dyDescent="0.35">
      <c r="A27" s="7">
        <v>21</v>
      </c>
      <c r="B27" s="9" t="s">
        <v>282</v>
      </c>
      <c r="C27" s="8" t="s">
        <v>169</v>
      </c>
      <c r="D27" s="8" t="s">
        <v>168</v>
      </c>
      <c r="E27" s="8" t="s">
        <v>167</v>
      </c>
      <c r="F27" s="7" t="s">
        <v>166</v>
      </c>
    </row>
    <row r="28" spans="1:6" ht="15.9" customHeight="1" x14ac:dyDescent="0.35">
      <c r="A28" s="7">
        <v>22</v>
      </c>
      <c r="B28" s="9" t="s">
        <v>283</v>
      </c>
      <c r="C28" s="8" t="s">
        <v>169</v>
      </c>
      <c r="D28" s="8" t="s">
        <v>168</v>
      </c>
      <c r="E28" s="8" t="s">
        <v>167</v>
      </c>
      <c r="F28" s="7" t="s">
        <v>166</v>
      </c>
    </row>
    <row r="29" spans="1:6" ht="15.9" customHeight="1" x14ac:dyDescent="0.35">
      <c r="A29" s="7">
        <v>23</v>
      </c>
      <c r="B29" s="9" t="s">
        <v>284</v>
      </c>
      <c r="C29" s="8" t="s">
        <v>169</v>
      </c>
      <c r="D29" s="8" t="s">
        <v>168</v>
      </c>
      <c r="E29" s="8" t="s">
        <v>167</v>
      </c>
      <c r="F29" s="7" t="s">
        <v>166</v>
      </c>
    </row>
    <row r="30" spans="1:6" ht="15.9" customHeight="1" x14ac:dyDescent="0.35">
      <c r="A30" s="7">
        <v>24</v>
      </c>
      <c r="B30" s="9" t="s">
        <v>287</v>
      </c>
      <c r="C30" s="8" t="s">
        <v>169</v>
      </c>
      <c r="D30" s="8" t="s">
        <v>168</v>
      </c>
      <c r="E30" s="8" t="s">
        <v>167</v>
      </c>
      <c r="F30" s="7" t="s">
        <v>166</v>
      </c>
    </row>
    <row r="31" spans="1:6" ht="15.9" customHeight="1" x14ac:dyDescent="0.35">
      <c r="A31" s="7">
        <v>25</v>
      </c>
      <c r="B31" s="9" t="s">
        <v>288</v>
      </c>
      <c r="C31" s="8" t="s">
        <v>169</v>
      </c>
      <c r="D31" s="8" t="s">
        <v>168</v>
      </c>
      <c r="E31" s="8" t="s">
        <v>167</v>
      </c>
      <c r="F31" s="7" t="s">
        <v>166</v>
      </c>
    </row>
    <row r="32" spans="1:6" ht="15.9" customHeight="1" x14ac:dyDescent="0.35">
      <c r="A32" s="7">
        <v>26</v>
      </c>
      <c r="B32" s="9" t="s">
        <v>289</v>
      </c>
      <c r="C32" s="8" t="s">
        <v>169</v>
      </c>
      <c r="D32" s="8" t="s">
        <v>168</v>
      </c>
      <c r="E32" s="8" t="s">
        <v>167</v>
      </c>
      <c r="F32" s="7" t="s">
        <v>166</v>
      </c>
    </row>
    <row r="33" spans="1:6" ht="15.9" customHeight="1" x14ac:dyDescent="0.35">
      <c r="A33" s="7">
        <v>27</v>
      </c>
      <c r="B33" s="9" t="s">
        <v>290</v>
      </c>
      <c r="C33" s="8" t="s">
        <v>169</v>
      </c>
      <c r="D33" s="8" t="s">
        <v>168</v>
      </c>
      <c r="E33" s="8" t="s">
        <v>167</v>
      </c>
      <c r="F33" s="7" t="s">
        <v>166</v>
      </c>
    </row>
    <row r="34" spans="1:6" ht="15.9" customHeight="1" x14ac:dyDescent="0.35">
      <c r="A34" s="7">
        <v>28</v>
      </c>
      <c r="B34" s="9" t="s">
        <v>291</v>
      </c>
      <c r="C34" s="8" t="s">
        <v>169</v>
      </c>
      <c r="D34" s="8" t="s">
        <v>168</v>
      </c>
      <c r="E34" s="8" t="s">
        <v>167</v>
      </c>
      <c r="F34" s="7" t="s">
        <v>166</v>
      </c>
    </row>
    <row r="35" spans="1:6" ht="15.9" customHeight="1" x14ac:dyDescent="0.35">
      <c r="A35" s="7">
        <v>29</v>
      </c>
      <c r="B35" s="9" t="s">
        <v>285</v>
      </c>
      <c r="C35" s="8" t="s">
        <v>169</v>
      </c>
      <c r="D35" s="8" t="s">
        <v>168</v>
      </c>
      <c r="E35" s="8" t="s">
        <v>167</v>
      </c>
      <c r="F35" s="7" t="s">
        <v>166</v>
      </c>
    </row>
    <row r="36" spans="1:6" ht="15.9" customHeight="1" x14ac:dyDescent="0.35">
      <c r="A36" s="7">
        <v>30</v>
      </c>
      <c r="B36" s="9" t="s">
        <v>292</v>
      </c>
      <c r="C36" s="8" t="s">
        <v>169</v>
      </c>
      <c r="D36" s="8" t="s">
        <v>168</v>
      </c>
      <c r="E36" s="8" t="s">
        <v>167</v>
      </c>
      <c r="F36" s="7" t="s">
        <v>166</v>
      </c>
    </row>
    <row r="37" spans="1:6" ht="15.9" customHeight="1" x14ac:dyDescent="0.35">
      <c r="A37" s="7">
        <v>31</v>
      </c>
      <c r="B37" s="9" t="s">
        <v>293</v>
      </c>
      <c r="C37" s="8" t="s">
        <v>169</v>
      </c>
      <c r="D37" s="8" t="s">
        <v>168</v>
      </c>
      <c r="E37" s="8" t="s">
        <v>167</v>
      </c>
      <c r="F37" s="7" t="s">
        <v>166</v>
      </c>
    </row>
    <row r="38" spans="1:6" ht="15.9" customHeight="1" x14ac:dyDescent="0.35">
      <c r="A38" s="7">
        <v>32</v>
      </c>
      <c r="B38" s="9" t="s">
        <v>286</v>
      </c>
      <c r="C38" s="8" t="s">
        <v>169</v>
      </c>
      <c r="D38" s="8" t="s">
        <v>168</v>
      </c>
      <c r="E38" s="8" t="s">
        <v>167</v>
      </c>
      <c r="F38" s="7" t="s">
        <v>166</v>
      </c>
    </row>
    <row r="40" spans="1:6" x14ac:dyDescent="0.35">
      <c r="A40" s="5"/>
      <c r="B40" s="6" t="s">
        <v>165</v>
      </c>
      <c r="C40" s="6"/>
      <c r="D40" s="6"/>
      <c r="E40" s="6"/>
      <c r="F40" s="20" t="s">
        <v>188</v>
      </c>
    </row>
    <row r="41" spans="1:6" ht="36.75" customHeight="1" x14ac:dyDescent="0.35">
      <c r="A41" s="5"/>
      <c r="B41" s="198" t="s">
        <v>164</v>
      </c>
      <c r="C41" s="198"/>
      <c r="D41" s="5"/>
      <c r="E41" s="5"/>
      <c r="F41" s="5"/>
    </row>
  </sheetData>
  <mergeCells count="6">
    <mergeCell ref="A1:F1"/>
    <mergeCell ref="A2:F2"/>
    <mergeCell ref="A3:F3"/>
    <mergeCell ref="A4:F4"/>
    <mergeCell ref="B41:C41"/>
    <mergeCell ref="A5:F5"/>
  </mergeCells>
  <printOptions horizontalCentered="1"/>
  <pageMargins left="0.23622047244094488" right="0.23622047244094488" top="0.23622047244094488" bottom="0.23622047244094488" header="0.31496062992125984" footer="0.31496062992125984"/>
  <pageSetup paperSize="9" scale="7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H91"/>
  <sheetViews>
    <sheetView view="pageBreakPreview" zoomScale="70" zoomScaleNormal="100" zoomScaleSheetLayoutView="70" workbookViewId="0">
      <selection activeCell="D106" sqref="D106"/>
    </sheetView>
  </sheetViews>
  <sheetFormatPr defaultRowHeight="14.5" x14ac:dyDescent="0.35"/>
  <cols>
    <col min="1" max="1" width="6.08984375" style="16" customWidth="1"/>
    <col min="2" max="2" width="38.36328125" customWidth="1"/>
    <col min="3" max="3" width="38.54296875" style="17" customWidth="1"/>
    <col min="4" max="4" width="39.36328125" style="17" customWidth="1"/>
    <col min="5" max="5" width="26.81640625" style="16" customWidth="1"/>
    <col min="6" max="6" width="33.54296875" customWidth="1"/>
    <col min="7" max="7" width="24.453125" customWidth="1"/>
  </cols>
  <sheetData>
    <row r="1" spans="1:7" ht="18.899999999999999" customHeight="1" x14ac:dyDescent="0.35">
      <c r="A1" s="160" t="str">
        <f>'[6]Список судейской коллегии'!A1</f>
        <v>Общероссийская спортивная общественная организация "Национальная федерация бадминтона России"</v>
      </c>
      <c r="B1" s="160"/>
      <c r="C1" s="160"/>
      <c r="D1" s="160"/>
      <c r="E1" s="160"/>
      <c r="F1" s="160"/>
      <c r="G1" s="160"/>
    </row>
    <row r="2" spans="1:7" ht="17.399999999999999" customHeight="1" x14ac:dyDescent="0.35">
      <c r="A2" s="160" t="str">
        <f>'[6]Список судейской коллегии'!A2</f>
        <v>СРОФСО "Федерация бадминтона Саратовской области"</v>
      </c>
      <c r="B2" s="160"/>
      <c r="C2" s="160"/>
      <c r="D2" s="160"/>
      <c r="E2" s="160"/>
      <c r="F2" s="160"/>
      <c r="G2" s="160"/>
    </row>
    <row r="3" spans="1:7" ht="51" customHeight="1" x14ac:dyDescent="0.35">
      <c r="A3" s="216" t="s">
        <v>201</v>
      </c>
      <c r="B3" s="216"/>
      <c r="C3" s="216"/>
      <c r="D3" s="216"/>
      <c r="E3" s="216"/>
      <c r="F3" s="216"/>
      <c r="G3" s="216"/>
    </row>
    <row r="4" spans="1:7" ht="18.649999999999999" customHeight="1" x14ac:dyDescent="0.35">
      <c r="A4" s="217" t="s">
        <v>200</v>
      </c>
      <c r="B4" s="217"/>
      <c r="C4" s="217"/>
      <c r="D4" s="217"/>
      <c r="E4" s="217"/>
      <c r="F4" s="217"/>
      <c r="G4" s="217"/>
    </row>
    <row r="5" spans="1:7" ht="14.4" customHeight="1" x14ac:dyDescent="0.35">
      <c r="A5" s="22"/>
      <c r="B5" s="22"/>
      <c r="C5" s="22"/>
      <c r="D5" s="22"/>
      <c r="E5" s="22"/>
      <c r="F5" s="22"/>
      <c r="G5" s="22"/>
    </row>
    <row r="6" spans="1:7" ht="20.399999999999999" customHeight="1" x14ac:dyDescent="0.35">
      <c r="A6" s="160" t="s">
        <v>239</v>
      </c>
      <c r="B6" s="160"/>
      <c r="C6" s="160"/>
      <c r="D6" s="160"/>
      <c r="E6" s="160"/>
      <c r="F6" s="160"/>
      <c r="G6" s="160"/>
    </row>
    <row r="7" spans="1:7" ht="15" thickBot="1" x14ac:dyDescent="0.4"/>
    <row r="8" spans="1:7" ht="65.400000000000006" customHeight="1" thickBot="1" x14ac:dyDescent="0.4">
      <c r="A8" s="23" t="s">
        <v>191</v>
      </c>
      <c r="B8" s="24" t="s">
        <v>203</v>
      </c>
      <c r="C8" s="25" t="s">
        <v>202</v>
      </c>
      <c r="D8" s="25" t="s">
        <v>181</v>
      </c>
      <c r="E8" s="25" t="s">
        <v>206</v>
      </c>
      <c r="F8" s="26" t="s">
        <v>205</v>
      </c>
      <c r="G8" s="27" t="s">
        <v>204</v>
      </c>
    </row>
    <row r="9" spans="1:7" ht="18" x14ac:dyDescent="0.4">
      <c r="A9" s="47">
        <v>1</v>
      </c>
      <c r="B9" s="28" t="s">
        <v>0</v>
      </c>
      <c r="C9" s="29" t="s">
        <v>1</v>
      </c>
      <c r="D9" s="200" t="s">
        <v>207</v>
      </c>
      <c r="E9" s="200" t="s">
        <v>208</v>
      </c>
      <c r="F9" s="203" t="s">
        <v>255</v>
      </c>
      <c r="G9" s="205" t="s">
        <v>256</v>
      </c>
    </row>
    <row r="10" spans="1:7" ht="18" x14ac:dyDescent="0.4">
      <c r="A10" s="48">
        <v>2</v>
      </c>
      <c r="B10" s="30" t="s">
        <v>62</v>
      </c>
      <c r="C10" s="31" t="s">
        <v>63</v>
      </c>
      <c r="D10" s="201"/>
      <c r="E10" s="201"/>
      <c r="F10" s="204"/>
      <c r="G10" s="206"/>
    </row>
    <row r="11" spans="1:7" ht="18" x14ac:dyDescent="0.4">
      <c r="A11" s="48">
        <v>3</v>
      </c>
      <c r="B11" s="30" t="s">
        <v>86</v>
      </c>
      <c r="C11" s="31" t="s">
        <v>63</v>
      </c>
      <c r="D11" s="201"/>
      <c r="E11" s="201"/>
      <c r="F11" s="204"/>
      <c r="G11" s="206"/>
    </row>
    <row r="12" spans="1:7" ht="18.5" thickBot="1" x14ac:dyDescent="0.45">
      <c r="A12" s="49">
        <v>4</v>
      </c>
      <c r="B12" s="32" t="s">
        <v>117</v>
      </c>
      <c r="C12" s="33" t="s">
        <v>63</v>
      </c>
      <c r="D12" s="202"/>
      <c r="E12" s="202"/>
      <c r="F12" s="209"/>
      <c r="G12" s="210"/>
    </row>
    <row r="13" spans="1:7" ht="18" x14ac:dyDescent="0.4">
      <c r="A13" s="50">
        <v>5</v>
      </c>
      <c r="B13" s="34" t="s">
        <v>78</v>
      </c>
      <c r="C13" s="35" t="s">
        <v>79</v>
      </c>
      <c r="D13" s="200" t="s">
        <v>209</v>
      </c>
      <c r="E13" s="203" t="s">
        <v>210</v>
      </c>
      <c r="F13" s="203" t="s">
        <v>263</v>
      </c>
      <c r="G13" s="211" t="s">
        <v>264</v>
      </c>
    </row>
    <row r="14" spans="1:7" ht="18" x14ac:dyDescent="0.4">
      <c r="A14" s="51">
        <v>6</v>
      </c>
      <c r="B14" s="36" t="s">
        <v>80</v>
      </c>
      <c r="C14" s="31" t="s">
        <v>81</v>
      </c>
      <c r="D14" s="201"/>
      <c r="E14" s="204"/>
      <c r="F14" s="204"/>
      <c r="G14" s="207"/>
    </row>
    <row r="15" spans="1:7" ht="18" x14ac:dyDescent="0.4">
      <c r="A15" s="51">
        <v>7</v>
      </c>
      <c r="B15" s="36" t="s">
        <v>93</v>
      </c>
      <c r="C15" s="31" t="s">
        <v>94</v>
      </c>
      <c r="D15" s="201"/>
      <c r="E15" s="204"/>
      <c r="F15" s="204"/>
      <c r="G15" s="207"/>
    </row>
    <row r="16" spans="1:7" ht="18.5" thickBot="1" x14ac:dyDescent="0.45">
      <c r="A16" s="52">
        <v>8</v>
      </c>
      <c r="B16" s="37" t="s">
        <v>131</v>
      </c>
      <c r="C16" s="33" t="s">
        <v>132</v>
      </c>
      <c r="D16" s="202"/>
      <c r="E16" s="209"/>
      <c r="F16" s="209"/>
      <c r="G16" s="208"/>
    </row>
    <row r="17" spans="1:8" ht="18" x14ac:dyDescent="0.4">
      <c r="A17" s="53">
        <v>9</v>
      </c>
      <c r="B17" s="38" t="s">
        <v>66</v>
      </c>
      <c r="C17" s="29" t="s">
        <v>67</v>
      </c>
      <c r="D17" s="200" t="s">
        <v>211</v>
      </c>
      <c r="E17" s="200" t="s">
        <v>215</v>
      </c>
      <c r="F17" s="203" t="s">
        <v>250</v>
      </c>
      <c r="G17" s="205" t="s">
        <v>251</v>
      </c>
    </row>
    <row r="18" spans="1:8" ht="18" x14ac:dyDescent="0.4">
      <c r="A18" s="51">
        <v>10</v>
      </c>
      <c r="B18" s="36" t="s">
        <v>89</v>
      </c>
      <c r="C18" s="31" t="s">
        <v>90</v>
      </c>
      <c r="D18" s="201"/>
      <c r="E18" s="201"/>
      <c r="F18" s="204"/>
      <c r="G18" s="206"/>
    </row>
    <row r="19" spans="1:8" ht="18" x14ac:dyDescent="0.4">
      <c r="A19" s="51">
        <v>11</v>
      </c>
      <c r="B19" s="36" t="s">
        <v>107</v>
      </c>
      <c r="C19" s="31" t="s">
        <v>108</v>
      </c>
      <c r="D19" s="201"/>
      <c r="E19" s="201"/>
      <c r="F19" s="204"/>
      <c r="G19" s="206"/>
    </row>
    <row r="20" spans="1:8" ht="18.5" thickBot="1" x14ac:dyDescent="0.45">
      <c r="A20" s="52">
        <v>12</v>
      </c>
      <c r="B20" s="37" t="s">
        <v>115</v>
      </c>
      <c r="C20" s="33" t="s">
        <v>116</v>
      </c>
      <c r="D20" s="202"/>
      <c r="E20" s="202"/>
      <c r="F20" s="209"/>
      <c r="G20" s="210"/>
    </row>
    <row r="21" spans="1:8" ht="13.75" customHeight="1" x14ac:dyDescent="0.4">
      <c r="A21" s="53">
        <v>13</v>
      </c>
      <c r="B21" s="38" t="s">
        <v>42</v>
      </c>
      <c r="C21" s="29" t="s">
        <v>43</v>
      </c>
      <c r="D21" s="200" t="s">
        <v>212</v>
      </c>
      <c r="E21" s="200" t="s">
        <v>214</v>
      </c>
      <c r="F21" s="212" t="s">
        <v>240</v>
      </c>
      <c r="G21" s="211" t="s">
        <v>243</v>
      </c>
    </row>
    <row r="22" spans="1:8" ht="18" x14ac:dyDescent="0.4">
      <c r="A22" s="51">
        <v>14</v>
      </c>
      <c r="B22" s="36" t="s">
        <v>97</v>
      </c>
      <c r="C22" s="31" t="s">
        <v>98</v>
      </c>
      <c r="D22" s="201"/>
      <c r="E22" s="201"/>
      <c r="F22" s="213"/>
      <c r="G22" s="207"/>
    </row>
    <row r="23" spans="1:8" ht="18" x14ac:dyDescent="0.4">
      <c r="A23" s="51">
        <v>15</v>
      </c>
      <c r="B23" s="36" t="s">
        <v>101</v>
      </c>
      <c r="C23" s="31" t="s">
        <v>102</v>
      </c>
      <c r="D23" s="201"/>
      <c r="E23" s="201"/>
      <c r="F23" s="213"/>
      <c r="G23" s="207"/>
      <c r="H23" s="18"/>
    </row>
    <row r="24" spans="1:8" ht="18.5" thickBot="1" x14ac:dyDescent="0.45">
      <c r="A24" s="52">
        <v>16</v>
      </c>
      <c r="B24" s="37" t="s">
        <v>143</v>
      </c>
      <c r="C24" s="33" t="s">
        <v>144</v>
      </c>
      <c r="D24" s="202"/>
      <c r="E24" s="202"/>
      <c r="F24" s="215"/>
      <c r="G24" s="208"/>
    </row>
    <row r="25" spans="1:8" ht="18" x14ac:dyDescent="0.4">
      <c r="A25" s="53">
        <v>17</v>
      </c>
      <c r="B25" s="38" t="s">
        <v>10</v>
      </c>
      <c r="C25" s="29" t="s">
        <v>11</v>
      </c>
      <c r="D25" s="200" t="s">
        <v>213</v>
      </c>
      <c r="E25" s="203" t="s">
        <v>294</v>
      </c>
      <c r="F25" s="203" t="s">
        <v>241</v>
      </c>
      <c r="G25" s="211" t="s">
        <v>245</v>
      </c>
    </row>
    <row r="26" spans="1:8" ht="18" x14ac:dyDescent="0.4">
      <c r="A26" s="51">
        <v>18</v>
      </c>
      <c r="B26" s="36" t="s">
        <v>40</v>
      </c>
      <c r="C26" s="31" t="s">
        <v>41</v>
      </c>
      <c r="D26" s="201"/>
      <c r="E26" s="204"/>
      <c r="F26" s="204"/>
      <c r="G26" s="207"/>
    </row>
    <row r="27" spans="1:8" ht="18" x14ac:dyDescent="0.4">
      <c r="A27" s="51">
        <v>19</v>
      </c>
      <c r="B27" s="36" t="s">
        <v>74</v>
      </c>
      <c r="C27" s="31" t="s">
        <v>75</v>
      </c>
      <c r="D27" s="201"/>
      <c r="E27" s="204"/>
      <c r="F27" s="204"/>
      <c r="G27" s="207"/>
    </row>
    <row r="28" spans="1:8" ht="18" x14ac:dyDescent="0.4">
      <c r="A28" s="51">
        <v>20</v>
      </c>
      <c r="B28" s="36" t="s">
        <v>82</v>
      </c>
      <c r="C28" s="31" t="s">
        <v>83</v>
      </c>
      <c r="D28" s="201"/>
      <c r="E28" s="204"/>
      <c r="F28" s="204"/>
      <c r="G28" s="207"/>
    </row>
    <row r="29" spans="1:8" ht="18" x14ac:dyDescent="0.4">
      <c r="A29" s="51">
        <v>21</v>
      </c>
      <c r="B29" s="36" t="s">
        <v>127</v>
      </c>
      <c r="C29" s="31" t="s">
        <v>128</v>
      </c>
      <c r="D29" s="201"/>
      <c r="E29" s="204"/>
      <c r="F29" s="204"/>
      <c r="G29" s="207"/>
    </row>
    <row r="30" spans="1:8" ht="18.5" thickBot="1" x14ac:dyDescent="0.45">
      <c r="A30" s="52">
        <v>22</v>
      </c>
      <c r="B30" s="37" t="s">
        <v>133</v>
      </c>
      <c r="C30" s="33" t="s">
        <v>134</v>
      </c>
      <c r="D30" s="202"/>
      <c r="E30" s="209"/>
      <c r="F30" s="209"/>
      <c r="G30" s="208"/>
    </row>
    <row r="31" spans="1:8" ht="18" x14ac:dyDescent="0.4">
      <c r="A31" s="53">
        <v>23</v>
      </c>
      <c r="B31" s="38" t="s">
        <v>8</v>
      </c>
      <c r="C31" s="29" t="s">
        <v>9</v>
      </c>
      <c r="D31" s="200" t="s">
        <v>216</v>
      </c>
      <c r="E31" s="200" t="s">
        <v>217</v>
      </c>
      <c r="F31" s="203" t="s">
        <v>265</v>
      </c>
      <c r="G31" s="211" t="s">
        <v>266</v>
      </c>
    </row>
    <row r="32" spans="1:8" ht="18" x14ac:dyDescent="0.4">
      <c r="A32" s="51">
        <v>24</v>
      </c>
      <c r="B32" s="36" t="s">
        <v>24</v>
      </c>
      <c r="C32" s="31" t="s">
        <v>25</v>
      </c>
      <c r="D32" s="201"/>
      <c r="E32" s="201"/>
      <c r="F32" s="204"/>
      <c r="G32" s="207"/>
    </row>
    <row r="33" spans="1:7" ht="18" x14ac:dyDescent="0.4">
      <c r="A33" s="51">
        <v>25</v>
      </c>
      <c r="B33" s="36" t="s">
        <v>28</v>
      </c>
      <c r="C33" s="31" t="s">
        <v>29</v>
      </c>
      <c r="D33" s="201"/>
      <c r="E33" s="201"/>
      <c r="F33" s="204"/>
      <c r="G33" s="207"/>
    </row>
    <row r="34" spans="1:7" ht="18" x14ac:dyDescent="0.4">
      <c r="A34" s="51">
        <v>26</v>
      </c>
      <c r="B34" s="36" t="s">
        <v>64</v>
      </c>
      <c r="C34" s="31" t="s">
        <v>65</v>
      </c>
      <c r="D34" s="201"/>
      <c r="E34" s="201"/>
      <c r="F34" s="204"/>
      <c r="G34" s="207"/>
    </row>
    <row r="35" spans="1:7" ht="18" x14ac:dyDescent="0.4">
      <c r="A35" s="51">
        <v>27</v>
      </c>
      <c r="B35" s="36" t="s">
        <v>153</v>
      </c>
      <c r="C35" s="31" t="s">
        <v>154</v>
      </c>
      <c r="D35" s="201"/>
      <c r="E35" s="201"/>
      <c r="F35" s="204"/>
      <c r="G35" s="207"/>
    </row>
    <row r="36" spans="1:7" ht="18.5" thickBot="1" x14ac:dyDescent="0.45">
      <c r="A36" s="54">
        <v>28</v>
      </c>
      <c r="B36" s="39" t="s">
        <v>155</v>
      </c>
      <c r="C36" s="40" t="s">
        <v>156</v>
      </c>
      <c r="D36" s="202"/>
      <c r="E36" s="202"/>
      <c r="F36" s="209"/>
      <c r="G36" s="208"/>
    </row>
    <row r="37" spans="1:7" ht="18" x14ac:dyDescent="0.4">
      <c r="A37" s="53">
        <v>29</v>
      </c>
      <c r="B37" s="28" t="s">
        <v>76</v>
      </c>
      <c r="C37" s="29" t="s">
        <v>77</v>
      </c>
      <c r="D37" s="200" t="s">
        <v>218</v>
      </c>
      <c r="E37" s="200" t="s">
        <v>219</v>
      </c>
      <c r="F37" s="200" t="s">
        <v>246</v>
      </c>
      <c r="G37" s="211" t="s">
        <v>247</v>
      </c>
    </row>
    <row r="38" spans="1:7" ht="18" x14ac:dyDescent="0.4">
      <c r="A38" s="51">
        <v>30</v>
      </c>
      <c r="B38" s="30" t="s">
        <v>84</v>
      </c>
      <c r="C38" s="31" t="s">
        <v>85</v>
      </c>
      <c r="D38" s="201"/>
      <c r="E38" s="201"/>
      <c r="F38" s="201"/>
      <c r="G38" s="207"/>
    </row>
    <row r="39" spans="1:7" ht="18" x14ac:dyDescent="0.4">
      <c r="A39" s="51">
        <v>31</v>
      </c>
      <c r="B39" s="30" t="s">
        <v>87</v>
      </c>
      <c r="C39" s="31" t="s">
        <v>88</v>
      </c>
      <c r="D39" s="201"/>
      <c r="E39" s="201"/>
      <c r="F39" s="201"/>
      <c r="G39" s="207"/>
    </row>
    <row r="40" spans="1:7" ht="18.5" thickBot="1" x14ac:dyDescent="0.45">
      <c r="A40" s="52">
        <v>32</v>
      </c>
      <c r="B40" s="32" t="s">
        <v>91</v>
      </c>
      <c r="C40" s="33" t="s">
        <v>92</v>
      </c>
      <c r="D40" s="202"/>
      <c r="E40" s="202"/>
      <c r="F40" s="202"/>
      <c r="G40" s="208"/>
    </row>
    <row r="41" spans="1:7" ht="18" x14ac:dyDescent="0.4">
      <c r="A41" s="50">
        <v>33</v>
      </c>
      <c r="B41" s="34" t="s">
        <v>12</v>
      </c>
      <c r="C41" s="35" t="s">
        <v>13</v>
      </c>
      <c r="D41" s="200" t="s">
        <v>220</v>
      </c>
      <c r="E41" s="200" t="s">
        <v>221</v>
      </c>
      <c r="F41" s="212" t="s">
        <v>252</v>
      </c>
      <c r="G41" s="205" t="s">
        <v>253</v>
      </c>
    </row>
    <row r="42" spans="1:7" ht="18" x14ac:dyDescent="0.4">
      <c r="A42" s="51">
        <v>34</v>
      </c>
      <c r="B42" s="36" t="s">
        <v>14</v>
      </c>
      <c r="C42" s="31" t="s">
        <v>15</v>
      </c>
      <c r="D42" s="201"/>
      <c r="E42" s="201"/>
      <c r="F42" s="213"/>
      <c r="G42" s="206"/>
    </row>
    <row r="43" spans="1:7" ht="18" x14ac:dyDescent="0.4">
      <c r="A43" s="51">
        <v>35</v>
      </c>
      <c r="B43" s="36" t="s">
        <v>18</v>
      </c>
      <c r="C43" s="31" t="s">
        <v>19</v>
      </c>
      <c r="D43" s="201"/>
      <c r="E43" s="201"/>
      <c r="F43" s="213"/>
      <c r="G43" s="206"/>
    </row>
    <row r="44" spans="1:7" ht="18" x14ac:dyDescent="0.4">
      <c r="A44" s="51">
        <v>36</v>
      </c>
      <c r="B44" s="36" t="s">
        <v>109</v>
      </c>
      <c r="C44" s="31" t="s">
        <v>110</v>
      </c>
      <c r="D44" s="201"/>
      <c r="E44" s="201"/>
      <c r="F44" s="213"/>
      <c r="G44" s="206"/>
    </row>
    <row r="45" spans="1:7" ht="18" x14ac:dyDescent="0.4">
      <c r="A45" s="51">
        <v>37</v>
      </c>
      <c r="B45" s="36" t="s">
        <v>118</v>
      </c>
      <c r="C45" s="31" t="s">
        <v>119</v>
      </c>
      <c r="D45" s="201"/>
      <c r="E45" s="201"/>
      <c r="F45" s="213"/>
      <c r="G45" s="206"/>
    </row>
    <row r="46" spans="1:7" ht="18.5" thickBot="1" x14ac:dyDescent="0.45">
      <c r="A46" s="52">
        <v>38</v>
      </c>
      <c r="B46" s="37" t="s">
        <v>135</v>
      </c>
      <c r="C46" s="33" t="s">
        <v>136</v>
      </c>
      <c r="D46" s="202"/>
      <c r="E46" s="202"/>
      <c r="F46" s="215"/>
      <c r="G46" s="210"/>
    </row>
    <row r="47" spans="1:7" ht="18" x14ac:dyDescent="0.4">
      <c r="A47" s="53">
        <v>39</v>
      </c>
      <c r="B47" s="38" t="s">
        <v>44</v>
      </c>
      <c r="C47" s="29" t="s">
        <v>45</v>
      </c>
      <c r="D47" s="200" t="s">
        <v>176</v>
      </c>
      <c r="E47" s="200" t="s">
        <v>224</v>
      </c>
      <c r="F47" s="203" t="s">
        <v>261</v>
      </c>
      <c r="G47" s="205" t="s">
        <v>262</v>
      </c>
    </row>
    <row r="48" spans="1:7" ht="18" x14ac:dyDescent="0.4">
      <c r="A48" s="50">
        <v>40</v>
      </c>
      <c r="B48" s="36" t="s">
        <v>48</v>
      </c>
      <c r="C48" s="31" t="s">
        <v>49</v>
      </c>
      <c r="D48" s="201"/>
      <c r="E48" s="201"/>
      <c r="F48" s="204"/>
      <c r="G48" s="206"/>
    </row>
    <row r="49" spans="1:7" ht="18" x14ac:dyDescent="0.4">
      <c r="A49" s="51">
        <v>41</v>
      </c>
      <c r="B49" s="36" t="s">
        <v>72</v>
      </c>
      <c r="C49" s="31" t="s">
        <v>73</v>
      </c>
      <c r="D49" s="201"/>
      <c r="E49" s="201"/>
      <c r="F49" s="204"/>
      <c r="G49" s="206"/>
    </row>
    <row r="50" spans="1:7" ht="18.5" thickBot="1" x14ac:dyDescent="0.45">
      <c r="A50" s="54">
        <v>42</v>
      </c>
      <c r="B50" s="39" t="s">
        <v>151</v>
      </c>
      <c r="C50" s="40" t="s">
        <v>152</v>
      </c>
      <c r="D50" s="202"/>
      <c r="E50" s="201"/>
      <c r="F50" s="204"/>
      <c r="G50" s="206"/>
    </row>
    <row r="51" spans="1:7" ht="18" x14ac:dyDescent="0.4">
      <c r="A51" s="53">
        <v>43</v>
      </c>
      <c r="B51" s="38" t="s">
        <v>22</v>
      </c>
      <c r="C51" s="29" t="s">
        <v>23</v>
      </c>
      <c r="D51" s="200" t="s">
        <v>222</v>
      </c>
      <c r="E51" s="200" t="s">
        <v>223</v>
      </c>
      <c r="F51" s="203" t="s">
        <v>257</v>
      </c>
      <c r="G51" s="211" t="s">
        <v>258</v>
      </c>
    </row>
    <row r="52" spans="1:7" ht="18" x14ac:dyDescent="0.4">
      <c r="A52" s="51">
        <v>44</v>
      </c>
      <c r="B52" s="36" t="s">
        <v>38</v>
      </c>
      <c r="C52" s="31" t="s">
        <v>39</v>
      </c>
      <c r="D52" s="201"/>
      <c r="E52" s="201"/>
      <c r="F52" s="204"/>
      <c r="G52" s="207"/>
    </row>
    <row r="53" spans="1:7" ht="18" x14ac:dyDescent="0.4">
      <c r="A53" s="51">
        <v>45</v>
      </c>
      <c r="B53" s="36" t="s">
        <v>68</v>
      </c>
      <c r="C53" s="31" t="s">
        <v>69</v>
      </c>
      <c r="D53" s="201"/>
      <c r="E53" s="201"/>
      <c r="F53" s="204"/>
      <c r="G53" s="207"/>
    </row>
    <row r="54" spans="1:7" ht="18" x14ac:dyDescent="0.4">
      <c r="A54" s="51">
        <v>46</v>
      </c>
      <c r="B54" s="36" t="s">
        <v>99</v>
      </c>
      <c r="C54" s="31" t="s">
        <v>100</v>
      </c>
      <c r="D54" s="201"/>
      <c r="E54" s="201"/>
      <c r="F54" s="204"/>
      <c r="G54" s="207"/>
    </row>
    <row r="55" spans="1:7" ht="18" x14ac:dyDescent="0.4">
      <c r="A55" s="51">
        <v>47</v>
      </c>
      <c r="B55" s="36" t="s">
        <v>105</v>
      </c>
      <c r="C55" s="31" t="s">
        <v>106</v>
      </c>
      <c r="D55" s="201"/>
      <c r="E55" s="201"/>
      <c r="F55" s="204"/>
      <c r="G55" s="207"/>
    </row>
    <row r="56" spans="1:7" ht="18.5" thickBot="1" x14ac:dyDescent="0.45">
      <c r="A56" s="52">
        <v>48</v>
      </c>
      <c r="B56" s="37" t="s">
        <v>125</v>
      </c>
      <c r="C56" s="33" t="s">
        <v>126</v>
      </c>
      <c r="D56" s="202"/>
      <c r="E56" s="202"/>
      <c r="F56" s="209"/>
      <c r="G56" s="208"/>
    </row>
    <row r="57" spans="1:7" ht="18" x14ac:dyDescent="0.4">
      <c r="A57" s="53">
        <v>49</v>
      </c>
      <c r="B57" s="38" t="s">
        <v>16</v>
      </c>
      <c r="C57" s="29" t="s">
        <v>17</v>
      </c>
      <c r="D57" s="200" t="s">
        <v>166</v>
      </c>
      <c r="E57" s="200" t="s">
        <v>228</v>
      </c>
      <c r="F57" s="203" t="s">
        <v>248</v>
      </c>
      <c r="G57" s="211" t="s">
        <v>249</v>
      </c>
    </row>
    <row r="58" spans="1:7" ht="18" x14ac:dyDescent="0.4">
      <c r="A58" s="51">
        <v>50</v>
      </c>
      <c r="B58" s="36" t="s">
        <v>52</v>
      </c>
      <c r="C58" s="31" t="s">
        <v>53</v>
      </c>
      <c r="D58" s="201"/>
      <c r="E58" s="201"/>
      <c r="F58" s="204"/>
      <c r="G58" s="207"/>
    </row>
    <row r="59" spans="1:7" ht="18" x14ac:dyDescent="0.4">
      <c r="A59" s="51">
        <v>51</v>
      </c>
      <c r="B59" s="36" t="s">
        <v>70</v>
      </c>
      <c r="C59" s="31" t="s">
        <v>71</v>
      </c>
      <c r="D59" s="201"/>
      <c r="E59" s="201"/>
      <c r="F59" s="204"/>
      <c r="G59" s="207"/>
    </row>
    <row r="60" spans="1:7" ht="18" x14ac:dyDescent="0.4">
      <c r="A60" s="51">
        <v>52</v>
      </c>
      <c r="B60" s="36" t="s">
        <v>111</v>
      </c>
      <c r="C60" s="31" t="s">
        <v>112</v>
      </c>
      <c r="D60" s="201"/>
      <c r="E60" s="201"/>
      <c r="F60" s="204"/>
      <c r="G60" s="207"/>
    </row>
    <row r="61" spans="1:7" ht="18.5" thickBot="1" x14ac:dyDescent="0.45">
      <c r="A61" s="55">
        <v>53</v>
      </c>
      <c r="B61" s="37" t="s">
        <v>149</v>
      </c>
      <c r="C61" s="33" t="s">
        <v>150</v>
      </c>
      <c r="D61" s="202"/>
      <c r="E61" s="202"/>
      <c r="F61" s="209"/>
      <c r="G61" s="208"/>
    </row>
    <row r="62" spans="1:7" ht="18" x14ac:dyDescent="0.4">
      <c r="A62" s="50">
        <v>54</v>
      </c>
      <c r="B62" s="34" t="s">
        <v>36</v>
      </c>
      <c r="C62" s="35" t="s">
        <v>37</v>
      </c>
      <c r="D62" s="200" t="s">
        <v>225</v>
      </c>
      <c r="E62" s="201" t="s">
        <v>227</v>
      </c>
      <c r="F62" s="204" t="s">
        <v>242</v>
      </c>
      <c r="G62" s="207" t="s">
        <v>244</v>
      </c>
    </row>
    <row r="63" spans="1:7" ht="18" x14ac:dyDescent="0.4">
      <c r="A63" s="51">
        <v>55</v>
      </c>
      <c r="B63" s="36" t="s">
        <v>46</v>
      </c>
      <c r="C63" s="31" t="s">
        <v>47</v>
      </c>
      <c r="D63" s="201"/>
      <c r="E63" s="201"/>
      <c r="F63" s="204"/>
      <c r="G63" s="207"/>
    </row>
    <row r="64" spans="1:7" ht="18" x14ac:dyDescent="0.4">
      <c r="A64" s="51">
        <v>56</v>
      </c>
      <c r="B64" s="36" t="s">
        <v>56</v>
      </c>
      <c r="C64" s="31" t="s">
        <v>57</v>
      </c>
      <c r="D64" s="201"/>
      <c r="E64" s="201"/>
      <c r="F64" s="204"/>
      <c r="G64" s="207"/>
    </row>
    <row r="65" spans="1:7" ht="18" x14ac:dyDescent="0.4">
      <c r="A65" s="51">
        <v>57</v>
      </c>
      <c r="B65" s="36" t="s">
        <v>58</v>
      </c>
      <c r="C65" s="31" t="s">
        <v>59</v>
      </c>
      <c r="D65" s="201"/>
      <c r="E65" s="201"/>
      <c r="F65" s="204"/>
      <c r="G65" s="207"/>
    </row>
    <row r="66" spans="1:7" ht="18" x14ac:dyDescent="0.4">
      <c r="A66" s="51">
        <v>58</v>
      </c>
      <c r="B66" s="36" t="s">
        <v>60</v>
      </c>
      <c r="C66" s="31" t="s">
        <v>61</v>
      </c>
      <c r="D66" s="201"/>
      <c r="E66" s="201"/>
      <c r="F66" s="204"/>
      <c r="G66" s="207"/>
    </row>
    <row r="67" spans="1:7" ht="18.5" thickBot="1" x14ac:dyDescent="0.45">
      <c r="A67" s="52">
        <v>59</v>
      </c>
      <c r="B67" s="37" t="s">
        <v>147</v>
      </c>
      <c r="C67" s="33" t="s">
        <v>148</v>
      </c>
      <c r="D67" s="202"/>
      <c r="E67" s="202"/>
      <c r="F67" s="209"/>
      <c r="G67" s="208"/>
    </row>
    <row r="68" spans="1:7" ht="18" x14ac:dyDescent="0.4">
      <c r="A68" s="53">
        <v>60</v>
      </c>
      <c r="B68" s="38" t="s">
        <v>2</v>
      </c>
      <c r="C68" s="29" t="s">
        <v>3</v>
      </c>
      <c r="D68" s="200" t="s">
        <v>226</v>
      </c>
      <c r="E68" s="200" t="s">
        <v>231</v>
      </c>
      <c r="F68" s="212" t="s">
        <v>259</v>
      </c>
      <c r="G68" s="211" t="s">
        <v>260</v>
      </c>
    </row>
    <row r="69" spans="1:7" ht="18" x14ac:dyDescent="0.4">
      <c r="A69" s="50">
        <v>61</v>
      </c>
      <c r="B69" s="36" t="s">
        <v>6</v>
      </c>
      <c r="C69" s="31" t="s">
        <v>7</v>
      </c>
      <c r="D69" s="201"/>
      <c r="E69" s="201"/>
      <c r="F69" s="213"/>
      <c r="G69" s="207"/>
    </row>
    <row r="70" spans="1:7" ht="18" x14ac:dyDescent="0.4">
      <c r="A70" s="51">
        <v>62</v>
      </c>
      <c r="B70" s="36" t="s">
        <v>30</v>
      </c>
      <c r="C70" s="31" t="s">
        <v>31</v>
      </c>
      <c r="D70" s="201"/>
      <c r="E70" s="201"/>
      <c r="F70" s="213"/>
      <c r="G70" s="207"/>
    </row>
    <row r="71" spans="1:7" ht="18" x14ac:dyDescent="0.4">
      <c r="A71" s="51">
        <v>63</v>
      </c>
      <c r="B71" s="36" t="s">
        <v>32</v>
      </c>
      <c r="C71" s="31" t="s">
        <v>33</v>
      </c>
      <c r="D71" s="201"/>
      <c r="E71" s="201"/>
      <c r="F71" s="213"/>
      <c r="G71" s="207"/>
    </row>
    <row r="72" spans="1:7" ht="18" x14ac:dyDescent="0.4">
      <c r="A72" s="51">
        <v>64</v>
      </c>
      <c r="B72" s="36" t="s">
        <v>137</v>
      </c>
      <c r="C72" s="31" t="s">
        <v>138</v>
      </c>
      <c r="D72" s="201"/>
      <c r="E72" s="201"/>
      <c r="F72" s="213"/>
      <c r="G72" s="207"/>
    </row>
    <row r="73" spans="1:7" ht="18.5" thickBot="1" x14ac:dyDescent="0.45">
      <c r="A73" s="54">
        <v>65</v>
      </c>
      <c r="B73" s="39" t="s">
        <v>139</v>
      </c>
      <c r="C73" s="40" t="s">
        <v>140</v>
      </c>
      <c r="D73" s="202"/>
      <c r="E73" s="201"/>
      <c r="F73" s="213"/>
      <c r="G73" s="207"/>
    </row>
    <row r="74" spans="1:7" ht="18" x14ac:dyDescent="0.4">
      <c r="A74" s="53">
        <v>66</v>
      </c>
      <c r="B74" s="38" t="s">
        <v>26</v>
      </c>
      <c r="C74" s="29" t="s">
        <v>27</v>
      </c>
      <c r="D74" s="200" t="s">
        <v>229</v>
      </c>
      <c r="E74" s="200" t="s">
        <v>270</v>
      </c>
      <c r="F74" s="200" t="s">
        <v>271</v>
      </c>
      <c r="G74" s="211" t="s">
        <v>272</v>
      </c>
    </row>
    <row r="75" spans="1:7" ht="18" x14ac:dyDescent="0.4">
      <c r="A75" s="51">
        <v>67</v>
      </c>
      <c r="B75" s="36" t="s">
        <v>50</v>
      </c>
      <c r="C75" s="31" t="s">
        <v>51</v>
      </c>
      <c r="D75" s="201"/>
      <c r="E75" s="201"/>
      <c r="F75" s="201"/>
      <c r="G75" s="207"/>
    </row>
    <row r="76" spans="1:7" ht="18" x14ac:dyDescent="0.4">
      <c r="A76" s="50">
        <v>68</v>
      </c>
      <c r="B76" s="36" t="s">
        <v>103</v>
      </c>
      <c r="C76" s="31" t="s">
        <v>104</v>
      </c>
      <c r="D76" s="201"/>
      <c r="E76" s="201"/>
      <c r="F76" s="201"/>
      <c r="G76" s="207"/>
    </row>
    <row r="77" spans="1:7" ht="18" x14ac:dyDescent="0.4">
      <c r="A77" s="51">
        <v>69</v>
      </c>
      <c r="B77" s="36" t="s">
        <v>113</v>
      </c>
      <c r="C77" s="31" t="s">
        <v>114</v>
      </c>
      <c r="D77" s="201"/>
      <c r="E77" s="201"/>
      <c r="F77" s="201"/>
      <c r="G77" s="207"/>
    </row>
    <row r="78" spans="1:7" ht="18.5" thickBot="1" x14ac:dyDescent="0.45">
      <c r="A78" s="52">
        <v>70</v>
      </c>
      <c r="B78" s="37" t="s">
        <v>124</v>
      </c>
      <c r="C78" s="33" t="s">
        <v>100</v>
      </c>
      <c r="D78" s="202"/>
      <c r="E78" s="202"/>
      <c r="F78" s="202"/>
      <c r="G78" s="208"/>
    </row>
    <row r="79" spans="1:7" ht="18" x14ac:dyDescent="0.4">
      <c r="A79" s="53">
        <v>71</v>
      </c>
      <c r="B79" s="38" t="s">
        <v>20</v>
      </c>
      <c r="C79" s="29" t="s">
        <v>21</v>
      </c>
      <c r="D79" s="200" t="s">
        <v>560</v>
      </c>
      <c r="E79" s="200" t="s">
        <v>268</v>
      </c>
      <c r="F79" s="203" t="s">
        <v>267</v>
      </c>
      <c r="G79" s="205" t="s">
        <v>269</v>
      </c>
    </row>
    <row r="80" spans="1:7" ht="18" x14ac:dyDescent="0.4">
      <c r="A80" s="51">
        <v>72</v>
      </c>
      <c r="B80" s="36" t="s">
        <v>34</v>
      </c>
      <c r="C80" s="31" t="s">
        <v>35</v>
      </c>
      <c r="D80" s="201"/>
      <c r="E80" s="201"/>
      <c r="F80" s="204"/>
      <c r="G80" s="206"/>
    </row>
    <row r="81" spans="1:7" ht="18" x14ac:dyDescent="0.4">
      <c r="A81" s="51">
        <v>73</v>
      </c>
      <c r="B81" s="36" t="s">
        <v>54</v>
      </c>
      <c r="C81" s="31" t="s">
        <v>55</v>
      </c>
      <c r="D81" s="201"/>
      <c r="E81" s="201"/>
      <c r="F81" s="204"/>
      <c r="G81" s="206"/>
    </row>
    <row r="82" spans="1:7" ht="18" x14ac:dyDescent="0.4">
      <c r="A82" s="51">
        <v>74</v>
      </c>
      <c r="B82" s="36" t="s">
        <v>95</v>
      </c>
      <c r="C82" s="31" t="s">
        <v>96</v>
      </c>
      <c r="D82" s="201"/>
      <c r="E82" s="201"/>
      <c r="F82" s="204"/>
      <c r="G82" s="206"/>
    </row>
    <row r="83" spans="1:7" ht="18.5" thickBot="1" x14ac:dyDescent="0.45">
      <c r="A83" s="55">
        <v>75</v>
      </c>
      <c r="B83" s="37" t="s">
        <v>145</v>
      </c>
      <c r="C83" s="33" t="s">
        <v>146</v>
      </c>
      <c r="D83" s="202"/>
      <c r="E83" s="202"/>
      <c r="F83" s="209"/>
      <c r="G83" s="210"/>
    </row>
    <row r="84" spans="1:7" ht="18" x14ac:dyDescent="0.4">
      <c r="A84" s="50">
        <v>76</v>
      </c>
      <c r="B84" s="34" t="s">
        <v>4</v>
      </c>
      <c r="C84" s="35" t="s">
        <v>5</v>
      </c>
      <c r="D84" s="200" t="s">
        <v>230</v>
      </c>
      <c r="E84" s="201" t="s">
        <v>232</v>
      </c>
      <c r="F84" s="201" t="s">
        <v>232</v>
      </c>
      <c r="G84" s="207" t="s">
        <v>254</v>
      </c>
    </row>
    <row r="85" spans="1:7" ht="18" x14ac:dyDescent="0.4">
      <c r="A85" s="51">
        <v>77</v>
      </c>
      <c r="B85" s="36" t="s">
        <v>120</v>
      </c>
      <c r="C85" s="31" t="s">
        <v>121</v>
      </c>
      <c r="D85" s="201"/>
      <c r="E85" s="201"/>
      <c r="F85" s="201"/>
      <c r="G85" s="207"/>
    </row>
    <row r="86" spans="1:7" ht="18" x14ac:dyDescent="0.4">
      <c r="A86" s="51">
        <v>78</v>
      </c>
      <c r="B86" s="36" t="s">
        <v>122</v>
      </c>
      <c r="C86" s="31" t="s">
        <v>123</v>
      </c>
      <c r="D86" s="201"/>
      <c r="E86" s="201"/>
      <c r="F86" s="201"/>
      <c r="G86" s="207"/>
    </row>
    <row r="87" spans="1:7" ht="18" x14ac:dyDescent="0.4">
      <c r="A87" s="51">
        <v>79</v>
      </c>
      <c r="B87" s="36" t="s">
        <v>129</v>
      </c>
      <c r="C87" s="31" t="s">
        <v>130</v>
      </c>
      <c r="D87" s="201"/>
      <c r="E87" s="201"/>
      <c r="F87" s="201"/>
      <c r="G87" s="207"/>
    </row>
    <row r="88" spans="1:7" ht="18.5" thickBot="1" x14ac:dyDescent="0.45">
      <c r="A88" s="52">
        <v>80</v>
      </c>
      <c r="B88" s="37" t="s">
        <v>141</v>
      </c>
      <c r="C88" s="33" t="s">
        <v>142</v>
      </c>
      <c r="D88" s="202"/>
      <c r="E88" s="202"/>
      <c r="F88" s="202"/>
      <c r="G88" s="208"/>
    </row>
    <row r="89" spans="1:7" ht="33" customHeight="1" x14ac:dyDescent="0.35">
      <c r="A89" s="43"/>
      <c r="B89" s="41"/>
      <c r="C89" s="42"/>
      <c r="D89" s="42"/>
      <c r="E89" s="43"/>
      <c r="F89" s="41"/>
      <c r="G89" s="41"/>
    </row>
    <row r="90" spans="1:7" s="19" customFormat="1" ht="27" customHeight="1" x14ac:dyDescent="0.35">
      <c r="A90" s="214" t="s">
        <v>180</v>
      </c>
      <c r="B90" s="214"/>
      <c r="C90" s="147"/>
      <c r="D90" s="147"/>
      <c r="E90" s="147"/>
      <c r="F90" s="147"/>
      <c r="G90" s="146" t="s">
        <v>188</v>
      </c>
    </row>
    <row r="91" spans="1:7" x14ac:dyDescent="0.35">
      <c r="A91" s="43"/>
      <c r="B91" s="41"/>
      <c r="C91" s="42"/>
      <c r="D91" s="42"/>
      <c r="E91" s="43"/>
      <c r="F91" s="41"/>
      <c r="G91" s="41"/>
    </row>
  </sheetData>
  <autoFilter ref="B8:E8" xr:uid="{00000000-0009-0000-0000-000004000000}">
    <sortState xmlns:xlrd2="http://schemas.microsoft.com/office/spreadsheetml/2017/richdata2" ref="B7:E88">
      <sortCondition ref="D6"/>
    </sortState>
  </autoFilter>
  <mergeCells count="70">
    <mergeCell ref="E17:E20"/>
    <mergeCell ref="E21:E24"/>
    <mergeCell ref="E25:E30"/>
    <mergeCell ref="E31:E36"/>
    <mergeCell ref="E74:E78"/>
    <mergeCell ref="E79:E83"/>
    <mergeCell ref="E84:E88"/>
    <mergeCell ref="A1:G1"/>
    <mergeCell ref="A2:G2"/>
    <mergeCell ref="A3:G3"/>
    <mergeCell ref="A4:G4"/>
    <mergeCell ref="A6:G6"/>
    <mergeCell ref="E37:E40"/>
    <mergeCell ref="E47:E50"/>
    <mergeCell ref="E41:E46"/>
    <mergeCell ref="E51:E56"/>
    <mergeCell ref="E57:E61"/>
    <mergeCell ref="E62:E67"/>
    <mergeCell ref="E9:E12"/>
    <mergeCell ref="E13:E16"/>
    <mergeCell ref="F21:F24"/>
    <mergeCell ref="F9:F12"/>
    <mergeCell ref="F13:F16"/>
    <mergeCell ref="F17:F20"/>
    <mergeCell ref="F25:F30"/>
    <mergeCell ref="F37:F40"/>
    <mergeCell ref="G37:G40"/>
    <mergeCell ref="F31:F36"/>
    <mergeCell ref="G31:G36"/>
    <mergeCell ref="F57:F61"/>
    <mergeCell ref="G57:G61"/>
    <mergeCell ref="F41:F46"/>
    <mergeCell ref="G41:G46"/>
    <mergeCell ref="G21:G24"/>
    <mergeCell ref="G9:G12"/>
    <mergeCell ref="G13:G16"/>
    <mergeCell ref="G17:G20"/>
    <mergeCell ref="G25:G30"/>
    <mergeCell ref="A90:B90"/>
    <mergeCell ref="D9:D12"/>
    <mergeCell ref="D13:D16"/>
    <mergeCell ref="D17:D20"/>
    <mergeCell ref="D21:D24"/>
    <mergeCell ref="D25:D30"/>
    <mergeCell ref="D31:D36"/>
    <mergeCell ref="D37:D40"/>
    <mergeCell ref="D41:D46"/>
    <mergeCell ref="D47:D50"/>
    <mergeCell ref="D51:D56"/>
    <mergeCell ref="D57:D61"/>
    <mergeCell ref="D62:D67"/>
    <mergeCell ref="D68:D73"/>
    <mergeCell ref="D74:D78"/>
    <mergeCell ref="D79:D83"/>
    <mergeCell ref="D84:D88"/>
    <mergeCell ref="F47:F50"/>
    <mergeCell ref="G47:G50"/>
    <mergeCell ref="F84:F88"/>
    <mergeCell ref="G84:G88"/>
    <mergeCell ref="F79:F83"/>
    <mergeCell ref="G79:G83"/>
    <mergeCell ref="F51:F56"/>
    <mergeCell ref="G51:G56"/>
    <mergeCell ref="F68:F73"/>
    <mergeCell ref="G68:G73"/>
    <mergeCell ref="F74:F78"/>
    <mergeCell ref="G74:G78"/>
    <mergeCell ref="F62:F67"/>
    <mergeCell ref="G62:G67"/>
    <mergeCell ref="E68:E73"/>
  </mergeCells>
  <pageMargins left="0.7" right="0.7" top="0.75" bottom="0.75" header="0.3" footer="0.3"/>
  <pageSetup paperSize="9" scale="41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P58"/>
  <sheetViews>
    <sheetView showGridLines="0" view="pageBreakPreview" zoomScale="90" zoomScaleNormal="70" zoomScaleSheetLayoutView="90" workbookViewId="0">
      <selection activeCell="F65" sqref="F65"/>
    </sheetView>
  </sheetViews>
  <sheetFormatPr defaultRowHeight="14.5" x14ac:dyDescent="0.35"/>
  <cols>
    <col min="1" max="1" width="4.54296875" customWidth="1"/>
    <col min="2" max="2" width="26.08984375" customWidth="1"/>
    <col min="3" max="3" width="33.36328125" customWidth="1"/>
    <col min="4" max="4" width="10.90625" customWidth="1"/>
    <col min="5" max="5" width="10.6328125" customWidth="1"/>
    <col min="6" max="6" width="10.90625" customWidth="1"/>
    <col min="7" max="7" width="11.6328125" customWidth="1"/>
    <col min="8" max="8" width="3" customWidth="1"/>
    <col min="9" max="9" width="8" customWidth="1"/>
    <col min="10" max="11" width="3" customWidth="1"/>
    <col min="12" max="12" width="7" customWidth="1"/>
    <col min="13" max="13" width="3" customWidth="1"/>
    <col min="14" max="14" width="4" customWidth="1"/>
    <col min="15" max="15" width="6" customWidth="1"/>
    <col min="16" max="16" width="4" customWidth="1"/>
  </cols>
  <sheetData>
    <row r="1" spans="1:16" ht="17.399999999999999" customHeight="1" x14ac:dyDescent="0.35">
      <c r="A1" s="220" t="str">
        <f>'[6]Список судейской коллегии'!A1</f>
        <v>Общероссийская спортивная общественная организация "Национальная федерация бадминтона России"</v>
      </c>
      <c r="B1" s="220"/>
      <c r="C1" s="220"/>
      <c r="D1" s="220"/>
      <c r="E1" s="220"/>
      <c r="F1" s="220"/>
      <c r="G1" s="220"/>
      <c r="H1" s="220"/>
      <c r="I1" s="220"/>
      <c r="J1" s="220"/>
      <c r="K1" s="220"/>
      <c r="L1" s="220"/>
      <c r="M1" s="220"/>
      <c r="N1" s="220"/>
      <c r="O1" s="220"/>
      <c r="P1" s="220"/>
    </row>
    <row r="2" spans="1:16" ht="17.399999999999999" customHeight="1" x14ac:dyDescent="0.35">
      <c r="A2" s="220" t="str">
        <f>'[6]Список судейской коллегии'!A2</f>
        <v>СРОФСО "Федерация бадминтона Саратовской области"</v>
      </c>
      <c r="B2" s="220"/>
      <c r="C2" s="220"/>
      <c r="D2" s="220"/>
      <c r="E2" s="220"/>
      <c r="F2" s="220"/>
      <c r="G2" s="220"/>
      <c r="H2" s="220"/>
      <c r="I2" s="220"/>
      <c r="J2" s="220"/>
      <c r="K2" s="220"/>
      <c r="L2" s="220"/>
      <c r="M2" s="220"/>
      <c r="N2" s="220"/>
      <c r="O2" s="220"/>
      <c r="P2" s="220"/>
    </row>
    <row r="3" spans="1:16" ht="48" customHeight="1" x14ac:dyDescent="0.35">
      <c r="A3" s="216" t="s">
        <v>201</v>
      </c>
      <c r="B3" s="216"/>
      <c r="C3" s="216"/>
      <c r="D3" s="216"/>
      <c r="E3" s="216"/>
      <c r="F3" s="216"/>
      <c r="G3" s="216"/>
      <c r="H3" s="216"/>
      <c r="I3" s="216"/>
      <c r="J3" s="216"/>
      <c r="K3" s="216"/>
      <c r="L3" s="216"/>
      <c r="M3" s="216"/>
      <c r="N3" s="216"/>
      <c r="O3" s="216"/>
      <c r="P3" s="216"/>
    </row>
    <row r="4" spans="1:16" ht="18" customHeight="1" x14ac:dyDescent="0.35">
      <c r="A4" s="171" t="s">
        <v>200</v>
      </c>
      <c r="B4" s="171"/>
      <c r="C4" s="171"/>
      <c r="D4" s="171"/>
      <c r="E4" s="171"/>
      <c r="F4" s="171"/>
      <c r="G4" s="171"/>
      <c r="H4" s="171"/>
      <c r="I4" s="171"/>
      <c r="J4" s="171"/>
      <c r="K4" s="171"/>
      <c r="L4" s="171"/>
      <c r="M4" s="171"/>
      <c r="N4" s="171"/>
      <c r="O4" s="171"/>
      <c r="P4" s="171"/>
    </row>
    <row r="5" spans="1:16" ht="18" customHeight="1" x14ac:dyDescent="0.35">
      <c r="A5" s="21"/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</row>
    <row r="6" spans="1:16" ht="18.5" customHeight="1" x14ac:dyDescent="0.5">
      <c r="A6" s="219" t="s">
        <v>517</v>
      </c>
      <c r="B6" s="219"/>
      <c r="C6" s="219"/>
    </row>
    <row r="7" spans="1:16" ht="6.65" customHeight="1" x14ac:dyDescent="0.35"/>
    <row r="8" spans="1:16" ht="16.25" customHeight="1" x14ac:dyDescent="0.5">
      <c r="A8" s="106" t="s">
        <v>541</v>
      </c>
    </row>
    <row r="9" spans="1:16" x14ac:dyDescent="0.35">
      <c r="A9" s="107" t="s">
        <v>397</v>
      </c>
      <c r="B9" s="108" t="s">
        <v>181</v>
      </c>
      <c r="C9" s="116" t="s">
        <v>206</v>
      </c>
      <c r="D9" s="116" t="s">
        <v>398</v>
      </c>
      <c r="E9" s="116" t="s">
        <v>399</v>
      </c>
      <c r="F9" s="116" t="s">
        <v>400</v>
      </c>
      <c r="G9" s="116" t="s">
        <v>401</v>
      </c>
    </row>
    <row r="10" spans="1:16" x14ac:dyDescent="0.35">
      <c r="A10" s="109" t="s">
        <v>398</v>
      </c>
      <c r="B10" s="110" t="s">
        <v>402</v>
      </c>
      <c r="C10" s="110" t="s">
        <v>512</v>
      </c>
      <c r="D10" s="114" t="s">
        <v>403</v>
      </c>
      <c r="E10" s="114" t="s">
        <v>404</v>
      </c>
      <c r="F10" s="114" t="s">
        <v>404</v>
      </c>
      <c r="G10" s="114" t="s">
        <v>404</v>
      </c>
    </row>
    <row r="11" spans="1:16" x14ac:dyDescent="0.35">
      <c r="A11" s="109" t="s">
        <v>399</v>
      </c>
      <c r="B11" s="110" t="s">
        <v>405</v>
      </c>
      <c r="C11" s="110" t="s">
        <v>232</v>
      </c>
      <c r="D11" s="114" t="s">
        <v>406</v>
      </c>
      <c r="E11" s="114" t="s">
        <v>403</v>
      </c>
      <c r="F11" s="114" t="s">
        <v>407</v>
      </c>
      <c r="G11" s="114" t="s">
        <v>408</v>
      </c>
    </row>
    <row r="12" spans="1:16" x14ac:dyDescent="0.35">
      <c r="A12" s="109" t="s">
        <v>400</v>
      </c>
      <c r="B12" s="110" t="s">
        <v>409</v>
      </c>
      <c r="C12" s="110" t="s">
        <v>513</v>
      </c>
      <c r="D12" s="114" t="s">
        <v>406</v>
      </c>
      <c r="E12" s="114" t="s">
        <v>410</v>
      </c>
      <c r="F12" s="114" t="s">
        <v>403</v>
      </c>
      <c r="G12" s="114" t="s">
        <v>407</v>
      </c>
    </row>
    <row r="13" spans="1:16" x14ac:dyDescent="0.35">
      <c r="A13" s="109" t="s">
        <v>401</v>
      </c>
      <c r="B13" s="110" t="s">
        <v>411</v>
      </c>
      <c r="C13" s="110" t="s">
        <v>514</v>
      </c>
      <c r="D13" s="114" t="s">
        <v>406</v>
      </c>
      <c r="E13" s="114" t="s">
        <v>412</v>
      </c>
      <c r="F13" s="114" t="s">
        <v>410</v>
      </c>
      <c r="G13" s="114" t="s">
        <v>403</v>
      </c>
    </row>
    <row r="14" spans="1:16" x14ac:dyDescent="0.35">
      <c r="A14" s="111" t="s">
        <v>397</v>
      </c>
      <c r="B14" s="111" t="s">
        <v>413</v>
      </c>
      <c r="C14" s="111" t="s">
        <v>414</v>
      </c>
      <c r="D14" s="111" t="s">
        <v>415</v>
      </c>
      <c r="E14" s="111" t="s">
        <v>416</v>
      </c>
      <c r="F14" s="111" t="s">
        <v>417</v>
      </c>
      <c r="G14" s="111" t="s">
        <v>418</v>
      </c>
      <c r="H14" s="111" t="s">
        <v>403</v>
      </c>
      <c r="I14" s="111" t="s">
        <v>419</v>
      </c>
      <c r="J14" s="111" t="s">
        <v>403</v>
      </c>
      <c r="K14" s="111" t="s">
        <v>403</v>
      </c>
      <c r="L14" s="111" t="s">
        <v>420</v>
      </c>
      <c r="M14" s="111" t="s">
        <v>403</v>
      </c>
      <c r="N14" s="111" t="s">
        <v>403</v>
      </c>
      <c r="O14" s="111" t="s">
        <v>421</v>
      </c>
      <c r="P14" s="111" t="s">
        <v>403</v>
      </c>
    </row>
    <row r="15" spans="1:16" x14ac:dyDescent="0.35">
      <c r="A15" s="112" t="s">
        <v>422</v>
      </c>
      <c r="B15" s="112" t="s">
        <v>491</v>
      </c>
      <c r="C15" s="112" t="s">
        <v>400</v>
      </c>
      <c r="D15" s="112" t="s">
        <v>400</v>
      </c>
      <c r="E15" s="112" t="s">
        <v>423</v>
      </c>
      <c r="F15" s="112" t="s">
        <v>423</v>
      </c>
      <c r="G15" s="112" t="s">
        <v>424</v>
      </c>
      <c r="H15" s="112" t="s">
        <v>425</v>
      </c>
      <c r="I15" s="112" t="s">
        <v>426</v>
      </c>
      <c r="J15" s="112" t="s">
        <v>423</v>
      </c>
      <c r="K15" s="112" t="s">
        <v>427</v>
      </c>
      <c r="L15" s="112" t="s">
        <v>426</v>
      </c>
      <c r="M15" s="112" t="s">
        <v>423</v>
      </c>
      <c r="N15" s="112" t="s">
        <v>428</v>
      </c>
      <c r="O15" s="112" t="s">
        <v>426</v>
      </c>
      <c r="P15" s="112" t="s">
        <v>429</v>
      </c>
    </row>
    <row r="16" spans="1:16" x14ac:dyDescent="0.35">
      <c r="A16" s="112" t="s">
        <v>430</v>
      </c>
      <c r="B16" s="112" t="s">
        <v>492</v>
      </c>
      <c r="C16" s="112" t="s">
        <v>400</v>
      </c>
      <c r="D16" s="112" t="s">
        <v>399</v>
      </c>
      <c r="E16" s="112" t="s">
        <v>423</v>
      </c>
      <c r="F16" s="112" t="s">
        <v>398</v>
      </c>
      <c r="G16" s="112" t="s">
        <v>401</v>
      </c>
      <c r="H16" s="112" t="s">
        <v>431</v>
      </c>
      <c r="I16" s="112" t="s">
        <v>426</v>
      </c>
      <c r="J16" s="112" t="s">
        <v>432</v>
      </c>
      <c r="K16" s="112" t="s">
        <v>425</v>
      </c>
      <c r="L16" s="112" t="s">
        <v>426</v>
      </c>
      <c r="M16" s="112" t="s">
        <v>433</v>
      </c>
      <c r="N16" s="112" t="s">
        <v>434</v>
      </c>
      <c r="O16" s="112" t="s">
        <v>426</v>
      </c>
      <c r="P16" s="112" t="s">
        <v>435</v>
      </c>
    </row>
    <row r="17" spans="1:16" x14ac:dyDescent="0.35">
      <c r="A17" s="112" t="s">
        <v>436</v>
      </c>
      <c r="B17" s="112" t="s">
        <v>493</v>
      </c>
      <c r="C17" s="112" t="s">
        <v>400</v>
      </c>
      <c r="D17" s="112" t="s">
        <v>398</v>
      </c>
      <c r="E17" s="112" t="s">
        <v>423</v>
      </c>
      <c r="F17" s="112" t="s">
        <v>399</v>
      </c>
      <c r="G17" s="112" t="s">
        <v>399</v>
      </c>
      <c r="H17" s="112" t="s">
        <v>437</v>
      </c>
      <c r="I17" s="112" t="s">
        <v>426</v>
      </c>
      <c r="J17" s="112" t="s">
        <v>438</v>
      </c>
      <c r="K17" s="112" t="s">
        <v>439</v>
      </c>
      <c r="L17" s="112" t="s">
        <v>426</v>
      </c>
      <c r="M17" s="112" t="s">
        <v>440</v>
      </c>
      <c r="N17" s="112" t="s">
        <v>441</v>
      </c>
      <c r="O17" s="112" t="s">
        <v>426</v>
      </c>
      <c r="P17" s="112" t="s">
        <v>442</v>
      </c>
    </row>
    <row r="18" spans="1:16" x14ac:dyDescent="0.35">
      <c r="A18" s="112" t="s">
        <v>443</v>
      </c>
      <c r="B18" s="112" t="s">
        <v>494</v>
      </c>
      <c r="C18" s="112" t="s">
        <v>400</v>
      </c>
      <c r="D18" s="112" t="s">
        <v>423</v>
      </c>
      <c r="E18" s="112" t="s">
        <v>423</v>
      </c>
      <c r="F18" s="112" t="s">
        <v>400</v>
      </c>
      <c r="G18" s="112" t="s">
        <v>423</v>
      </c>
      <c r="H18" s="112" t="s">
        <v>400</v>
      </c>
      <c r="I18" s="112" t="s">
        <v>426</v>
      </c>
      <c r="J18" s="112" t="s">
        <v>439</v>
      </c>
      <c r="K18" s="112" t="s">
        <v>424</v>
      </c>
      <c r="L18" s="112" t="s">
        <v>426</v>
      </c>
      <c r="M18" s="112" t="s">
        <v>444</v>
      </c>
      <c r="N18" s="112" t="s">
        <v>445</v>
      </c>
      <c r="O18" s="112" t="s">
        <v>426</v>
      </c>
      <c r="P18" s="112" t="s">
        <v>446</v>
      </c>
    </row>
    <row r="20" spans="1:16" ht="21" x14ac:dyDescent="0.5">
      <c r="A20" s="106" t="s">
        <v>542</v>
      </c>
    </row>
    <row r="21" spans="1:16" x14ac:dyDescent="0.35">
      <c r="A21" s="107" t="s">
        <v>397</v>
      </c>
      <c r="B21" s="108" t="s">
        <v>181</v>
      </c>
      <c r="C21" s="116" t="s">
        <v>206</v>
      </c>
      <c r="D21" s="116" t="s">
        <v>398</v>
      </c>
      <c r="E21" s="116" t="s">
        <v>399</v>
      </c>
      <c r="F21" s="116" t="s">
        <v>400</v>
      </c>
      <c r="G21" s="116" t="s">
        <v>401</v>
      </c>
    </row>
    <row r="22" spans="1:16" x14ac:dyDescent="0.35">
      <c r="A22" s="109" t="s">
        <v>398</v>
      </c>
      <c r="B22" s="110" t="s">
        <v>447</v>
      </c>
      <c r="C22" s="110" t="s">
        <v>228</v>
      </c>
      <c r="D22" s="114" t="s">
        <v>403</v>
      </c>
      <c r="E22" s="114" t="s">
        <v>408</v>
      </c>
      <c r="F22" s="114" t="s">
        <v>404</v>
      </c>
      <c r="G22" s="114" t="s">
        <v>408</v>
      </c>
    </row>
    <row r="23" spans="1:16" x14ac:dyDescent="0.35">
      <c r="A23" s="109" t="s">
        <v>399</v>
      </c>
      <c r="B23" s="110" t="s">
        <v>448</v>
      </c>
      <c r="C23" s="110" t="s">
        <v>215</v>
      </c>
      <c r="D23" s="114" t="s">
        <v>412</v>
      </c>
      <c r="E23" s="114" t="s">
        <v>403</v>
      </c>
      <c r="F23" s="114" t="s">
        <v>408</v>
      </c>
      <c r="G23" s="114" t="s">
        <v>407</v>
      </c>
    </row>
    <row r="24" spans="1:16" x14ac:dyDescent="0.35">
      <c r="A24" s="109" t="s">
        <v>400</v>
      </c>
      <c r="B24" s="110" t="s">
        <v>449</v>
      </c>
      <c r="C24" s="110" t="s">
        <v>510</v>
      </c>
      <c r="D24" s="114" t="s">
        <v>406</v>
      </c>
      <c r="E24" s="114" t="s">
        <v>412</v>
      </c>
      <c r="F24" s="114" t="s">
        <v>403</v>
      </c>
      <c r="G24" s="114" t="s">
        <v>410</v>
      </c>
    </row>
    <row r="25" spans="1:16" ht="16.75" customHeight="1" x14ac:dyDescent="0.35">
      <c r="A25" s="109" t="s">
        <v>401</v>
      </c>
      <c r="B25" s="110" t="s">
        <v>450</v>
      </c>
      <c r="C25" s="110" t="s">
        <v>511</v>
      </c>
      <c r="D25" s="114" t="s">
        <v>412</v>
      </c>
      <c r="E25" s="114" t="s">
        <v>410</v>
      </c>
      <c r="F25" s="114" t="s">
        <v>407</v>
      </c>
      <c r="G25" s="114" t="s">
        <v>403</v>
      </c>
    </row>
    <row r="26" spans="1:16" x14ac:dyDescent="0.35">
      <c r="A26" s="111" t="s">
        <v>397</v>
      </c>
      <c r="B26" s="111" t="s">
        <v>413</v>
      </c>
      <c r="C26" s="111" t="s">
        <v>414</v>
      </c>
      <c r="D26" s="111" t="s">
        <v>415</v>
      </c>
      <c r="E26" s="111" t="s">
        <v>416</v>
      </c>
      <c r="F26" s="111" t="s">
        <v>417</v>
      </c>
      <c r="G26" s="111" t="s">
        <v>418</v>
      </c>
      <c r="H26" s="111" t="s">
        <v>403</v>
      </c>
      <c r="I26" s="111" t="s">
        <v>419</v>
      </c>
      <c r="J26" s="111" t="s">
        <v>403</v>
      </c>
      <c r="K26" s="111" t="s">
        <v>403</v>
      </c>
      <c r="L26" s="111" t="s">
        <v>420</v>
      </c>
      <c r="M26" s="111" t="s">
        <v>403</v>
      </c>
      <c r="N26" s="111" t="s">
        <v>403</v>
      </c>
      <c r="O26" s="111" t="s">
        <v>421</v>
      </c>
      <c r="P26" s="111" t="s">
        <v>403</v>
      </c>
    </row>
    <row r="27" spans="1:16" x14ac:dyDescent="0.35">
      <c r="A27" s="112" t="s">
        <v>422</v>
      </c>
      <c r="B27" s="112" t="s">
        <v>495</v>
      </c>
      <c r="C27" s="112" t="s">
        <v>400</v>
      </c>
      <c r="D27" s="112" t="s">
        <v>400</v>
      </c>
      <c r="E27" s="112" t="s">
        <v>423</v>
      </c>
      <c r="F27" s="112" t="s">
        <v>423</v>
      </c>
      <c r="G27" s="112" t="s">
        <v>424</v>
      </c>
      <c r="H27" s="112" t="s">
        <v>451</v>
      </c>
      <c r="I27" s="112" t="s">
        <v>426</v>
      </c>
      <c r="J27" s="112" t="s">
        <v>399</v>
      </c>
      <c r="K27" s="112" t="s">
        <v>452</v>
      </c>
      <c r="L27" s="112" t="s">
        <v>426</v>
      </c>
      <c r="M27" s="112" t="s">
        <v>401</v>
      </c>
      <c r="N27" s="112" t="s">
        <v>453</v>
      </c>
      <c r="O27" s="112" t="s">
        <v>426</v>
      </c>
      <c r="P27" s="112" t="s">
        <v>454</v>
      </c>
    </row>
    <row r="28" spans="1:16" x14ac:dyDescent="0.35">
      <c r="A28" s="112" t="s">
        <v>430</v>
      </c>
      <c r="B28" s="112" t="s">
        <v>496</v>
      </c>
      <c r="C28" s="112" t="s">
        <v>400</v>
      </c>
      <c r="D28" s="112" t="s">
        <v>399</v>
      </c>
      <c r="E28" s="112" t="s">
        <v>423</v>
      </c>
      <c r="F28" s="112" t="s">
        <v>398</v>
      </c>
      <c r="G28" s="112" t="s">
        <v>401</v>
      </c>
      <c r="H28" s="112" t="s">
        <v>432</v>
      </c>
      <c r="I28" s="112" t="s">
        <v>426</v>
      </c>
      <c r="J28" s="112" t="s">
        <v>431</v>
      </c>
      <c r="K28" s="112" t="s">
        <v>455</v>
      </c>
      <c r="L28" s="112" t="s">
        <v>426</v>
      </c>
      <c r="M28" s="112" t="s">
        <v>456</v>
      </c>
      <c r="N28" s="112" t="s">
        <v>457</v>
      </c>
      <c r="O28" s="112" t="s">
        <v>426</v>
      </c>
      <c r="P28" s="112" t="s">
        <v>458</v>
      </c>
    </row>
    <row r="29" spans="1:16" x14ac:dyDescent="0.35">
      <c r="A29" s="112" t="s">
        <v>436</v>
      </c>
      <c r="B29" s="112" t="s">
        <v>497</v>
      </c>
      <c r="C29" s="112" t="s">
        <v>400</v>
      </c>
      <c r="D29" s="112" t="s">
        <v>398</v>
      </c>
      <c r="E29" s="112" t="s">
        <v>423</v>
      </c>
      <c r="F29" s="112" t="s">
        <v>399</v>
      </c>
      <c r="G29" s="112" t="s">
        <v>399</v>
      </c>
      <c r="H29" s="112" t="s">
        <v>424</v>
      </c>
      <c r="I29" s="112" t="s">
        <v>426</v>
      </c>
      <c r="J29" s="112" t="s">
        <v>459</v>
      </c>
      <c r="K29" s="112" t="s">
        <v>456</v>
      </c>
      <c r="L29" s="112" t="s">
        <v>426</v>
      </c>
      <c r="M29" s="112" t="s">
        <v>440</v>
      </c>
      <c r="N29" s="112" t="s">
        <v>460</v>
      </c>
      <c r="O29" s="112" t="s">
        <v>426</v>
      </c>
      <c r="P29" s="112" t="s">
        <v>461</v>
      </c>
    </row>
    <row r="30" spans="1:16" x14ac:dyDescent="0.35">
      <c r="A30" s="112" t="s">
        <v>443</v>
      </c>
      <c r="B30" s="112" t="s">
        <v>498</v>
      </c>
      <c r="C30" s="112" t="s">
        <v>400</v>
      </c>
      <c r="D30" s="112" t="s">
        <v>423</v>
      </c>
      <c r="E30" s="112" t="s">
        <v>423</v>
      </c>
      <c r="F30" s="112" t="s">
        <v>400</v>
      </c>
      <c r="G30" s="112" t="s">
        <v>423</v>
      </c>
      <c r="H30" s="112" t="s">
        <v>400</v>
      </c>
      <c r="I30" s="112" t="s">
        <v>426</v>
      </c>
      <c r="J30" s="112" t="s">
        <v>439</v>
      </c>
      <c r="K30" s="112" t="s">
        <v>424</v>
      </c>
      <c r="L30" s="112" t="s">
        <v>426</v>
      </c>
      <c r="M30" s="112" t="s">
        <v>452</v>
      </c>
      <c r="N30" s="112" t="s">
        <v>462</v>
      </c>
      <c r="O30" s="112" t="s">
        <v>426</v>
      </c>
      <c r="P30" s="112" t="s">
        <v>463</v>
      </c>
    </row>
    <row r="32" spans="1:16" ht="21" x14ac:dyDescent="0.5">
      <c r="A32" s="106" t="s">
        <v>543</v>
      </c>
    </row>
    <row r="33" spans="1:16" x14ac:dyDescent="0.35">
      <c r="A33" s="107" t="s">
        <v>397</v>
      </c>
      <c r="B33" s="108" t="s">
        <v>181</v>
      </c>
      <c r="C33" s="116" t="s">
        <v>206</v>
      </c>
      <c r="D33" s="116" t="s">
        <v>398</v>
      </c>
      <c r="E33" s="116" t="s">
        <v>399</v>
      </c>
      <c r="F33" s="116" t="s">
        <v>400</v>
      </c>
      <c r="G33" s="116" t="s">
        <v>401</v>
      </c>
    </row>
    <row r="34" spans="1:16" x14ac:dyDescent="0.35">
      <c r="A34" s="109" t="s">
        <v>398</v>
      </c>
      <c r="B34" s="110" t="s">
        <v>464</v>
      </c>
      <c r="C34" s="110" t="s">
        <v>507</v>
      </c>
      <c r="D34" s="113" t="s">
        <v>403</v>
      </c>
      <c r="E34" s="113" t="s">
        <v>407</v>
      </c>
      <c r="F34" s="113" t="s">
        <v>404</v>
      </c>
      <c r="G34" s="113" t="s">
        <v>404</v>
      </c>
    </row>
    <row r="35" spans="1:16" x14ac:dyDescent="0.35">
      <c r="A35" s="109" t="s">
        <v>399</v>
      </c>
      <c r="B35" s="110" t="s">
        <v>465</v>
      </c>
      <c r="C35" s="110" t="s">
        <v>221</v>
      </c>
      <c r="D35" s="113" t="s">
        <v>410</v>
      </c>
      <c r="E35" s="113" t="s">
        <v>403</v>
      </c>
      <c r="F35" s="113" t="s">
        <v>404</v>
      </c>
      <c r="G35" s="113" t="s">
        <v>404</v>
      </c>
    </row>
    <row r="36" spans="1:16" x14ac:dyDescent="0.35">
      <c r="A36" s="109" t="s">
        <v>400</v>
      </c>
      <c r="B36" s="110" t="s">
        <v>466</v>
      </c>
      <c r="C36" s="110" t="s">
        <v>508</v>
      </c>
      <c r="D36" s="113" t="s">
        <v>406</v>
      </c>
      <c r="E36" s="113" t="s">
        <v>406</v>
      </c>
      <c r="F36" s="113" t="s">
        <v>403</v>
      </c>
      <c r="G36" s="113" t="s">
        <v>406</v>
      </c>
    </row>
    <row r="37" spans="1:16" x14ac:dyDescent="0.35">
      <c r="A37" s="109" t="s">
        <v>401</v>
      </c>
      <c r="B37" s="110" t="s">
        <v>467</v>
      </c>
      <c r="C37" s="110" t="s">
        <v>509</v>
      </c>
      <c r="D37" s="113" t="s">
        <v>406</v>
      </c>
      <c r="E37" s="113" t="s">
        <v>406</v>
      </c>
      <c r="F37" s="113" t="s">
        <v>404</v>
      </c>
      <c r="G37" s="113" t="s">
        <v>403</v>
      </c>
    </row>
    <row r="38" spans="1:16" x14ac:dyDescent="0.35">
      <c r="A38" s="111" t="s">
        <v>397</v>
      </c>
      <c r="B38" s="111" t="s">
        <v>413</v>
      </c>
      <c r="C38" s="111" t="s">
        <v>414</v>
      </c>
      <c r="D38" s="111" t="s">
        <v>415</v>
      </c>
      <c r="E38" s="111" t="s">
        <v>416</v>
      </c>
      <c r="F38" s="111" t="s">
        <v>417</v>
      </c>
      <c r="G38" s="111" t="s">
        <v>418</v>
      </c>
      <c r="H38" s="111" t="s">
        <v>403</v>
      </c>
      <c r="I38" s="111" t="s">
        <v>419</v>
      </c>
      <c r="J38" s="111" t="s">
        <v>403</v>
      </c>
      <c r="K38" s="111" t="s">
        <v>403</v>
      </c>
      <c r="L38" s="111" t="s">
        <v>420</v>
      </c>
      <c r="M38" s="111" t="s">
        <v>403</v>
      </c>
      <c r="N38" s="111" t="s">
        <v>403</v>
      </c>
      <c r="O38" s="111" t="s">
        <v>421</v>
      </c>
      <c r="P38" s="111" t="s">
        <v>403</v>
      </c>
    </row>
    <row r="39" spans="1:16" x14ac:dyDescent="0.35">
      <c r="A39" s="112" t="s">
        <v>422</v>
      </c>
      <c r="B39" s="112" t="s">
        <v>499</v>
      </c>
      <c r="C39" s="112" t="s">
        <v>400</v>
      </c>
      <c r="D39" s="112" t="s">
        <v>400</v>
      </c>
      <c r="E39" s="112" t="s">
        <v>423</v>
      </c>
      <c r="F39" s="112" t="s">
        <v>423</v>
      </c>
      <c r="G39" s="112" t="s">
        <v>424</v>
      </c>
      <c r="H39" s="112" t="s">
        <v>451</v>
      </c>
      <c r="I39" s="112" t="s">
        <v>426</v>
      </c>
      <c r="J39" s="112" t="s">
        <v>399</v>
      </c>
      <c r="K39" s="112" t="s">
        <v>444</v>
      </c>
      <c r="L39" s="112" t="s">
        <v>426</v>
      </c>
      <c r="M39" s="112" t="s">
        <v>437</v>
      </c>
      <c r="N39" s="112" t="s">
        <v>468</v>
      </c>
      <c r="O39" s="112" t="s">
        <v>426</v>
      </c>
      <c r="P39" s="112" t="s">
        <v>469</v>
      </c>
    </row>
    <row r="40" spans="1:16" x14ac:dyDescent="0.35">
      <c r="A40" s="112" t="s">
        <v>430</v>
      </c>
      <c r="B40" s="112" t="s">
        <v>500</v>
      </c>
      <c r="C40" s="112" t="s">
        <v>400</v>
      </c>
      <c r="D40" s="112" t="s">
        <v>399</v>
      </c>
      <c r="E40" s="112" t="s">
        <v>423</v>
      </c>
      <c r="F40" s="112" t="s">
        <v>398</v>
      </c>
      <c r="G40" s="112" t="s">
        <v>401</v>
      </c>
      <c r="H40" s="112" t="s">
        <v>439</v>
      </c>
      <c r="I40" s="112" t="s">
        <v>426</v>
      </c>
      <c r="J40" s="112" t="s">
        <v>400</v>
      </c>
      <c r="K40" s="112" t="s">
        <v>470</v>
      </c>
      <c r="L40" s="112" t="s">
        <v>426</v>
      </c>
      <c r="M40" s="112" t="s">
        <v>424</v>
      </c>
      <c r="N40" s="112" t="s">
        <v>471</v>
      </c>
      <c r="O40" s="112" t="s">
        <v>426</v>
      </c>
      <c r="P40" s="112" t="s">
        <v>472</v>
      </c>
    </row>
    <row r="41" spans="1:16" x14ac:dyDescent="0.35">
      <c r="A41" s="112" t="s">
        <v>436</v>
      </c>
      <c r="B41" s="112" t="s">
        <v>501</v>
      </c>
      <c r="C41" s="112" t="s">
        <v>400</v>
      </c>
      <c r="D41" s="112" t="s">
        <v>398</v>
      </c>
      <c r="E41" s="112" t="s">
        <v>423</v>
      </c>
      <c r="F41" s="112" t="s">
        <v>399</v>
      </c>
      <c r="G41" s="112" t="s">
        <v>399</v>
      </c>
      <c r="H41" s="112" t="s">
        <v>437</v>
      </c>
      <c r="I41" s="112" t="s">
        <v>426</v>
      </c>
      <c r="J41" s="112" t="s">
        <v>438</v>
      </c>
      <c r="K41" s="112" t="s">
        <v>438</v>
      </c>
      <c r="L41" s="112" t="s">
        <v>426</v>
      </c>
      <c r="M41" s="112" t="s">
        <v>473</v>
      </c>
      <c r="N41" s="112" t="s">
        <v>474</v>
      </c>
      <c r="O41" s="112" t="s">
        <v>426</v>
      </c>
      <c r="P41" s="112" t="s">
        <v>475</v>
      </c>
    </row>
    <row r="42" spans="1:16" x14ac:dyDescent="0.35">
      <c r="A42" s="112" t="s">
        <v>443</v>
      </c>
      <c r="B42" s="112" t="s">
        <v>502</v>
      </c>
      <c r="C42" s="112" t="s">
        <v>400</v>
      </c>
      <c r="D42" s="112" t="s">
        <v>423</v>
      </c>
      <c r="E42" s="112" t="s">
        <v>423</v>
      </c>
      <c r="F42" s="112" t="s">
        <v>400</v>
      </c>
      <c r="G42" s="112" t="s">
        <v>423</v>
      </c>
      <c r="H42" s="112" t="s">
        <v>423</v>
      </c>
      <c r="I42" s="112" t="s">
        <v>426</v>
      </c>
      <c r="J42" s="112" t="s">
        <v>425</v>
      </c>
      <c r="K42" s="112" t="s">
        <v>398</v>
      </c>
      <c r="L42" s="112" t="s">
        <v>426</v>
      </c>
      <c r="M42" s="112" t="s">
        <v>427</v>
      </c>
      <c r="N42" s="112" t="s">
        <v>476</v>
      </c>
      <c r="O42" s="112" t="s">
        <v>426</v>
      </c>
      <c r="P42" s="112" t="s">
        <v>477</v>
      </c>
    </row>
    <row r="44" spans="1:16" ht="21" x14ac:dyDescent="0.5">
      <c r="A44" s="106" t="s">
        <v>544</v>
      </c>
    </row>
    <row r="45" spans="1:16" x14ac:dyDescent="0.35">
      <c r="A45" s="107" t="s">
        <v>397</v>
      </c>
      <c r="B45" s="108" t="s">
        <v>181</v>
      </c>
      <c r="C45" s="116" t="s">
        <v>206</v>
      </c>
      <c r="D45" s="116" t="s">
        <v>398</v>
      </c>
      <c r="E45" s="116" t="s">
        <v>399</v>
      </c>
      <c r="F45" s="116" t="s">
        <v>400</v>
      </c>
      <c r="G45" s="116" t="s">
        <v>401</v>
      </c>
    </row>
    <row r="46" spans="1:16" x14ac:dyDescent="0.35">
      <c r="A46" s="109" t="s">
        <v>398</v>
      </c>
      <c r="B46" s="110" t="s">
        <v>478</v>
      </c>
      <c r="C46" s="110" t="s">
        <v>515</v>
      </c>
      <c r="D46" s="113" t="s">
        <v>403</v>
      </c>
      <c r="E46" s="113" t="s">
        <v>404</v>
      </c>
      <c r="F46" s="113" t="s">
        <v>410</v>
      </c>
      <c r="G46" s="113" t="s">
        <v>410</v>
      </c>
    </row>
    <row r="47" spans="1:16" x14ac:dyDescent="0.35">
      <c r="A47" s="109" t="s">
        <v>399</v>
      </c>
      <c r="B47" s="110" t="s">
        <v>479</v>
      </c>
      <c r="C47" s="110" t="s">
        <v>214</v>
      </c>
      <c r="D47" s="113" t="s">
        <v>406</v>
      </c>
      <c r="E47" s="113" t="s">
        <v>403</v>
      </c>
      <c r="F47" s="113" t="s">
        <v>406</v>
      </c>
      <c r="G47" s="113" t="s">
        <v>406</v>
      </c>
    </row>
    <row r="48" spans="1:16" x14ac:dyDescent="0.35">
      <c r="A48" s="109" t="s">
        <v>400</v>
      </c>
      <c r="B48" s="110" t="s">
        <v>480</v>
      </c>
      <c r="C48" s="110" t="s">
        <v>516</v>
      </c>
      <c r="D48" s="113" t="s">
        <v>407</v>
      </c>
      <c r="E48" s="113" t="s">
        <v>404</v>
      </c>
      <c r="F48" s="113" t="s">
        <v>403</v>
      </c>
      <c r="G48" s="113" t="s">
        <v>404</v>
      </c>
    </row>
    <row r="49" spans="1:16" x14ac:dyDescent="0.35">
      <c r="A49" s="109" t="s">
        <v>401</v>
      </c>
      <c r="B49" s="110" t="s">
        <v>481</v>
      </c>
      <c r="C49" s="110" t="s">
        <v>223</v>
      </c>
      <c r="D49" s="113" t="s">
        <v>407</v>
      </c>
      <c r="E49" s="113" t="s">
        <v>404</v>
      </c>
      <c r="F49" s="113" t="s">
        <v>406</v>
      </c>
      <c r="G49" s="113" t="s">
        <v>403</v>
      </c>
    </row>
    <row r="50" spans="1:16" x14ac:dyDescent="0.35">
      <c r="A50" s="111" t="s">
        <v>397</v>
      </c>
      <c r="B50" s="111" t="s">
        <v>413</v>
      </c>
      <c r="C50" s="111" t="s">
        <v>414</v>
      </c>
      <c r="D50" s="111" t="s">
        <v>415</v>
      </c>
      <c r="E50" s="111" t="s">
        <v>416</v>
      </c>
      <c r="F50" s="111" t="s">
        <v>417</v>
      </c>
      <c r="G50" s="111" t="s">
        <v>418</v>
      </c>
      <c r="H50" s="111" t="s">
        <v>403</v>
      </c>
      <c r="I50" s="111" t="s">
        <v>419</v>
      </c>
      <c r="J50" s="111" t="s">
        <v>403</v>
      </c>
      <c r="K50" s="111" t="s">
        <v>403</v>
      </c>
      <c r="L50" s="111" t="s">
        <v>420</v>
      </c>
      <c r="M50" s="111" t="s">
        <v>403</v>
      </c>
      <c r="N50" s="111" t="s">
        <v>403</v>
      </c>
      <c r="O50" s="111" t="s">
        <v>421</v>
      </c>
      <c r="P50" s="111" t="s">
        <v>403</v>
      </c>
    </row>
    <row r="51" spans="1:16" x14ac:dyDescent="0.35">
      <c r="A51" s="112" t="s">
        <v>422</v>
      </c>
      <c r="B51" s="112" t="s">
        <v>503</v>
      </c>
      <c r="C51" s="112" t="s">
        <v>400</v>
      </c>
      <c r="D51" s="112" t="s">
        <v>400</v>
      </c>
      <c r="E51" s="112" t="s">
        <v>423</v>
      </c>
      <c r="F51" s="112" t="s">
        <v>423</v>
      </c>
      <c r="G51" s="112" t="s">
        <v>424</v>
      </c>
      <c r="H51" s="112" t="s">
        <v>451</v>
      </c>
      <c r="I51" s="112" t="s">
        <v>426</v>
      </c>
      <c r="J51" s="112" t="s">
        <v>399</v>
      </c>
      <c r="K51" s="112" t="s">
        <v>452</v>
      </c>
      <c r="L51" s="112" t="s">
        <v>426</v>
      </c>
      <c r="M51" s="112" t="s">
        <v>401</v>
      </c>
      <c r="N51" s="112" t="s">
        <v>482</v>
      </c>
      <c r="O51" s="112" t="s">
        <v>426</v>
      </c>
      <c r="P51" s="112" t="s">
        <v>483</v>
      </c>
    </row>
    <row r="52" spans="1:16" x14ac:dyDescent="0.35">
      <c r="A52" s="112" t="s">
        <v>430</v>
      </c>
      <c r="B52" s="112" t="s">
        <v>504</v>
      </c>
      <c r="C52" s="112" t="s">
        <v>400</v>
      </c>
      <c r="D52" s="112" t="s">
        <v>399</v>
      </c>
      <c r="E52" s="112" t="s">
        <v>423</v>
      </c>
      <c r="F52" s="112" t="s">
        <v>398</v>
      </c>
      <c r="G52" s="112" t="s">
        <v>401</v>
      </c>
      <c r="H52" s="112" t="s">
        <v>432</v>
      </c>
      <c r="I52" s="112" t="s">
        <v>426</v>
      </c>
      <c r="J52" s="112" t="s">
        <v>431</v>
      </c>
      <c r="K52" s="112" t="s">
        <v>484</v>
      </c>
      <c r="L52" s="112" t="s">
        <v>426</v>
      </c>
      <c r="M52" s="112" t="s">
        <v>425</v>
      </c>
      <c r="N52" s="112" t="s">
        <v>485</v>
      </c>
      <c r="O52" s="112" t="s">
        <v>426</v>
      </c>
      <c r="P52" s="112" t="s">
        <v>486</v>
      </c>
    </row>
    <row r="53" spans="1:16" x14ac:dyDescent="0.35">
      <c r="A53" s="112" t="s">
        <v>436</v>
      </c>
      <c r="B53" s="112" t="s">
        <v>505</v>
      </c>
      <c r="C53" s="112" t="s">
        <v>400</v>
      </c>
      <c r="D53" s="112" t="s">
        <v>398</v>
      </c>
      <c r="E53" s="112" t="s">
        <v>423</v>
      </c>
      <c r="F53" s="112" t="s">
        <v>399</v>
      </c>
      <c r="G53" s="112" t="s">
        <v>399</v>
      </c>
      <c r="H53" s="112" t="s">
        <v>459</v>
      </c>
      <c r="I53" s="112" t="s">
        <v>426</v>
      </c>
      <c r="J53" s="112" t="s">
        <v>424</v>
      </c>
      <c r="K53" s="112" t="s">
        <v>487</v>
      </c>
      <c r="L53" s="112" t="s">
        <v>426</v>
      </c>
      <c r="M53" s="112" t="s">
        <v>451</v>
      </c>
      <c r="N53" s="112" t="s">
        <v>488</v>
      </c>
      <c r="O53" s="112" t="s">
        <v>426</v>
      </c>
      <c r="P53" s="112" t="s">
        <v>489</v>
      </c>
    </row>
    <row r="54" spans="1:16" x14ac:dyDescent="0.35">
      <c r="A54" s="112" t="s">
        <v>443</v>
      </c>
      <c r="B54" s="112" t="s">
        <v>506</v>
      </c>
      <c r="C54" s="112" t="s">
        <v>400</v>
      </c>
      <c r="D54" s="112" t="s">
        <v>423</v>
      </c>
      <c r="E54" s="112" t="s">
        <v>423</v>
      </c>
      <c r="F54" s="112" t="s">
        <v>400</v>
      </c>
      <c r="G54" s="112" t="s">
        <v>423</v>
      </c>
      <c r="H54" s="112" t="s">
        <v>423</v>
      </c>
      <c r="I54" s="112" t="s">
        <v>426</v>
      </c>
      <c r="J54" s="112" t="s">
        <v>425</v>
      </c>
      <c r="K54" s="112" t="s">
        <v>423</v>
      </c>
      <c r="L54" s="112" t="s">
        <v>426</v>
      </c>
      <c r="M54" s="112" t="s">
        <v>427</v>
      </c>
      <c r="N54" s="112" t="s">
        <v>490</v>
      </c>
      <c r="O54" s="112" t="s">
        <v>426</v>
      </c>
      <c r="P54" s="112" t="s">
        <v>428</v>
      </c>
    </row>
    <row r="58" spans="1:16" s="115" customFormat="1" ht="21" x14ac:dyDescent="0.5">
      <c r="A58" s="115" t="s">
        <v>180</v>
      </c>
      <c r="L58" s="218" t="s">
        <v>359</v>
      </c>
      <c r="M58" s="218"/>
      <c r="N58" s="218"/>
      <c r="O58" s="218"/>
      <c r="P58" s="218"/>
    </row>
  </sheetData>
  <mergeCells count="6">
    <mergeCell ref="L58:P58"/>
    <mergeCell ref="A4:P4"/>
    <mergeCell ref="A6:C6"/>
    <mergeCell ref="A1:P1"/>
    <mergeCell ref="A2:P2"/>
    <mergeCell ref="A3:P3"/>
  </mergeCells>
  <pageMargins left="0.7" right="0.7" top="0.75" bottom="0.75" header="0.3" footer="0.3"/>
  <pageSetup paperSize="9" scale="58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P57"/>
  <sheetViews>
    <sheetView showGridLines="0" view="pageBreakPreview" zoomScale="50" zoomScaleNormal="80" zoomScaleSheetLayoutView="50" workbookViewId="0">
      <selection activeCell="G33" sqref="G33"/>
    </sheetView>
  </sheetViews>
  <sheetFormatPr defaultRowHeight="14.5" x14ac:dyDescent="0.35"/>
  <cols>
    <col min="1" max="1" width="6.1796875" customWidth="1"/>
    <col min="2" max="2" width="44.6328125" customWidth="1"/>
    <col min="3" max="3" width="28.1796875" customWidth="1"/>
    <col min="4" max="4" width="22.90625" customWidth="1"/>
    <col min="5" max="5" width="23.1796875" customWidth="1"/>
    <col min="6" max="6" width="22.1796875" customWidth="1"/>
    <col min="7" max="7" width="28.81640625" customWidth="1"/>
    <col min="8" max="8" width="4" customWidth="1"/>
    <col min="9" max="9" width="9" customWidth="1"/>
    <col min="10" max="11" width="4" customWidth="1"/>
    <col min="12" max="12" width="8" customWidth="1"/>
    <col min="13" max="13" width="4" customWidth="1"/>
    <col min="14" max="14" width="5" customWidth="1"/>
    <col min="15" max="15" width="7" customWidth="1"/>
    <col min="16" max="16" width="5" customWidth="1"/>
  </cols>
  <sheetData>
    <row r="1" spans="1:16" ht="23.5" customHeight="1" x14ac:dyDescent="0.35">
      <c r="A1" s="216" t="str">
        <f>'предварительный этап'!A1</f>
        <v>Общероссийская спортивная общественная организация "Национальная федерация бадминтона России"</v>
      </c>
      <c r="B1" s="216"/>
      <c r="C1" s="216"/>
      <c r="D1" s="216"/>
      <c r="E1" s="216"/>
      <c r="F1" s="216"/>
      <c r="G1" s="216"/>
      <c r="H1" s="216"/>
      <c r="I1" s="216"/>
      <c r="J1" s="216"/>
      <c r="K1" s="216"/>
      <c r="L1" s="216"/>
      <c r="M1" s="216"/>
      <c r="N1" s="216"/>
      <c r="O1" s="216"/>
      <c r="P1" s="216"/>
    </row>
    <row r="2" spans="1:16" ht="29" customHeight="1" x14ac:dyDescent="0.35">
      <c r="A2" s="216" t="str">
        <f>'предварительный этап'!A2</f>
        <v>СРОФСО "Федерация бадминтона Саратовской области"</v>
      </c>
      <c r="B2" s="216"/>
      <c r="C2" s="216"/>
      <c r="D2" s="216"/>
      <c r="E2" s="216"/>
      <c r="F2" s="216"/>
      <c r="G2" s="216"/>
      <c r="H2" s="216"/>
      <c r="I2" s="216"/>
      <c r="J2" s="216"/>
      <c r="K2" s="216"/>
      <c r="L2" s="216"/>
      <c r="M2" s="216"/>
      <c r="N2" s="216"/>
      <c r="O2" s="216"/>
      <c r="P2" s="216"/>
    </row>
    <row r="3" spans="1:16" ht="57.5" customHeight="1" x14ac:dyDescent="0.35">
      <c r="A3" s="221" t="str">
        <f>'предварительный этап'!A3</f>
        <v>IV этап (финальный этап) всероссийских соревнований по бадминтону "ПРОБА ПЕРА"
среди обучающихся общеобразовательных организаций</v>
      </c>
      <c r="B3" s="221"/>
      <c r="C3" s="221"/>
      <c r="D3" s="221"/>
      <c r="E3" s="221"/>
      <c r="F3" s="221"/>
      <c r="G3" s="221"/>
      <c r="H3" s="221"/>
      <c r="I3" s="221"/>
      <c r="J3" s="221"/>
      <c r="K3" s="221"/>
      <c r="L3" s="221"/>
      <c r="M3" s="221"/>
      <c r="N3" s="221"/>
      <c r="O3" s="221"/>
      <c r="P3" s="221"/>
    </row>
    <row r="4" spans="1:16" ht="23.5" customHeight="1" x14ac:dyDescent="0.35">
      <c r="A4" s="217" t="str">
        <f>'предварительный этап'!A4</f>
        <v>г. Саратов, Саратовская область, 02-06 декабря 2024 год</v>
      </c>
      <c r="B4" s="217"/>
      <c r="C4" s="217"/>
      <c r="D4" s="217"/>
      <c r="E4" s="217"/>
      <c r="F4" s="217"/>
      <c r="G4" s="217"/>
      <c r="H4" s="217"/>
      <c r="I4" s="217"/>
      <c r="J4" s="217"/>
      <c r="K4" s="217"/>
      <c r="L4" s="217"/>
      <c r="M4" s="217"/>
      <c r="N4" s="217"/>
      <c r="O4" s="217"/>
      <c r="P4" s="217"/>
    </row>
    <row r="5" spans="1:16" ht="15" customHeight="1" x14ac:dyDescent="0.5">
      <c r="A5" s="106"/>
      <c r="B5" s="122"/>
      <c r="C5" s="122"/>
      <c r="D5" s="122"/>
      <c r="E5" s="171"/>
      <c r="F5" s="171"/>
      <c r="G5" s="171"/>
      <c r="H5" s="171"/>
      <c r="I5" s="171"/>
      <c r="J5" s="171"/>
      <c r="K5" s="171"/>
      <c r="L5" s="171"/>
      <c r="M5" s="171"/>
      <c r="N5" s="171"/>
      <c r="O5" s="171"/>
      <c r="P5" s="171"/>
    </row>
    <row r="6" spans="1:16" ht="15" customHeight="1" x14ac:dyDescent="0.45">
      <c r="A6" s="123" t="s">
        <v>556</v>
      </c>
      <c r="B6" s="123"/>
      <c r="C6" s="123"/>
      <c r="D6" s="123"/>
      <c r="E6" s="123"/>
      <c r="F6" s="123"/>
      <c r="G6" s="123"/>
      <c r="H6" s="123"/>
      <c r="I6" s="123"/>
      <c r="J6" s="123"/>
      <c r="K6" s="123"/>
      <c r="L6" s="123"/>
      <c r="M6" s="123"/>
      <c r="N6" s="123"/>
      <c r="O6" s="123"/>
      <c r="P6" s="123"/>
    </row>
    <row r="7" spans="1:16" ht="15" customHeight="1" x14ac:dyDescent="0.45">
      <c r="A7" s="124"/>
      <c r="B7" s="125"/>
      <c r="C7" s="125"/>
      <c r="D7" s="125"/>
      <c r="E7" s="125"/>
      <c r="F7" s="125"/>
      <c r="G7" s="125"/>
      <c r="H7" s="125"/>
      <c r="I7" s="125"/>
      <c r="J7" s="125"/>
      <c r="K7" s="125"/>
      <c r="L7" s="125"/>
      <c r="M7" s="125"/>
      <c r="N7" s="125"/>
      <c r="O7" s="125"/>
      <c r="P7" s="125"/>
    </row>
    <row r="8" spans="1:16" ht="19.5" customHeight="1" x14ac:dyDescent="0.45">
      <c r="A8" s="123" t="s">
        <v>547</v>
      </c>
      <c r="B8" s="124"/>
      <c r="C8" s="124"/>
      <c r="D8" s="124"/>
      <c r="E8" s="124"/>
      <c r="F8" s="124"/>
      <c r="G8" s="124"/>
      <c r="H8" s="124"/>
      <c r="I8" s="124"/>
      <c r="J8" s="124"/>
      <c r="K8" s="124"/>
      <c r="L8" s="124"/>
      <c r="M8" s="124"/>
      <c r="N8" s="124"/>
      <c r="O8" s="124"/>
      <c r="P8" s="124"/>
    </row>
    <row r="9" spans="1:16" ht="18.5" x14ac:dyDescent="0.45">
      <c r="A9" s="126" t="s">
        <v>397</v>
      </c>
      <c r="B9" s="127" t="s">
        <v>545</v>
      </c>
      <c r="C9" s="128" t="s">
        <v>397</v>
      </c>
      <c r="D9" s="127" t="s">
        <v>398</v>
      </c>
      <c r="E9" s="127" t="s">
        <v>399</v>
      </c>
      <c r="F9" s="127" t="s">
        <v>400</v>
      </c>
      <c r="G9" s="127" t="s">
        <v>401</v>
      </c>
      <c r="H9" s="124"/>
      <c r="I9" s="124"/>
      <c r="J9" s="124"/>
      <c r="K9" s="124"/>
      <c r="L9" s="124"/>
      <c r="M9" s="124"/>
      <c r="N9" s="124"/>
      <c r="O9" s="124"/>
      <c r="P9" s="124"/>
    </row>
    <row r="10" spans="1:16" ht="18.5" x14ac:dyDescent="0.45">
      <c r="A10" s="129" t="s">
        <v>398</v>
      </c>
      <c r="B10" s="130" t="s">
        <v>402</v>
      </c>
      <c r="C10" s="130" t="s">
        <v>231</v>
      </c>
      <c r="D10" s="133" t="str">
        <f>'[7]Проба пера'!D6</f>
        <v xml:space="preserve"> </v>
      </c>
      <c r="E10" s="133" t="str">
        <f>'[7]Проба пера'!E6</f>
        <v xml:space="preserve">5-0  </v>
      </c>
      <c r="F10" s="133" t="str">
        <f>'[7]Проба пера'!F6</f>
        <v xml:space="preserve">5-0  </v>
      </c>
      <c r="G10" s="133" t="str">
        <f>'[7]Проба пера'!G6</f>
        <v xml:space="preserve">5-0  </v>
      </c>
      <c r="H10" s="124"/>
      <c r="I10" s="124"/>
      <c r="J10" s="124"/>
      <c r="K10" s="124"/>
      <c r="L10" s="124"/>
      <c r="M10" s="124"/>
      <c r="N10" s="124"/>
      <c r="O10" s="124"/>
      <c r="P10" s="124"/>
    </row>
    <row r="11" spans="1:16" ht="18.5" x14ac:dyDescent="0.45">
      <c r="A11" s="129" t="s">
        <v>399</v>
      </c>
      <c r="B11" s="130" t="s">
        <v>447</v>
      </c>
      <c r="C11" s="130" t="s">
        <v>228</v>
      </c>
      <c r="D11" s="133" t="str">
        <f>'[7]Проба пера'!D7</f>
        <v xml:space="preserve">0-5  </v>
      </c>
      <c r="E11" s="133" t="str">
        <f>'[7]Проба пера'!E7</f>
        <v xml:space="preserve"> </v>
      </c>
      <c r="F11" s="133" t="str">
        <f>'[7]Проба пера'!F7</f>
        <v xml:space="preserve">3-2  </v>
      </c>
      <c r="G11" s="148" t="str">
        <f>'[7]Проба пера'!G7</f>
        <v xml:space="preserve">2-3  </v>
      </c>
      <c r="H11" s="124"/>
      <c r="I11" s="124"/>
      <c r="J11" s="124"/>
      <c r="K11" s="124"/>
      <c r="L11" s="124"/>
      <c r="M11" s="124"/>
      <c r="N11" s="124"/>
      <c r="O11" s="124"/>
      <c r="P11" s="124"/>
    </row>
    <row r="12" spans="1:16" ht="18.5" x14ac:dyDescent="0.45">
      <c r="A12" s="129" t="s">
        <v>400</v>
      </c>
      <c r="B12" s="130" t="s">
        <v>464</v>
      </c>
      <c r="C12" s="130" t="s">
        <v>552</v>
      </c>
      <c r="D12" s="133" t="str">
        <f>'[7]Проба пера'!D8</f>
        <v xml:space="preserve">0-5  </v>
      </c>
      <c r="E12" s="133" t="str">
        <f>'[7]Проба пера'!E8</f>
        <v xml:space="preserve">2-3  </v>
      </c>
      <c r="F12" s="133" t="str">
        <f>'[7]Проба пера'!F8</f>
        <v xml:space="preserve"> </v>
      </c>
      <c r="G12" s="133" t="str">
        <f>'[7]Проба пера'!G8</f>
        <v xml:space="preserve">1-4  </v>
      </c>
      <c r="H12" s="124"/>
      <c r="I12" s="124"/>
      <c r="J12" s="124"/>
      <c r="K12" s="124"/>
      <c r="L12" s="124"/>
      <c r="M12" s="124"/>
      <c r="N12" s="124"/>
      <c r="O12" s="124"/>
      <c r="P12" s="124"/>
    </row>
    <row r="13" spans="1:16" ht="18.5" x14ac:dyDescent="0.45">
      <c r="A13" s="129" t="s">
        <v>401</v>
      </c>
      <c r="B13" s="130" t="s">
        <v>480</v>
      </c>
      <c r="C13" s="130" t="s">
        <v>553</v>
      </c>
      <c r="D13" s="133" t="str">
        <f>'[7]Проба пера'!D9</f>
        <v xml:space="preserve">0-5  </v>
      </c>
      <c r="E13" s="148" t="str">
        <f>'[7]Проба пера'!E9</f>
        <v xml:space="preserve">3-2  </v>
      </c>
      <c r="F13" s="133" t="str">
        <f>'[7]Проба пера'!F9</f>
        <v xml:space="preserve">4-1  </v>
      </c>
      <c r="G13" s="133" t="str">
        <f>'[7]Проба пера'!G9</f>
        <v xml:space="preserve"> </v>
      </c>
      <c r="H13" s="124"/>
      <c r="I13" s="124"/>
      <c r="J13" s="124"/>
      <c r="K13" s="124"/>
      <c r="L13" s="124"/>
      <c r="M13" s="124"/>
      <c r="N13" s="124"/>
      <c r="O13" s="124"/>
      <c r="P13" s="124"/>
    </row>
    <row r="14" spans="1:16" ht="37" x14ac:dyDescent="0.45">
      <c r="A14" s="131" t="s">
        <v>397</v>
      </c>
      <c r="B14" s="131" t="s">
        <v>413</v>
      </c>
      <c r="C14" s="131" t="s">
        <v>414</v>
      </c>
      <c r="D14" s="131" t="s">
        <v>415</v>
      </c>
      <c r="E14" s="131" t="s">
        <v>416</v>
      </c>
      <c r="F14" s="131" t="s">
        <v>417</v>
      </c>
      <c r="G14" s="131" t="s">
        <v>418</v>
      </c>
      <c r="H14" s="131" t="s">
        <v>403</v>
      </c>
      <c r="I14" s="131" t="s">
        <v>419</v>
      </c>
      <c r="J14" s="131" t="s">
        <v>403</v>
      </c>
      <c r="K14" s="131" t="s">
        <v>403</v>
      </c>
      <c r="L14" s="131" t="s">
        <v>420</v>
      </c>
      <c r="M14" s="131" t="s">
        <v>403</v>
      </c>
      <c r="N14" s="131" t="s">
        <v>403</v>
      </c>
      <c r="O14" s="131" t="s">
        <v>421</v>
      </c>
      <c r="P14" s="131" t="s">
        <v>403</v>
      </c>
    </row>
    <row r="15" spans="1:16" ht="18.5" x14ac:dyDescent="0.45">
      <c r="A15" s="132" t="s">
        <v>422</v>
      </c>
      <c r="B15" s="112" t="s">
        <v>595</v>
      </c>
      <c r="C15" s="112" t="s">
        <v>400</v>
      </c>
      <c r="D15" s="112" t="s">
        <v>400</v>
      </c>
      <c r="E15" s="112" t="s">
        <v>423</v>
      </c>
      <c r="F15" s="112" t="s">
        <v>423</v>
      </c>
      <c r="G15" s="112" t="s">
        <v>424</v>
      </c>
      <c r="H15" s="112" t="s">
        <v>425</v>
      </c>
      <c r="I15" s="112" t="s">
        <v>426</v>
      </c>
      <c r="J15" s="112" t="s">
        <v>423</v>
      </c>
      <c r="K15" s="112" t="s">
        <v>427</v>
      </c>
      <c r="L15" s="112" t="s">
        <v>426</v>
      </c>
      <c r="M15" s="112" t="s">
        <v>399</v>
      </c>
      <c r="N15" s="112" t="s">
        <v>596</v>
      </c>
      <c r="O15" s="112" t="s">
        <v>426</v>
      </c>
      <c r="P15" s="112" t="s">
        <v>583</v>
      </c>
    </row>
    <row r="16" spans="1:16" ht="18.5" x14ac:dyDescent="0.45">
      <c r="A16" s="132" t="s">
        <v>430</v>
      </c>
      <c r="B16" s="112" t="s">
        <v>597</v>
      </c>
      <c r="C16" s="112" t="s">
        <v>400</v>
      </c>
      <c r="D16" s="112" t="s">
        <v>399</v>
      </c>
      <c r="E16" s="112" t="s">
        <v>423</v>
      </c>
      <c r="F16" s="112" t="s">
        <v>398</v>
      </c>
      <c r="G16" s="112" t="s">
        <v>401</v>
      </c>
      <c r="H16" s="112" t="s">
        <v>431</v>
      </c>
      <c r="I16" s="112" t="s">
        <v>426</v>
      </c>
      <c r="J16" s="112" t="s">
        <v>432</v>
      </c>
      <c r="K16" s="112" t="s">
        <v>484</v>
      </c>
      <c r="L16" s="112" t="s">
        <v>426</v>
      </c>
      <c r="M16" s="112" t="s">
        <v>455</v>
      </c>
      <c r="N16" s="112" t="s">
        <v>566</v>
      </c>
      <c r="O16" s="112" t="s">
        <v>426</v>
      </c>
      <c r="P16" s="112" t="s">
        <v>567</v>
      </c>
    </row>
    <row r="17" spans="1:16" ht="18.5" x14ac:dyDescent="0.45">
      <c r="A17" s="132" t="s">
        <v>436</v>
      </c>
      <c r="B17" s="112" t="s">
        <v>598</v>
      </c>
      <c r="C17" s="112" t="s">
        <v>400</v>
      </c>
      <c r="D17" s="112" t="s">
        <v>398</v>
      </c>
      <c r="E17" s="112" t="s">
        <v>423</v>
      </c>
      <c r="F17" s="112" t="s">
        <v>399</v>
      </c>
      <c r="G17" s="112" t="s">
        <v>399</v>
      </c>
      <c r="H17" s="112" t="s">
        <v>437</v>
      </c>
      <c r="I17" s="112" t="s">
        <v>426</v>
      </c>
      <c r="J17" s="112" t="s">
        <v>438</v>
      </c>
      <c r="K17" s="112" t="s">
        <v>439</v>
      </c>
      <c r="L17" s="112" t="s">
        <v>426</v>
      </c>
      <c r="M17" s="112" t="s">
        <v>440</v>
      </c>
      <c r="N17" s="112" t="s">
        <v>458</v>
      </c>
      <c r="O17" s="112" t="s">
        <v>426</v>
      </c>
      <c r="P17" s="112" t="s">
        <v>568</v>
      </c>
    </row>
    <row r="18" spans="1:16" ht="18.5" x14ac:dyDescent="0.45">
      <c r="A18" s="132" t="s">
        <v>443</v>
      </c>
      <c r="B18" s="112" t="s">
        <v>599</v>
      </c>
      <c r="C18" s="112" t="s">
        <v>400</v>
      </c>
      <c r="D18" s="112" t="s">
        <v>423</v>
      </c>
      <c r="E18" s="112" t="s">
        <v>423</v>
      </c>
      <c r="F18" s="112" t="s">
        <v>400</v>
      </c>
      <c r="G18" s="112" t="s">
        <v>423</v>
      </c>
      <c r="H18" s="112" t="s">
        <v>400</v>
      </c>
      <c r="I18" s="112" t="s">
        <v>426</v>
      </c>
      <c r="J18" s="112" t="s">
        <v>439</v>
      </c>
      <c r="K18" s="112" t="s">
        <v>431</v>
      </c>
      <c r="L18" s="112" t="s">
        <v>426</v>
      </c>
      <c r="M18" s="112" t="s">
        <v>470</v>
      </c>
      <c r="N18" s="112" t="s">
        <v>600</v>
      </c>
      <c r="O18" s="112" t="s">
        <v>426</v>
      </c>
      <c r="P18" s="112" t="s">
        <v>601</v>
      </c>
    </row>
    <row r="19" spans="1:16" ht="18.5" x14ac:dyDescent="0.45">
      <c r="A19" s="132"/>
      <c r="B19" s="132"/>
      <c r="C19" s="132"/>
      <c r="D19" s="132"/>
      <c r="E19" s="132"/>
      <c r="F19" s="132"/>
      <c r="G19" s="132"/>
      <c r="H19" s="132"/>
      <c r="I19" s="132"/>
      <c r="J19" s="132"/>
      <c r="K19" s="132"/>
      <c r="L19" s="132"/>
      <c r="M19" s="132"/>
      <c r="N19" s="132"/>
      <c r="O19" s="132"/>
      <c r="P19" s="132"/>
    </row>
    <row r="20" spans="1:16" ht="18.5" x14ac:dyDescent="0.45">
      <c r="A20" s="123" t="s">
        <v>549</v>
      </c>
      <c r="B20" s="124"/>
      <c r="C20" s="124"/>
      <c r="D20" s="124"/>
      <c r="E20" s="124"/>
      <c r="F20" s="124"/>
      <c r="G20" s="124"/>
      <c r="H20" s="124"/>
      <c r="I20" s="124"/>
      <c r="J20" s="124"/>
      <c r="K20" s="124"/>
      <c r="L20" s="124"/>
      <c r="M20" s="124"/>
      <c r="N20" s="124"/>
      <c r="O20" s="124"/>
      <c r="P20" s="124"/>
    </row>
    <row r="21" spans="1:16" ht="18.5" x14ac:dyDescent="0.45">
      <c r="A21" s="126" t="s">
        <v>397</v>
      </c>
      <c r="B21" s="127" t="s">
        <v>545</v>
      </c>
      <c r="C21" s="128" t="s">
        <v>397</v>
      </c>
      <c r="D21" s="127" t="s">
        <v>398</v>
      </c>
      <c r="E21" s="127" t="s">
        <v>399</v>
      </c>
      <c r="F21" s="127" t="s">
        <v>400</v>
      </c>
      <c r="G21" s="127" t="s">
        <v>401</v>
      </c>
      <c r="H21" s="124"/>
      <c r="I21" s="124"/>
      <c r="J21" s="124"/>
      <c r="K21" s="124"/>
      <c r="L21" s="124"/>
      <c r="M21" s="124"/>
      <c r="N21" s="124"/>
      <c r="O21" s="124"/>
      <c r="P21" s="124"/>
    </row>
    <row r="22" spans="1:16" ht="18.5" x14ac:dyDescent="0.45">
      <c r="A22" s="129" t="s">
        <v>398</v>
      </c>
      <c r="B22" s="130" t="s">
        <v>405</v>
      </c>
      <c r="C22" s="130" t="s">
        <v>232</v>
      </c>
      <c r="D22" s="133" t="str">
        <f>'[7]Проба пера'!D30</f>
        <v xml:space="preserve"> </v>
      </c>
      <c r="E22" s="133" t="str">
        <f>'[7]Проба пера'!E30</f>
        <v xml:space="preserve">0-5  </v>
      </c>
      <c r="F22" s="133" t="str">
        <f>'[7]Проба пера'!F30</f>
        <v xml:space="preserve">0-5  </v>
      </c>
      <c r="G22" s="133" t="str">
        <f>'[7]Проба пера'!G30</f>
        <v xml:space="preserve">1-4  </v>
      </c>
      <c r="H22" s="124"/>
      <c r="I22" s="124"/>
      <c r="J22" s="124"/>
      <c r="K22" s="124"/>
      <c r="L22" s="124"/>
      <c r="M22" s="124"/>
      <c r="N22" s="124"/>
      <c r="O22" s="124"/>
      <c r="P22" s="124"/>
    </row>
    <row r="23" spans="1:16" ht="18.5" x14ac:dyDescent="0.45">
      <c r="A23" s="129" t="s">
        <v>399</v>
      </c>
      <c r="B23" s="130" t="s">
        <v>448</v>
      </c>
      <c r="C23" s="130" t="s">
        <v>215</v>
      </c>
      <c r="D23" s="133" t="str">
        <f>'[7]Проба пера'!D31</f>
        <v xml:space="preserve">5-0  </v>
      </c>
      <c r="E23" s="133" t="str">
        <f>'[7]Проба пера'!E31</f>
        <v xml:space="preserve"> </v>
      </c>
      <c r="F23" s="133" t="str">
        <f>'[7]Проба пера'!F31</f>
        <v xml:space="preserve">3-2  </v>
      </c>
      <c r="G23" s="133" t="str">
        <f>'[7]Проба пера'!G31</f>
        <v xml:space="preserve">4-1  </v>
      </c>
      <c r="H23" s="124"/>
      <c r="I23" s="124"/>
      <c r="J23" s="124"/>
      <c r="K23" s="124"/>
      <c r="L23" s="124"/>
      <c r="M23" s="124"/>
      <c r="N23" s="124"/>
      <c r="O23" s="124"/>
      <c r="P23" s="124"/>
    </row>
    <row r="24" spans="1:16" ht="18.5" x14ac:dyDescent="0.45">
      <c r="A24" s="129" t="s">
        <v>400</v>
      </c>
      <c r="B24" s="130" t="s">
        <v>465</v>
      </c>
      <c r="C24" s="130" t="s">
        <v>551</v>
      </c>
      <c r="D24" s="133" t="str">
        <f>'[7]Проба пера'!D32</f>
        <v xml:space="preserve">5-0  </v>
      </c>
      <c r="E24" s="133" t="str">
        <f>'[7]Проба пера'!E32</f>
        <v xml:space="preserve">2-3  </v>
      </c>
      <c r="F24" s="133" t="str">
        <f>'[7]Проба пера'!F32</f>
        <v xml:space="preserve"> </v>
      </c>
      <c r="G24" s="133" t="str">
        <f>'[7]Проба пера'!G32</f>
        <v xml:space="preserve">4-1  </v>
      </c>
      <c r="H24" s="124"/>
      <c r="I24" s="124"/>
      <c r="J24" s="124"/>
      <c r="K24" s="124"/>
      <c r="L24" s="124"/>
      <c r="M24" s="124"/>
      <c r="N24" s="124"/>
      <c r="O24" s="124"/>
      <c r="P24" s="124"/>
    </row>
    <row r="25" spans="1:16" ht="18.5" x14ac:dyDescent="0.45">
      <c r="A25" s="129" t="s">
        <v>401</v>
      </c>
      <c r="B25" s="130" t="s">
        <v>481</v>
      </c>
      <c r="C25" s="130" t="s">
        <v>223</v>
      </c>
      <c r="D25" s="133" t="str">
        <f>'[7]Проба пера'!D33</f>
        <v xml:space="preserve">4-1  </v>
      </c>
      <c r="E25" s="133" t="str">
        <f>'[7]Проба пера'!E33</f>
        <v xml:space="preserve">1-4  </v>
      </c>
      <c r="F25" s="133" t="str">
        <f>'[7]Проба пера'!F33</f>
        <v xml:space="preserve">1-4  </v>
      </c>
      <c r="G25" s="133" t="str">
        <f>'[7]Проба пера'!G33</f>
        <v xml:space="preserve"> </v>
      </c>
      <c r="H25" s="124"/>
      <c r="I25" s="124"/>
      <c r="J25" s="124"/>
      <c r="K25" s="124"/>
      <c r="L25" s="124"/>
      <c r="M25" s="124"/>
      <c r="N25" s="124"/>
      <c r="O25" s="124"/>
      <c r="P25" s="124"/>
    </row>
    <row r="26" spans="1:16" ht="37" x14ac:dyDescent="0.45">
      <c r="A26" s="131" t="s">
        <v>397</v>
      </c>
      <c r="B26" s="131" t="s">
        <v>413</v>
      </c>
      <c r="C26" s="131" t="s">
        <v>414</v>
      </c>
      <c r="D26" s="131" t="s">
        <v>415</v>
      </c>
      <c r="E26" s="131" t="s">
        <v>416</v>
      </c>
      <c r="F26" s="131" t="s">
        <v>417</v>
      </c>
      <c r="G26" s="131" t="s">
        <v>418</v>
      </c>
      <c r="H26" s="131" t="s">
        <v>403</v>
      </c>
      <c r="I26" s="131" t="s">
        <v>419</v>
      </c>
      <c r="J26" s="131" t="s">
        <v>403</v>
      </c>
      <c r="K26" s="131" t="s">
        <v>403</v>
      </c>
      <c r="L26" s="131" t="s">
        <v>420</v>
      </c>
      <c r="M26" s="131" t="s">
        <v>403</v>
      </c>
      <c r="N26" s="131" t="s">
        <v>403</v>
      </c>
      <c r="O26" s="131" t="s">
        <v>421</v>
      </c>
      <c r="P26" s="131" t="s">
        <v>403</v>
      </c>
    </row>
    <row r="27" spans="1:16" ht="18.5" x14ac:dyDescent="0.45">
      <c r="A27" s="132" t="s">
        <v>422</v>
      </c>
      <c r="B27" s="112" t="s">
        <v>602</v>
      </c>
      <c r="C27" s="112" t="s">
        <v>400</v>
      </c>
      <c r="D27" s="112" t="s">
        <v>400</v>
      </c>
      <c r="E27" s="112" t="s">
        <v>423</v>
      </c>
      <c r="F27" s="112" t="s">
        <v>423</v>
      </c>
      <c r="G27" s="112" t="s">
        <v>424</v>
      </c>
      <c r="H27" s="112" t="s">
        <v>439</v>
      </c>
      <c r="I27" s="112" t="s">
        <v>426</v>
      </c>
      <c r="J27" s="112" t="s">
        <v>400</v>
      </c>
      <c r="K27" s="112" t="s">
        <v>452</v>
      </c>
      <c r="L27" s="112" t="s">
        <v>426</v>
      </c>
      <c r="M27" s="112" t="s">
        <v>424</v>
      </c>
      <c r="N27" s="112" t="s">
        <v>569</v>
      </c>
      <c r="O27" s="112" t="s">
        <v>426</v>
      </c>
      <c r="P27" s="112" t="s">
        <v>570</v>
      </c>
    </row>
    <row r="28" spans="1:16" ht="18.5" x14ac:dyDescent="0.45">
      <c r="A28" s="132" t="s">
        <v>430</v>
      </c>
      <c r="B28" s="112" t="s">
        <v>603</v>
      </c>
      <c r="C28" s="112" t="s">
        <v>400</v>
      </c>
      <c r="D28" s="112" t="s">
        <v>399</v>
      </c>
      <c r="E28" s="112" t="s">
        <v>423</v>
      </c>
      <c r="F28" s="112" t="s">
        <v>398</v>
      </c>
      <c r="G28" s="112" t="s">
        <v>401</v>
      </c>
      <c r="H28" s="112" t="s">
        <v>546</v>
      </c>
      <c r="I28" s="112" t="s">
        <v>426</v>
      </c>
      <c r="J28" s="112" t="s">
        <v>401</v>
      </c>
      <c r="K28" s="112" t="s">
        <v>571</v>
      </c>
      <c r="L28" s="112" t="s">
        <v>426</v>
      </c>
      <c r="M28" s="112" t="s">
        <v>438</v>
      </c>
      <c r="N28" s="112" t="s">
        <v>572</v>
      </c>
      <c r="O28" s="112" t="s">
        <v>426</v>
      </c>
      <c r="P28" s="112" t="s">
        <v>573</v>
      </c>
    </row>
    <row r="29" spans="1:16" ht="18.5" x14ac:dyDescent="0.45">
      <c r="A29" s="132" t="s">
        <v>436</v>
      </c>
      <c r="B29" s="112" t="s">
        <v>604</v>
      </c>
      <c r="C29" s="112" t="s">
        <v>400</v>
      </c>
      <c r="D29" s="112" t="s">
        <v>398</v>
      </c>
      <c r="E29" s="112" t="s">
        <v>423</v>
      </c>
      <c r="F29" s="112" t="s">
        <v>399</v>
      </c>
      <c r="G29" s="112" t="s">
        <v>399</v>
      </c>
      <c r="H29" s="112" t="s">
        <v>424</v>
      </c>
      <c r="I29" s="112" t="s">
        <v>426</v>
      </c>
      <c r="J29" s="112" t="s">
        <v>459</v>
      </c>
      <c r="K29" s="112" t="s">
        <v>439</v>
      </c>
      <c r="L29" s="112" t="s">
        <v>426</v>
      </c>
      <c r="M29" s="112" t="s">
        <v>473</v>
      </c>
      <c r="N29" s="112" t="s">
        <v>574</v>
      </c>
      <c r="O29" s="112" t="s">
        <v>426</v>
      </c>
      <c r="P29" s="112" t="s">
        <v>575</v>
      </c>
    </row>
    <row r="30" spans="1:16" ht="18.5" x14ac:dyDescent="0.45">
      <c r="A30" s="132" t="s">
        <v>443</v>
      </c>
      <c r="B30" s="112" t="s">
        <v>605</v>
      </c>
      <c r="C30" s="112" t="s">
        <v>400</v>
      </c>
      <c r="D30" s="112" t="s">
        <v>423</v>
      </c>
      <c r="E30" s="112" t="s">
        <v>423</v>
      </c>
      <c r="F30" s="112" t="s">
        <v>400</v>
      </c>
      <c r="G30" s="112" t="s">
        <v>423</v>
      </c>
      <c r="H30" s="112" t="s">
        <v>398</v>
      </c>
      <c r="I30" s="112" t="s">
        <v>426</v>
      </c>
      <c r="J30" s="112" t="s">
        <v>456</v>
      </c>
      <c r="K30" s="112" t="s">
        <v>401</v>
      </c>
      <c r="L30" s="112" t="s">
        <v>426</v>
      </c>
      <c r="M30" s="112" t="s">
        <v>576</v>
      </c>
      <c r="N30" s="112" t="s">
        <v>489</v>
      </c>
      <c r="O30" s="112" t="s">
        <v>426</v>
      </c>
      <c r="P30" s="112" t="s">
        <v>577</v>
      </c>
    </row>
    <row r="31" spans="1:16" ht="18.5" x14ac:dyDescent="0.45">
      <c r="A31" s="132"/>
      <c r="B31" s="132"/>
      <c r="C31" s="132"/>
      <c r="D31" s="132"/>
      <c r="E31" s="132"/>
      <c r="F31" s="132"/>
      <c r="G31" s="132"/>
      <c r="H31" s="132"/>
      <c r="I31" s="132"/>
      <c r="J31" s="132"/>
      <c r="K31" s="132"/>
      <c r="L31" s="132"/>
      <c r="M31" s="132"/>
      <c r="N31" s="132"/>
      <c r="O31" s="132"/>
      <c r="P31" s="132"/>
    </row>
    <row r="32" spans="1:16" ht="18.5" x14ac:dyDescent="0.45">
      <c r="A32" s="123" t="s">
        <v>550</v>
      </c>
      <c r="B32" s="124"/>
      <c r="C32" s="124"/>
      <c r="D32" s="124"/>
      <c r="E32" s="124"/>
      <c r="F32" s="124"/>
      <c r="G32" s="124"/>
      <c r="H32" s="124"/>
      <c r="I32" s="124"/>
      <c r="J32" s="124"/>
      <c r="K32" s="124"/>
      <c r="L32" s="124"/>
      <c r="M32" s="124"/>
      <c r="N32" s="124"/>
      <c r="O32" s="124"/>
      <c r="P32" s="124"/>
    </row>
    <row r="33" spans="1:16" ht="18.5" x14ac:dyDescent="0.45">
      <c r="A33" s="126" t="s">
        <v>397</v>
      </c>
      <c r="B33" s="127" t="s">
        <v>545</v>
      </c>
      <c r="C33" s="128" t="s">
        <v>397</v>
      </c>
      <c r="D33" s="127" t="s">
        <v>398</v>
      </c>
      <c r="E33" s="127" t="s">
        <v>399</v>
      </c>
      <c r="F33" s="127" t="s">
        <v>400</v>
      </c>
      <c r="G33" s="127" t="s">
        <v>401</v>
      </c>
      <c r="H33" s="124"/>
      <c r="I33" s="124"/>
      <c r="J33" s="124"/>
      <c r="K33" s="124"/>
      <c r="L33" s="124"/>
      <c r="M33" s="124"/>
      <c r="N33" s="124"/>
      <c r="O33" s="124"/>
      <c r="P33" s="124"/>
    </row>
    <row r="34" spans="1:16" ht="18.5" x14ac:dyDescent="0.45">
      <c r="A34" s="129" t="s">
        <v>398</v>
      </c>
      <c r="B34" s="130" t="s">
        <v>409</v>
      </c>
      <c r="C34" s="130" t="s">
        <v>513</v>
      </c>
      <c r="D34" s="149" t="s">
        <v>403</v>
      </c>
      <c r="E34" s="149" t="s">
        <v>412</v>
      </c>
      <c r="F34" s="149" t="s">
        <v>404</v>
      </c>
      <c r="G34" s="149" t="s">
        <v>412</v>
      </c>
      <c r="H34" s="124"/>
      <c r="I34" s="124"/>
      <c r="J34" s="124"/>
      <c r="K34" s="124"/>
      <c r="L34" s="124"/>
      <c r="M34" s="124"/>
      <c r="N34" s="124"/>
      <c r="O34" s="124"/>
      <c r="P34" s="124"/>
    </row>
    <row r="35" spans="1:16" ht="18.5" x14ac:dyDescent="0.45">
      <c r="A35" s="129" t="s">
        <v>399</v>
      </c>
      <c r="B35" s="130" t="s">
        <v>450</v>
      </c>
      <c r="C35" s="130" t="s">
        <v>224</v>
      </c>
      <c r="D35" s="149" t="s">
        <v>408</v>
      </c>
      <c r="E35" s="149" t="s">
        <v>403</v>
      </c>
      <c r="F35" s="149" t="s">
        <v>404</v>
      </c>
      <c r="G35" s="149" t="s">
        <v>410</v>
      </c>
      <c r="H35" s="124"/>
      <c r="I35" s="124"/>
      <c r="J35" s="124"/>
      <c r="K35" s="124"/>
      <c r="L35" s="124"/>
      <c r="M35" s="124"/>
      <c r="N35" s="124"/>
      <c r="O35" s="124"/>
      <c r="P35" s="124"/>
    </row>
    <row r="36" spans="1:16" ht="18.5" x14ac:dyDescent="0.45">
      <c r="A36" s="129" t="s">
        <v>400</v>
      </c>
      <c r="B36" s="130" t="s">
        <v>467</v>
      </c>
      <c r="C36" s="130" t="s">
        <v>509</v>
      </c>
      <c r="D36" s="149" t="s">
        <v>406</v>
      </c>
      <c r="E36" s="149" t="s">
        <v>406</v>
      </c>
      <c r="F36" s="149" t="s">
        <v>403</v>
      </c>
      <c r="G36" s="149" t="s">
        <v>406</v>
      </c>
      <c r="H36" s="124"/>
      <c r="I36" s="124"/>
      <c r="J36" s="124"/>
      <c r="K36" s="124"/>
      <c r="L36" s="124"/>
      <c r="M36" s="124"/>
      <c r="N36" s="124"/>
      <c r="O36" s="124"/>
      <c r="P36" s="124"/>
    </row>
    <row r="37" spans="1:16" ht="37" x14ac:dyDescent="0.45">
      <c r="A37" s="129" t="s">
        <v>401</v>
      </c>
      <c r="B37" s="130" t="s">
        <v>478</v>
      </c>
      <c r="C37" s="130" t="s">
        <v>554</v>
      </c>
      <c r="D37" s="149" t="s">
        <v>408</v>
      </c>
      <c r="E37" s="149" t="s">
        <v>407</v>
      </c>
      <c r="F37" s="149" t="s">
        <v>404</v>
      </c>
      <c r="G37" s="149" t="s">
        <v>403</v>
      </c>
      <c r="H37" s="124"/>
      <c r="I37" s="124"/>
      <c r="J37" s="124"/>
      <c r="K37" s="124"/>
      <c r="L37" s="124"/>
      <c r="M37" s="124"/>
      <c r="N37" s="124"/>
      <c r="O37" s="124"/>
      <c r="P37" s="124"/>
    </row>
    <row r="38" spans="1:16" ht="37" x14ac:dyDescent="0.45">
      <c r="A38" s="131" t="s">
        <v>397</v>
      </c>
      <c r="B38" s="131" t="s">
        <v>413</v>
      </c>
      <c r="C38" s="131" t="s">
        <v>414</v>
      </c>
      <c r="D38" s="131" t="s">
        <v>415</v>
      </c>
      <c r="E38" s="131" t="s">
        <v>416</v>
      </c>
      <c r="F38" s="131" t="s">
        <v>417</v>
      </c>
      <c r="G38" s="131" t="s">
        <v>418</v>
      </c>
      <c r="H38" s="131" t="s">
        <v>403</v>
      </c>
      <c r="I38" s="131" t="s">
        <v>419</v>
      </c>
      <c r="J38" s="131" t="s">
        <v>403</v>
      </c>
      <c r="K38" s="131" t="s">
        <v>403</v>
      </c>
      <c r="L38" s="131" t="s">
        <v>420</v>
      </c>
      <c r="M38" s="131" t="s">
        <v>403</v>
      </c>
      <c r="N38" s="131" t="s">
        <v>403</v>
      </c>
      <c r="O38" s="131" t="s">
        <v>421</v>
      </c>
      <c r="P38" s="131" t="s">
        <v>403</v>
      </c>
    </row>
    <row r="39" spans="1:16" ht="30" x14ac:dyDescent="0.45">
      <c r="A39" s="132" t="s">
        <v>422</v>
      </c>
      <c r="B39" s="112" t="s">
        <v>591</v>
      </c>
      <c r="C39" s="112" t="s">
        <v>400</v>
      </c>
      <c r="D39" s="112" t="s">
        <v>400</v>
      </c>
      <c r="E39" s="112" t="s">
        <v>423</v>
      </c>
      <c r="F39" s="112" t="s">
        <v>423</v>
      </c>
      <c r="G39" s="112" t="s">
        <v>424</v>
      </c>
      <c r="H39" s="112" t="s">
        <v>439</v>
      </c>
      <c r="I39" s="112" t="s">
        <v>426</v>
      </c>
      <c r="J39" s="112" t="s">
        <v>400</v>
      </c>
      <c r="K39" s="112" t="s">
        <v>578</v>
      </c>
      <c r="L39" s="112" t="s">
        <v>426</v>
      </c>
      <c r="M39" s="112" t="s">
        <v>432</v>
      </c>
      <c r="N39" s="112" t="s">
        <v>579</v>
      </c>
      <c r="O39" s="112" t="s">
        <v>426</v>
      </c>
      <c r="P39" s="112" t="s">
        <v>580</v>
      </c>
    </row>
    <row r="40" spans="1:16" ht="18.5" x14ac:dyDescent="0.45">
      <c r="A40" s="132" t="s">
        <v>430</v>
      </c>
      <c r="B40" s="112" t="s">
        <v>592</v>
      </c>
      <c r="C40" s="112" t="s">
        <v>400</v>
      </c>
      <c r="D40" s="112" t="s">
        <v>399</v>
      </c>
      <c r="E40" s="112" t="s">
        <v>423</v>
      </c>
      <c r="F40" s="112" t="s">
        <v>398</v>
      </c>
      <c r="G40" s="112" t="s">
        <v>401</v>
      </c>
      <c r="H40" s="112" t="s">
        <v>546</v>
      </c>
      <c r="I40" s="112" t="s">
        <v>426</v>
      </c>
      <c r="J40" s="112" t="s">
        <v>401</v>
      </c>
      <c r="K40" s="112" t="s">
        <v>578</v>
      </c>
      <c r="L40" s="112" t="s">
        <v>426</v>
      </c>
      <c r="M40" s="112" t="s">
        <v>459</v>
      </c>
      <c r="N40" s="112" t="s">
        <v>581</v>
      </c>
      <c r="O40" s="112" t="s">
        <v>426</v>
      </c>
      <c r="P40" s="112" t="s">
        <v>573</v>
      </c>
    </row>
    <row r="41" spans="1:16" ht="18.5" x14ac:dyDescent="0.45">
      <c r="A41" s="132" t="s">
        <v>436</v>
      </c>
      <c r="B41" s="112" t="s">
        <v>593</v>
      </c>
      <c r="C41" s="112" t="s">
        <v>400</v>
      </c>
      <c r="D41" s="112" t="s">
        <v>398</v>
      </c>
      <c r="E41" s="112" t="s">
        <v>423</v>
      </c>
      <c r="F41" s="112" t="s">
        <v>399</v>
      </c>
      <c r="G41" s="112" t="s">
        <v>399</v>
      </c>
      <c r="H41" s="112" t="s">
        <v>431</v>
      </c>
      <c r="I41" s="112" t="s">
        <v>426</v>
      </c>
      <c r="J41" s="112" t="s">
        <v>432</v>
      </c>
      <c r="K41" s="112" t="s">
        <v>484</v>
      </c>
      <c r="L41" s="112" t="s">
        <v>426</v>
      </c>
      <c r="M41" s="112" t="s">
        <v>455</v>
      </c>
      <c r="N41" s="112" t="s">
        <v>568</v>
      </c>
      <c r="O41" s="112" t="s">
        <v>426</v>
      </c>
      <c r="P41" s="112" t="s">
        <v>582</v>
      </c>
    </row>
    <row r="42" spans="1:16" ht="18.5" x14ac:dyDescent="0.45">
      <c r="A42" s="132" t="s">
        <v>443</v>
      </c>
      <c r="B42" s="112" t="s">
        <v>594</v>
      </c>
      <c r="C42" s="112" t="s">
        <v>400</v>
      </c>
      <c r="D42" s="112" t="s">
        <v>423</v>
      </c>
      <c r="E42" s="112" t="s">
        <v>423</v>
      </c>
      <c r="F42" s="112" t="s">
        <v>400</v>
      </c>
      <c r="G42" s="112" t="s">
        <v>423</v>
      </c>
      <c r="H42" s="112" t="s">
        <v>423</v>
      </c>
      <c r="I42" s="112" t="s">
        <v>426</v>
      </c>
      <c r="J42" s="112" t="s">
        <v>425</v>
      </c>
      <c r="K42" s="112" t="s">
        <v>398</v>
      </c>
      <c r="L42" s="112" t="s">
        <v>426</v>
      </c>
      <c r="M42" s="112" t="s">
        <v>427</v>
      </c>
      <c r="N42" s="112" t="s">
        <v>583</v>
      </c>
      <c r="O42" s="112" t="s">
        <v>426</v>
      </c>
      <c r="P42" s="112" t="s">
        <v>584</v>
      </c>
    </row>
    <row r="43" spans="1:16" ht="18.5" x14ac:dyDescent="0.45">
      <c r="A43" s="132"/>
      <c r="B43" s="132"/>
      <c r="C43" s="132"/>
      <c r="D43" s="132"/>
      <c r="E43" s="132"/>
      <c r="F43" s="132"/>
      <c r="G43" s="132"/>
      <c r="H43" s="132"/>
      <c r="I43" s="132"/>
      <c r="J43" s="132"/>
      <c r="K43" s="132"/>
      <c r="L43" s="132"/>
      <c r="M43" s="132"/>
      <c r="N43" s="132"/>
      <c r="O43" s="132"/>
      <c r="P43" s="132"/>
    </row>
    <row r="44" spans="1:16" ht="18.5" x14ac:dyDescent="0.45">
      <c r="A44" s="123" t="s">
        <v>548</v>
      </c>
      <c r="B44" s="124"/>
      <c r="C44" s="124"/>
      <c r="D44" s="124"/>
      <c r="E44" s="124"/>
      <c r="F44" s="124"/>
      <c r="G44" s="124"/>
      <c r="H44" s="124"/>
      <c r="I44" s="124"/>
      <c r="J44" s="124"/>
      <c r="K44" s="124"/>
      <c r="L44" s="124"/>
      <c r="M44" s="124"/>
      <c r="N44" s="124"/>
      <c r="O44" s="124"/>
      <c r="P44" s="124"/>
    </row>
    <row r="45" spans="1:16" ht="18.5" x14ac:dyDescent="0.45">
      <c r="A45" s="126" t="s">
        <v>397</v>
      </c>
      <c r="B45" s="127" t="s">
        <v>545</v>
      </c>
      <c r="C45" s="128" t="s">
        <v>397</v>
      </c>
      <c r="D45" s="127" t="s">
        <v>398</v>
      </c>
      <c r="E45" s="127" t="s">
        <v>399</v>
      </c>
      <c r="F45" s="127" t="s">
        <v>400</v>
      </c>
      <c r="G45" s="127" t="s">
        <v>401</v>
      </c>
      <c r="H45" s="124"/>
      <c r="I45" s="124"/>
      <c r="J45" s="124"/>
      <c r="K45" s="124"/>
      <c r="L45" s="124"/>
      <c r="M45" s="124"/>
      <c r="N45" s="124"/>
      <c r="O45" s="124"/>
      <c r="P45" s="124"/>
    </row>
    <row r="46" spans="1:16" ht="18.5" x14ac:dyDescent="0.45">
      <c r="A46" s="129" t="s">
        <v>398</v>
      </c>
      <c r="B46" s="130" t="s">
        <v>411</v>
      </c>
      <c r="C46" s="130" t="s">
        <v>227</v>
      </c>
      <c r="D46" s="149" t="s">
        <v>403</v>
      </c>
      <c r="E46" s="149" t="s">
        <v>407</v>
      </c>
      <c r="F46" s="149" t="s">
        <v>404</v>
      </c>
      <c r="G46" s="149" t="s">
        <v>404</v>
      </c>
      <c r="H46" s="124"/>
      <c r="I46" s="124"/>
      <c r="J46" s="124"/>
      <c r="K46" s="124"/>
      <c r="L46" s="124"/>
      <c r="M46" s="124"/>
      <c r="N46" s="124"/>
      <c r="O46" s="124"/>
      <c r="P46" s="124"/>
    </row>
    <row r="47" spans="1:16" ht="18.5" x14ac:dyDescent="0.45">
      <c r="A47" s="129" t="s">
        <v>399</v>
      </c>
      <c r="B47" s="130" t="s">
        <v>449</v>
      </c>
      <c r="C47" s="130" t="s">
        <v>510</v>
      </c>
      <c r="D47" s="149" t="s">
        <v>410</v>
      </c>
      <c r="E47" s="149" t="s">
        <v>403</v>
      </c>
      <c r="F47" s="149" t="s">
        <v>404</v>
      </c>
      <c r="G47" s="149" t="s">
        <v>404</v>
      </c>
      <c r="H47" s="124"/>
      <c r="I47" s="124"/>
      <c r="J47" s="124"/>
      <c r="K47" s="124"/>
      <c r="L47" s="124"/>
      <c r="M47" s="124"/>
      <c r="N47" s="124"/>
      <c r="O47" s="124"/>
      <c r="P47" s="124"/>
    </row>
    <row r="48" spans="1:16" ht="18.5" x14ac:dyDescent="0.45">
      <c r="A48" s="129" t="s">
        <v>400</v>
      </c>
      <c r="B48" s="130" t="s">
        <v>479</v>
      </c>
      <c r="C48" s="130" t="s">
        <v>555</v>
      </c>
      <c r="D48" s="149" t="s">
        <v>406</v>
      </c>
      <c r="E48" s="149" t="s">
        <v>406</v>
      </c>
      <c r="F48" s="149" t="s">
        <v>403</v>
      </c>
      <c r="G48" s="149" t="s">
        <v>406</v>
      </c>
      <c r="H48" s="124"/>
      <c r="I48" s="124"/>
      <c r="J48" s="124"/>
      <c r="K48" s="124"/>
      <c r="L48" s="124"/>
      <c r="M48" s="124"/>
      <c r="N48" s="124"/>
      <c r="O48" s="124"/>
      <c r="P48" s="124"/>
    </row>
    <row r="49" spans="1:16" ht="18.5" x14ac:dyDescent="0.45">
      <c r="A49" s="129" t="s">
        <v>401</v>
      </c>
      <c r="B49" s="130" t="s">
        <v>466</v>
      </c>
      <c r="C49" s="130" t="s">
        <v>210</v>
      </c>
      <c r="D49" s="149" t="s">
        <v>406</v>
      </c>
      <c r="E49" s="149" t="s">
        <v>406</v>
      </c>
      <c r="F49" s="149" t="s">
        <v>404</v>
      </c>
      <c r="G49" s="149" t="s">
        <v>403</v>
      </c>
      <c r="H49" s="124"/>
      <c r="I49" s="124"/>
      <c r="J49" s="124"/>
      <c r="K49" s="124"/>
      <c r="L49" s="124"/>
      <c r="M49" s="124"/>
      <c r="N49" s="124"/>
      <c r="O49" s="124"/>
      <c r="P49" s="124"/>
    </row>
    <row r="50" spans="1:16" ht="37" x14ac:dyDescent="0.45">
      <c r="A50" s="131" t="s">
        <v>397</v>
      </c>
      <c r="B50" s="131" t="s">
        <v>413</v>
      </c>
      <c r="C50" s="131" t="s">
        <v>414</v>
      </c>
      <c r="D50" s="131" t="s">
        <v>415</v>
      </c>
      <c r="E50" s="131" t="s">
        <v>416</v>
      </c>
      <c r="F50" s="131" t="s">
        <v>417</v>
      </c>
      <c r="G50" s="131" t="s">
        <v>418</v>
      </c>
      <c r="H50" s="131" t="s">
        <v>403</v>
      </c>
      <c r="I50" s="131" t="s">
        <v>419</v>
      </c>
      <c r="J50" s="131" t="s">
        <v>403</v>
      </c>
      <c r="K50" s="131" t="s">
        <v>403</v>
      </c>
      <c r="L50" s="131" t="s">
        <v>420</v>
      </c>
      <c r="M50" s="131" t="s">
        <v>403</v>
      </c>
      <c r="N50" s="131" t="s">
        <v>403</v>
      </c>
      <c r="O50" s="131" t="s">
        <v>421</v>
      </c>
      <c r="P50" s="131" t="s">
        <v>403</v>
      </c>
    </row>
    <row r="51" spans="1:16" ht="18.5" x14ac:dyDescent="0.45">
      <c r="A51" s="132" t="s">
        <v>422</v>
      </c>
      <c r="B51" s="112" t="s">
        <v>606</v>
      </c>
      <c r="C51" s="112" t="s">
        <v>400</v>
      </c>
      <c r="D51" s="112" t="s">
        <v>400</v>
      </c>
      <c r="E51" s="112" t="s">
        <v>423</v>
      </c>
      <c r="F51" s="112" t="s">
        <v>423</v>
      </c>
      <c r="G51" s="112" t="s">
        <v>424</v>
      </c>
      <c r="H51" s="112" t="s">
        <v>451</v>
      </c>
      <c r="I51" s="112" t="s">
        <v>426</v>
      </c>
      <c r="J51" s="112" t="s">
        <v>399</v>
      </c>
      <c r="K51" s="112" t="s">
        <v>444</v>
      </c>
      <c r="L51" s="112" t="s">
        <v>426</v>
      </c>
      <c r="M51" s="112" t="s">
        <v>437</v>
      </c>
      <c r="N51" s="112" t="s">
        <v>585</v>
      </c>
      <c r="O51" s="112" t="s">
        <v>426</v>
      </c>
      <c r="P51" s="112" t="s">
        <v>586</v>
      </c>
    </row>
    <row r="52" spans="1:16" ht="18.5" x14ac:dyDescent="0.45">
      <c r="A52" s="132" t="s">
        <v>430</v>
      </c>
      <c r="B52" s="112" t="s">
        <v>607</v>
      </c>
      <c r="C52" s="112" t="s">
        <v>400</v>
      </c>
      <c r="D52" s="112" t="s">
        <v>399</v>
      </c>
      <c r="E52" s="112" t="s">
        <v>423</v>
      </c>
      <c r="F52" s="112" t="s">
        <v>398</v>
      </c>
      <c r="G52" s="112" t="s">
        <v>401</v>
      </c>
      <c r="H52" s="112" t="s">
        <v>439</v>
      </c>
      <c r="I52" s="112" t="s">
        <v>426</v>
      </c>
      <c r="J52" s="112" t="s">
        <v>400</v>
      </c>
      <c r="K52" s="112" t="s">
        <v>470</v>
      </c>
      <c r="L52" s="112" t="s">
        <v>426</v>
      </c>
      <c r="M52" s="112" t="s">
        <v>424</v>
      </c>
      <c r="N52" s="112" t="s">
        <v>572</v>
      </c>
      <c r="O52" s="112" t="s">
        <v>426</v>
      </c>
      <c r="P52" s="112" t="s">
        <v>587</v>
      </c>
    </row>
    <row r="53" spans="1:16" ht="18.5" x14ac:dyDescent="0.45">
      <c r="A53" s="132" t="s">
        <v>436</v>
      </c>
      <c r="B53" s="112" t="s">
        <v>608</v>
      </c>
      <c r="C53" s="112" t="s">
        <v>400</v>
      </c>
      <c r="D53" s="112" t="s">
        <v>398</v>
      </c>
      <c r="E53" s="112" t="s">
        <v>423</v>
      </c>
      <c r="F53" s="112" t="s">
        <v>399</v>
      </c>
      <c r="G53" s="112" t="s">
        <v>399</v>
      </c>
      <c r="H53" s="112" t="s">
        <v>437</v>
      </c>
      <c r="I53" s="112" t="s">
        <v>426</v>
      </c>
      <c r="J53" s="112" t="s">
        <v>438</v>
      </c>
      <c r="K53" s="112" t="s">
        <v>438</v>
      </c>
      <c r="L53" s="112" t="s">
        <v>426</v>
      </c>
      <c r="M53" s="112" t="s">
        <v>473</v>
      </c>
      <c r="N53" s="112" t="s">
        <v>588</v>
      </c>
      <c r="O53" s="112" t="s">
        <v>426</v>
      </c>
      <c r="P53" s="112" t="s">
        <v>589</v>
      </c>
    </row>
    <row r="54" spans="1:16" ht="18.5" x14ac:dyDescent="0.45">
      <c r="A54" s="132" t="s">
        <v>443</v>
      </c>
      <c r="B54" s="112" t="s">
        <v>609</v>
      </c>
      <c r="C54" s="112" t="s">
        <v>400</v>
      </c>
      <c r="D54" s="112" t="s">
        <v>423</v>
      </c>
      <c r="E54" s="112" t="s">
        <v>423</v>
      </c>
      <c r="F54" s="112" t="s">
        <v>400</v>
      </c>
      <c r="G54" s="112" t="s">
        <v>423</v>
      </c>
      <c r="H54" s="112" t="s">
        <v>423</v>
      </c>
      <c r="I54" s="112" t="s">
        <v>426</v>
      </c>
      <c r="J54" s="112" t="s">
        <v>425</v>
      </c>
      <c r="K54" s="112" t="s">
        <v>398</v>
      </c>
      <c r="L54" s="112" t="s">
        <v>426</v>
      </c>
      <c r="M54" s="112" t="s">
        <v>427</v>
      </c>
      <c r="N54" s="112" t="s">
        <v>590</v>
      </c>
      <c r="O54" s="112" t="s">
        <v>426</v>
      </c>
      <c r="P54" s="112" t="s">
        <v>584</v>
      </c>
    </row>
    <row r="55" spans="1:16" ht="18.5" x14ac:dyDescent="0.45">
      <c r="A55" s="124"/>
      <c r="B55" s="124"/>
      <c r="C55" s="124"/>
      <c r="D55" s="124"/>
      <c r="E55" s="124"/>
      <c r="F55" s="124"/>
      <c r="G55" s="124"/>
      <c r="H55" s="124"/>
      <c r="I55" s="124"/>
      <c r="J55" s="124"/>
      <c r="K55" s="124"/>
      <c r="L55" s="124"/>
      <c r="M55" s="124"/>
      <c r="N55" s="124"/>
      <c r="O55" s="124"/>
      <c r="P55" s="124"/>
    </row>
    <row r="56" spans="1:16" ht="47.5" customHeight="1" x14ac:dyDescent="0.45">
      <c r="A56" s="124"/>
      <c r="B56" s="124"/>
      <c r="C56" s="124"/>
      <c r="D56" s="124"/>
      <c r="E56" s="124"/>
      <c r="F56" s="124"/>
      <c r="G56" s="124"/>
      <c r="H56" s="124"/>
      <c r="I56" s="124"/>
      <c r="J56" s="124"/>
      <c r="K56" s="124"/>
      <c r="L56" s="124"/>
      <c r="M56" s="124"/>
      <c r="N56" s="124"/>
      <c r="O56" s="124"/>
      <c r="P56" s="124"/>
    </row>
    <row r="57" spans="1:16" ht="21" x14ac:dyDescent="0.5">
      <c r="A57" s="115" t="s">
        <v>180</v>
      </c>
      <c r="B57" s="115"/>
      <c r="C57" s="115"/>
      <c r="D57" s="115"/>
      <c r="E57" s="115"/>
      <c r="F57" s="115"/>
      <c r="G57" s="115"/>
      <c r="H57" s="115"/>
      <c r="I57" s="115"/>
      <c r="J57" s="115"/>
      <c r="K57" s="115"/>
      <c r="L57" s="218" t="s">
        <v>359</v>
      </c>
      <c r="M57" s="218"/>
      <c r="N57" s="218"/>
      <c r="O57" s="218"/>
      <c r="P57" s="218"/>
    </row>
  </sheetData>
  <mergeCells count="6">
    <mergeCell ref="L57:P57"/>
    <mergeCell ref="A1:P1"/>
    <mergeCell ref="A2:P2"/>
    <mergeCell ref="A3:P3"/>
    <mergeCell ref="A4:P4"/>
    <mergeCell ref="E5:P5"/>
  </mergeCells>
  <pageMargins left="0.70866141732283472" right="0.70866141732283472" top="0.74803149606299213" bottom="0.74803149606299213" header="0.31496062992125984" footer="0.31496062992125984"/>
  <pageSetup paperSize="9" scale="3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27"/>
  <sheetViews>
    <sheetView tabSelected="1" view="pageBreakPreview" zoomScale="70" zoomScaleNormal="100" zoomScaleSheetLayoutView="70" workbookViewId="0">
      <selection activeCell="I19" sqref="I19"/>
    </sheetView>
  </sheetViews>
  <sheetFormatPr defaultRowHeight="14.5" x14ac:dyDescent="0.35"/>
  <cols>
    <col min="1" max="1" width="8.54296875" style="17" customWidth="1"/>
    <col min="2" max="2" width="39.36328125" style="17" customWidth="1"/>
    <col min="3" max="3" width="26.81640625" style="16" customWidth="1"/>
    <col min="4" max="4" width="52.08984375" customWidth="1"/>
    <col min="5" max="5" width="21.08984375" customWidth="1"/>
  </cols>
  <sheetData>
    <row r="1" spans="1:5" ht="18.899999999999999" customHeight="1" x14ac:dyDescent="0.35">
      <c r="A1" s="160" t="str">
        <f>'[6]Список судейской коллегии'!A1</f>
        <v>Общероссийская спортивная общественная организация "Национальная федерация бадминтона России"</v>
      </c>
      <c r="B1" s="160"/>
      <c r="C1" s="160"/>
      <c r="D1" s="160"/>
      <c r="E1" s="160"/>
    </row>
    <row r="2" spans="1:5" ht="17.399999999999999" customHeight="1" x14ac:dyDescent="0.35">
      <c r="A2" s="160" t="str">
        <f>'[6]Список судейской коллегии'!A2</f>
        <v>СРОФСО "Федерация бадминтона Саратовской области"</v>
      </c>
      <c r="B2" s="160"/>
      <c r="C2" s="160"/>
      <c r="D2" s="160"/>
      <c r="E2" s="160"/>
    </row>
    <row r="3" spans="1:5" ht="51" customHeight="1" x14ac:dyDescent="0.35">
      <c r="A3" s="216" t="s">
        <v>201</v>
      </c>
      <c r="B3" s="216"/>
      <c r="C3" s="216"/>
      <c r="D3" s="216"/>
      <c r="E3" s="216"/>
    </row>
    <row r="4" spans="1:5" ht="18.649999999999999" customHeight="1" x14ac:dyDescent="0.35">
      <c r="A4" s="217" t="s">
        <v>200</v>
      </c>
      <c r="B4" s="217"/>
      <c r="C4" s="217"/>
      <c r="D4" s="217"/>
      <c r="E4" s="217"/>
    </row>
    <row r="5" spans="1:5" ht="14.4" customHeight="1" x14ac:dyDescent="0.35">
      <c r="A5" s="22"/>
      <c r="B5" s="22"/>
      <c r="C5" s="22"/>
      <c r="D5" s="22"/>
      <c r="E5" s="22"/>
    </row>
    <row r="6" spans="1:5" ht="20.399999999999999" customHeight="1" x14ac:dyDescent="0.35">
      <c r="A6" s="160" t="s">
        <v>558</v>
      </c>
      <c r="B6" s="160"/>
      <c r="C6" s="160"/>
      <c r="D6" s="160"/>
      <c r="E6" s="160"/>
    </row>
    <row r="7" spans="1:5" ht="15" thickBot="1" x14ac:dyDescent="0.4"/>
    <row r="8" spans="1:5" ht="65.400000000000006" customHeight="1" thickBot="1" x14ac:dyDescent="0.4">
      <c r="A8" s="23" t="s">
        <v>191</v>
      </c>
      <c r="B8" s="25" t="s">
        <v>181</v>
      </c>
      <c r="C8" s="25" t="s">
        <v>206</v>
      </c>
      <c r="D8" s="26" t="s">
        <v>205</v>
      </c>
      <c r="E8" s="27" t="s">
        <v>557</v>
      </c>
    </row>
    <row r="9" spans="1:5" ht="50" customHeight="1" thickBot="1" x14ac:dyDescent="0.4">
      <c r="A9" s="143">
        <v>1</v>
      </c>
      <c r="B9" s="134" t="s">
        <v>226</v>
      </c>
      <c r="C9" s="134" t="s">
        <v>231</v>
      </c>
      <c r="D9" s="138" t="s">
        <v>259</v>
      </c>
      <c r="E9" s="144">
        <v>1</v>
      </c>
    </row>
    <row r="10" spans="1:5" ht="50" customHeight="1" thickBot="1" x14ac:dyDescent="0.4">
      <c r="A10" s="143">
        <v>2</v>
      </c>
      <c r="B10" s="134" t="s">
        <v>218</v>
      </c>
      <c r="C10" s="134" t="s">
        <v>219</v>
      </c>
      <c r="D10" s="134" t="s">
        <v>246</v>
      </c>
      <c r="E10" s="144">
        <v>2</v>
      </c>
    </row>
    <row r="11" spans="1:5" ht="50" customHeight="1" thickBot="1" x14ac:dyDescent="0.4">
      <c r="A11" s="143">
        <v>3</v>
      </c>
      <c r="B11" s="134" t="s">
        <v>166</v>
      </c>
      <c r="C11" s="134" t="s">
        <v>228</v>
      </c>
      <c r="D11" s="136" t="s">
        <v>248</v>
      </c>
      <c r="E11" s="144">
        <v>3</v>
      </c>
    </row>
    <row r="12" spans="1:5" ht="50" customHeight="1" thickBot="1" x14ac:dyDescent="0.4">
      <c r="A12" s="143">
        <v>4</v>
      </c>
      <c r="B12" s="134" t="s">
        <v>560</v>
      </c>
      <c r="C12" s="134" t="s">
        <v>268</v>
      </c>
      <c r="D12" s="136" t="s">
        <v>267</v>
      </c>
      <c r="E12" s="141">
        <v>4</v>
      </c>
    </row>
    <row r="13" spans="1:5" ht="50" customHeight="1" thickBot="1" x14ac:dyDescent="0.4">
      <c r="A13" s="143">
        <v>5</v>
      </c>
      <c r="B13" s="134" t="s">
        <v>211</v>
      </c>
      <c r="C13" s="134" t="s">
        <v>215</v>
      </c>
      <c r="D13" s="136" t="s">
        <v>559</v>
      </c>
      <c r="E13" s="141">
        <v>5</v>
      </c>
    </row>
    <row r="14" spans="1:5" ht="50" customHeight="1" thickBot="1" x14ac:dyDescent="0.4">
      <c r="A14" s="143">
        <v>6</v>
      </c>
      <c r="B14" s="134" t="s">
        <v>220</v>
      </c>
      <c r="C14" s="134" t="s">
        <v>221</v>
      </c>
      <c r="D14" s="138" t="s">
        <v>252</v>
      </c>
      <c r="E14" s="141">
        <v>6</v>
      </c>
    </row>
    <row r="15" spans="1:5" ht="50" customHeight="1" thickBot="1" x14ac:dyDescent="0.4">
      <c r="A15" s="143">
        <v>7</v>
      </c>
      <c r="B15" s="151" t="s">
        <v>222</v>
      </c>
      <c r="C15" s="151" t="s">
        <v>223</v>
      </c>
      <c r="D15" s="152" t="s">
        <v>257</v>
      </c>
      <c r="E15" s="153">
        <v>7</v>
      </c>
    </row>
    <row r="16" spans="1:5" ht="50" customHeight="1" thickBot="1" x14ac:dyDescent="0.4">
      <c r="A16" s="143">
        <v>8</v>
      </c>
      <c r="B16" s="135" t="s">
        <v>230</v>
      </c>
      <c r="C16" s="135" t="s">
        <v>232</v>
      </c>
      <c r="D16" s="135" t="s">
        <v>232</v>
      </c>
      <c r="E16" s="140">
        <v>8</v>
      </c>
    </row>
    <row r="17" spans="1:5" ht="50" customHeight="1" thickBot="1" x14ac:dyDescent="0.4">
      <c r="A17" s="143">
        <v>9</v>
      </c>
      <c r="B17" s="134" t="s">
        <v>213</v>
      </c>
      <c r="C17" s="136" t="s">
        <v>294</v>
      </c>
      <c r="D17" s="136" t="s">
        <v>241</v>
      </c>
      <c r="E17" s="139">
        <v>9</v>
      </c>
    </row>
    <row r="18" spans="1:5" ht="50" customHeight="1" thickBot="1" x14ac:dyDescent="0.4">
      <c r="A18" s="143">
        <v>10</v>
      </c>
      <c r="B18" s="134" t="s">
        <v>176</v>
      </c>
      <c r="C18" s="134" t="s">
        <v>224</v>
      </c>
      <c r="D18" s="136" t="s">
        <v>261</v>
      </c>
      <c r="E18" s="141">
        <v>10</v>
      </c>
    </row>
    <row r="19" spans="1:5" ht="50" customHeight="1" thickBot="1" x14ac:dyDescent="0.4">
      <c r="A19" s="143">
        <v>11</v>
      </c>
      <c r="B19" s="151" t="s">
        <v>216</v>
      </c>
      <c r="C19" s="151" t="s">
        <v>217</v>
      </c>
      <c r="D19" s="152" t="s">
        <v>265</v>
      </c>
      <c r="E19" s="153">
        <v>11</v>
      </c>
    </row>
    <row r="20" spans="1:5" ht="50" customHeight="1" thickBot="1" x14ac:dyDescent="0.4">
      <c r="A20" s="143">
        <v>12</v>
      </c>
      <c r="B20" s="135" t="s">
        <v>207</v>
      </c>
      <c r="C20" s="135" t="s">
        <v>208</v>
      </c>
      <c r="D20" s="137" t="s">
        <v>255</v>
      </c>
      <c r="E20" s="142">
        <v>12</v>
      </c>
    </row>
    <row r="21" spans="1:5" ht="50" customHeight="1" thickBot="1" x14ac:dyDescent="0.4">
      <c r="A21" s="143">
        <v>13</v>
      </c>
      <c r="B21" s="134" t="s">
        <v>225</v>
      </c>
      <c r="C21" s="134" t="s">
        <v>227</v>
      </c>
      <c r="D21" s="136" t="s">
        <v>242</v>
      </c>
      <c r="E21" s="139">
        <v>13</v>
      </c>
    </row>
    <row r="22" spans="1:5" ht="50" customHeight="1" thickBot="1" x14ac:dyDescent="0.4">
      <c r="A22" s="143">
        <v>14</v>
      </c>
      <c r="B22" s="134" t="s">
        <v>229</v>
      </c>
      <c r="C22" s="134" t="s">
        <v>270</v>
      </c>
      <c r="D22" s="134" t="s">
        <v>271</v>
      </c>
      <c r="E22" s="139">
        <v>14</v>
      </c>
    </row>
    <row r="23" spans="1:5" ht="50" customHeight="1" thickBot="1" x14ac:dyDescent="0.4">
      <c r="A23" s="143">
        <v>15</v>
      </c>
      <c r="B23" s="134" t="s">
        <v>209</v>
      </c>
      <c r="C23" s="136" t="s">
        <v>210</v>
      </c>
      <c r="D23" s="136" t="s">
        <v>263</v>
      </c>
      <c r="E23" s="139">
        <v>15</v>
      </c>
    </row>
    <row r="24" spans="1:5" ht="50" customHeight="1" thickBot="1" x14ac:dyDescent="0.4">
      <c r="A24" s="150">
        <v>16</v>
      </c>
      <c r="B24" s="151" t="s">
        <v>212</v>
      </c>
      <c r="C24" s="151" t="s">
        <v>214</v>
      </c>
      <c r="D24" s="154" t="s">
        <v>240</v>
      </c>
      <c r="E24" s="153">
        <v>16</v>
      </c>
    </row>
    <row r="25" spans="1:5" ht="47.4" customHeight="1" x14ac:dyDescent="0.35">
      <c r="A25" s="42"/>
      <c r="B25" s="42"/>
      <c r="C25" s="43"/>
      <c r="D25" s="41"/>
      <c r="E25" s="41"/>
    </row>
    <row r="26" spans="1:5" s="19" customFormat="1" ht="27" customHeight="1" x14ac:dyDescent="0.35">
      <c r="A26" s="145" t="s">
        <v>180</v>
      </c>
      <c r="B26" s="145"/>
      <c r="C26" s="44"/>
      <c r="D26" s="45"/>
      <c r="E26" s="46" t="s">
        <v>188</v>
      </c>
    </row>
    <row r="27" spans="1:5" x14ac:dyDescent="0.35">
      <c r="A27" s="42"/>
      <c r="B27" s="42"/>
      <c r="C27" s="43"/>
      <c r="D27" s="41"/>
      <c r="E27" s="41"/>
    </row>
  </sheetData>
  <autoFilter ref="A8:E8" xr:uid="{00000000-0009-0000-0000-000007000000}">
    <sortState xmlns:xlrd2="http://schemas.microsoft.com/office/spreadsheetml/2017/richdata2" ref="A9:E24">
      <sortCondition ref="E8"/>
    </sortState>
  </autoFilter>
  <mergeCells count="5">
    <mergeCell ref="A1:E1"/>
    <mergeCell ref="A2:E2"/>
    <mergeCell ref="A3:E3"/>
    <mergeCell ref="A4:E4"/>
    <mergeCell ref="A6:E6"/>
  </mergeCells>
  <pageMargins left="0.7" right="0.7" top="0.75" bottom="0.75" header="0.3" footer="0.3"/>
  <pageSetup paperSize="9" scale="5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4</vt:i4>
      </vt:variant>
    </vt:vector>
  </HeadingPairs>
  <TitlesOfParts>
    <vt:vector size="12" baseType="lpstr">
      <vt:lpstr>Титульный лист</vt:lpstr>
      <vt:lpstr>Расписание</vt:lpstr>
      <vt:lpstr>статистика</vt:lpstr>
      <vt:lpstr>Список судейской коллегии</vt:lpstr>
      <vt:lpstr>список участников</vt:lpstr>
      <vt:lpstr>предварительный этап</vt:lpstr>
      <vt:lpstr>финальный этап</vt:lpstr>
      <vt:lpstr>список команд места</vt:lpstr>
      <vt:lpstr>'предварительный этап'!Область_печати</vt:lpstr>
      <vt:lpstr>'список команд места'!Область_печати</vt:lpstr>
      <vt:lpstr>'список участников'!Область_печати</vt:lpstr>
      <vt:lpstr>'финальный этап'!Область_печати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пк</dc:creator>
  <cp:lastModifiedBy>Irina</cp:lastModifiedBy>
  <cp:lastPrinted>2024-12-05T10:48:40Z</cp:lastPrinted>
  <dcterms:created xsi:type="dcterms:W3CDTF">2024-11-30T18:30:34Z</dcterms:created>
  <dcterms:modified xsi:type="dcterms:W3CDTF">2025-05-21T14:39:32Z</dcterms:modified>
</cp:coreProperties>
</file>