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15465" windowHeight="8010" tabRatio="823" firstSheet="1" activeTab="10"/>
  </bookViews>
  <sheets>
    <sheet name="обложка" sheetId="1" r:id="rId1"/>
    <sheet name="расписание" sheetId="2" r:id="rId2"/>
    <sheet name="список" sheetId="3" r:id="rId3"/>
    <sheet name="MS" sheetId="4" r:id="rId4"/>
    <sheet name="WS" sheetId="5" r:id="rId5"/>
    <sheet name="MD" sheetId="6" r:id="rId6"/>
    <sheet name="WD" sheetId="7" r:id="rId7"/>
    <sheet name="XD" sheetId="8" r:id="rId8"/>
    <sheet name="MS 9-33" sheetId="9" r:id="rId9"/>
    <sheet name="WS за 9-17" sheetId="10" r:id="rId10"/>
    <sheet name="MS места" sheetId="11" r:id="rId11"/>
    <sheet name="WS места" sheetId="12" r:id="rId12"/>
    <sheet name="MD места" sheetId="13" r:id="rId13"/>
    <sheet name="WD места" sheetId="14" r:id="rId14"/>
    <sheet name="XD места" sheetId="15" r:id="rId15"/>
    <sheet name="призовой фонд" sheetId="16" r:id="rId16"/>
  </sheets>
  <definedNames>
    <definedName name="_xlfn.BAHTTEXT" hidden="1">#NAME?</definedName>
    <definedName name="_xlnm.Print_Area" localSheetId="5">'MD'!$A$1:$G$63</definedName>
    <definedName name="_xlnm.Print_Area" localSheetId="6">'WD'!$A$1:$F$46</definedName>
    <definedName name="_xlnm.Print_Area" localSheetId="7">'XD'!$A$1:$H$75</definedName>
    <definedName name="_xlnm.Print_Area" localSheetId="0">'обложка'!$A$1:$J$39</definedName>
    <definedName name="_xlnm.Print_Area" localSheetId="1">'расписание'!$A$1:$J$38</definedName>
    <definedName name="_xlnm.Print_Area" localSheetId="2">'список'!$A$1:$J$87</definedName>
  </definedNames>
  <calcPr fullCalcOnLoad="1"/>
</workbook>
</file>

<file path=xl/sharedStrings.xml><?xml version="1.0" encoding="utf-8"?>
<sst xmlns="http://schemas.openxmlformats.org/spreadsheetml/2006/main" count="1376" uniqueCount="651">
  <si>
    <t>Национальная федерация бадминтона России</t>
  </si>
  <si>
    <t>№</t>
  </si>
  <si>
    <t>Тренер</t>
  </si>
  <si>
    <t>Чащина И.Б.</t>
  </si>
  <si>
    <t>Победитель</t>
  </si>
  <si>
    <t>"Кубок Новосибирского государственного университета"</t>
  </si>
  <si>
    <t>Мужской парный разряд</t>
  </si>
  <si>
    <t>Мужской одиночный разряд</t>
  </si>
  <si>
    <t>Женский одиночный разряд</t>
  </si>
  <si>
    <t>Смешанный парный разряд</t>
  </si>
  <si>
    <t>1/16 финала</t>
  </si>
  <si>
    <t>КМС</t>
  </si>
  <si>
    <t>ОМО</t>
  </si>
  <si>
    <t>МС</t>
  </si>
  <si>
    <t>СРО</t>
  </si>
  <si>
    <t>I</t>
  </si>
  <si>
    <t>Косенко Гордей</t>
  </si>
  <si>
    <t>НГО</t>
  </si>
  <si>
    <t>МСМК</t>
  </si>
  <si>
    <t>Зверева Т.В.</t>
  </si>
  <si>
    <t>НСО</t>
  </si>
  <si>
    <t>Роменко Владислав</t>
  </si>
  <si>
    <t>Колосова Г.И.</t>
  </si>
  <si>
    <t>Гердт Вадим</t>
  </si>
  <si>
    <t>Запольская Юлия</t>
  </si>
  <si>
    <t>ПМК</t>
  </si>
  <si>
    <t>Новосибирсая областная федерация бадминтона</t>
  </si>
  <si>
    <t>"Кубок Новосибирского государственного технического университета"</t>
  </si>
  <si>
    <t xml:space="preserve">Главный судья, судья РК </t>
  </si>
  <si>
    <t xml:space="preserve">       Чащина И.Б.</t>
  </si>
  <si>
    <t>Главный судья, судья РК</t>
  </si>
  <si>
    <t>И.Б.Чащина</t>
  </si>
  <si>
    <t>Тюков Алексей</t>
  </si>
  <si>
    <t>Опенько Михаил</t>
  </si>
  <si>
    <t>Падве Егор</t>
  </si>
  <si>
    <t>Соколовский Леонид</t>
  </si>
  <si>
    <t>ЖЕНЩИНЫ</t>
  </si>
  <si>
    <t>Грищенко Дарья</t>
  </si>
  <si>
    <t>Старыгина Карина</t>
  </si>
  <si>
    <t>МСО</t>
  </si>
  <si>
    <t>1/8 финала</t>
  </si>
  <si>
    <t>1/4 финала</t>
  </si>
  <si>
    <t>1/2 финала</t>
  </si>
  <si>
    <t>1/32 финала</t>
  </si>
  <si>
    <t>РАСПИСАНИЕ СОРЕВНОВАНИЙ</t>
  </si>
  <si>
    <t>18.00 – судейская</t>
  </si>
  <si>
    <t>19.00 – смешанный парный разряд</t>
  </si>
  <si>
    <t>игры за 1 – 3 места</t>
  </si>
  <si>
    <t>Список участников в порядке занятых мест</t>
  </si>
  <si>
    <t>MS</t>
  </si>
  <si>
    <t>Место</t>
  </si>
  <si>
    <t>1</t>
  </si>
  <si>
    <t>2</t>
  </si>
  <si>
    <t>5-8</t>
  </si>
  <si>
    <t>9-16</t>
  </si>
  <si>
    <t>17-32</t>
  </si>
  <si>
    <t>3</t>
  </si>
  <si>
    <t>WS</t>
  </si>
  <si>
    <t>MD</t>
  </si>
  <si>
    <t>4</t>
  </si>
  <si>
    <t>ХD</t>
  </si>
  <si>
    <t>Рейтинг</t>
  </si>
  <si>
    <t>од. раз.</t>
  </si>
  <si>
    <t>пар. раз.</t>
  </si>
  <si>
    <t>см.раз.</t>
  </si>
  <si>
    <t>Николаенко Александр</t>
  </si>
  <si>
    <t>МУЖЧИНЫ</t>
  </si>
  <si>
    <t>СПИСОК УЧАСТНИКОВ</t>
  </si>
  <si>
    <t>Шегурова Мария</t>
  </si>
  <si>
    <t>,</t>
  </si>
  <si>
    <t>Бутаков НСО</t>
  </si>
  <si>
    <t>Соколовский НСО</t>
  </si>
  <si>
    <t>Потапович Софья</t>
  </si>
  <si>
    <t>Артеменко Анастасия</t>
  </si>
  <si>
    <t>Чуб Анастасия</t>
  </si>
  <si>
    <t>Хальзова Александра</t>
  </si>
  <si>
    <t>Леонов В.А.</t>
  </si>
  <si>
    <t>Тарасова Маргарита</t>
  </si>
  <si>
    <t>Вардосанидзе Константин</t>
  </si>
  <si>
    <t>Устинов Захар</t>
  </si>
  <si>
    <t>Буданцева Анастасия</t>
  </si>
  <si>
    <t>1/64 финала</t>
  </si>
  <si>
    <t>Тюков НСО</t>
  </si>
  <si>
    <t>Роменко НСО</t>
  </si>
  <si>
    <t>Падве НСО</t>
  </si>
  <si>
    <t>Устинов НСО</t>
  </si>
  <si>
    <t>Опенько НСО</t>
  </si>
  <si>
    <t>Вардосанидзе НСО</t>
  </si>
  <si>
    <t>Шишигин НСО</t>
  </si>
  <si>
    <t>Загребельный НСО</t>
  </si>
  <si>
    <t>Гердт НСО</t>
  </si>
  <si>
    <t>Косенко КДК</t>
  </si>
  <si>
    <t>Шишигин Дмитрий</t>
  </si>
  <si>
    <t>Федерация бадминтона Новосибирской области</t>
  </si>
  <si>
    <t>Регион</t>
  </si>
  <si>
    <t>мужской парный разряд</t>
  </si>
  <si>
    <t xml:space="preserve">Участник </t>
  </si>
  <si>
    <t xml:space="preserve"> </t>
  </si>
  <si>
    <t>WD</t>
  </si>
  <si>
    <t xml:space="preserve">          Национальная федерация бадминтона России</t>
  </si>
  <si>
    <t>Департамент физической культуры и спорта Новосибирской области</t>
  </si>
  <si>
    <t xml:space="preserve">      Федерация бадминтона Новосибирской области</t>
  </si>
  <si>
    <t>Новосибирский государственный технический университет</t>
  </si>
  <si>
    <t xml:space="preserve">«КУБОК НОВОСИБИРСКОГО ГОСУДАРСТВЕННОГО </t>
  </si>
  <si>
    <t xml:space="preserve"> г. Новосибирск</t>
  </si>
  <si>
    <t xml:space="preserve">Женский одиночный разряд </t>
  </si>
  <si>
    <t>1 место</t>
  </si>
  <si>
    <t>2 место</t>
  </si>
  <si>
    <t>3 место</t>
  </si>
  <si>
    <t>XD</t>
  </si>
  <si>
    <t xml:space="preserve">              Распределение призового фонда</t>
  </si>
  <si>
    <t>Антоненко Евгений</t>
  </si>
  <si>
    <t>Липкина Ольга</t>
  </si>
  <si>
    <t>Зверева Е.С.</t>
  </si>
  <si>
    <t>Шмаков Никита</t>
  </si>
  <si>
    <t>Иванов Никита</t>
  </si>
  <si>
    <t>Мамзова Анастасия</t>
  </si>
  <si>
    <t>Фамилия, Имя</t>
  </si>
  <si>
    <t>Звание, разряд</t>
  </si>
  <si>
    <t>Год рождения</t>
  </si>
  <si>
    <t>Косенко О.А.</t>
  </si>
  <si>
    <t>Косенко Г.А.</t>
  </si>
  <si>
    <t>Середа В.М.</t>
  </si>
  <si>
    <t>КДК</t>
  </si>
  <si>
    <t>8;18</t>
  </si>
  <si>
    <t>Шмаков НСО</t>
  </si>
  <si>
    <t>Липкина КДК</t>
  </si>
  <si>
    <t xml:space="preserve">12.30 – женский парный разряд </t>
  </si>
  <si>
    <t>Селимзянов НСО</t>
  </si>
  <si>
    <t>Иванов НСО</t>
  </si>
  <si>
    <t>Селимзянов Марк</t>
  </si>
  <si>
    <t>Комендровская ПРК</t>
  </si>
  <si>
    <t>17-24</t>
  </si>
  <si>
    <t>9</t>
  </si>
  <si>
    <t>18</t>
  </si>
  <si>
    <t>15</t>
  </si>
  <si>
    <t>16</t>
  </si>
  <si>
    <t>17</t>
  </si>
  <si>
    <t>14;9</t>
  </si>
  <si>
    <t>Антоненко КДК</t>
  </si>
  <si>
    <t>12;18</t>
  </si>
  <si>
    <t xml:space="preserve"> женский парный разряд</t>
  </si>
  <si>
    <t xml:space="preserve"> смешанный парный разряд</t>
  </si>
  <si>
    <t>11.00 - женский одиночный разряд</t>
  </si>
  <si>
    <t xml:space="preserve"> мужской одиночный разряд</t>
  </si>
  <si>
    <t>ТЕХНИЧЕСКОГО УНИВЕРСИТЕТА»</t>
  </si>
  <si>
    <t>ЯФЫЧчку980</t>
  </si>
  <si>
    <t>ПРК</t>
  </si>
  <si>
    <t xml:space="preserve">    XXX Всероссийский турнир по бадминтону</t>
  </si>
  <si>
    <t xml:space="preserve">        26 - 29 ноября 2015 года</t>
  </si>
  <si>
    <t>30-й Всероссийский турнир по бадминтону</t>
  </si>
  <si>
    <t>26 - 29 ноября 2015 г., г. Новосибирск</t>
  </si>
  <si>
    <t>26 ноября 2015 г.</t>
  </si>
  <si>
    <t>27 ноября 2015 г.</t>
  </si>
  <si>
    <t>28 ноября 2015 г.</t>
  </si>
  <si>
    <t>29 ноября 2015 г.</t>
  </si>
  <si>
    <t xml:space="preserve">30-й Всероссийский турнир по бадминтону </t>
  </si>
  <si>
    <t>Лесарев Данил</t>
  </si>
  <si>
    <t>Катюшкин П.А., Катюшкина Т.В.</t>
  </si>
  <si>
    <t>ЧБО</t>
  </si>
  <si>
    <t>Потапов Егор</t>
  </si>
  <si>
    <t>Катюшкин П.А.</t>
  </si>
  <si>
    <t>Грачев Денис</t>
  </si>
  <si>
    <t>Ларченко В.А., Лунев С.В.</t>
  </si>
  <si>
    <t>Ефанов Егор</t>
  </si>
  <si>
    <t>Руслякова И.А., Гуртовой Ю.В.</t>
  </si>
  <si>
    <t>Тимофеев Кирилл</t>
  </si>
  <si>
    <t>Руслякова И.А., Мартыненко Ю.А.</t>
  </si>
  <si>
    <t>ТТР</t>
  </si>
  <si>
    <t>Ярцев Анатолий</t>
  </si>
  <si>
    <t>Назаров И.Б.</t>
  </si>
  <si>
    <t>Василькин Александр</t>
  </si>
  <si>
    <t>Гладких Анатолий</t>
  </si>
  <si>
    <t>Назаров И.Б., Николаенко Н.Н.</t>
  </si>
  <si>
    <t>Гелашвили Михаил</t>
  </si>
  <si>
    <t>Хамидуллин Амир</t>
  </si>
  <si>
    <t>Фистин Арсений</t>
  </si>
  <si>
    <t>Романов Владислав</t>
  </si>
  <si>
    <t>Прядко Сергей</t>
  </si>
  <si>
    <t>Серпионов Артем</t>
  </si>
  <si>
    <t>Никулов Владимир</t>
  </si>
  <si>
    <t>Жданов Илья</t>
  </si>
  <si>
    <t>Иванов Андрей</t>
  </si>
  <si>
    <t>Иванов Антон</t>
  </si>
  <si>
    <t>МСГ</t>
  </si>
  <si>
    <t>Назаренко Антон</t>
  </si>
  <si>
    <t>Рябов Дмитрий</t>
  </si>
  <si>
    <t>Тимко Роман</t>
  </si>
  <si>
    <t>Новоселов Вадим</t>
  </si>
  <si>
    <t>Гражданкин Артем</t>
  </si>
  <si>
    <t>БШР</t>
  </si>
  <si>
    <t xml:space="preserve">Загребельный Николай </t>
  </si>
  <si>
    <t>Акентьев Евгений</t>
  </si>
  <si>
    <t>Бутаков Владимир</t>
  </si>
  <si>
    <t>II</t>
  </si>
  <si>
    <t>Саранчук Тимофей</t>
  </si>
  <si>
    <t>Пятина Елизавета</t>
  </si>
  <si>
    <t>Степанов И.Ю.</t>
  </si>
  <si>
    <t>Шарапова Анастасия</t>
  </si>
  <si>
    <t>Елизарова Алина</t>
  </si>
  <si>
    <t>Кучеренко А.Ю.</t>
  </si>
  <si>
    <t>Рогова Наталья</t>
  </si>
  <si>
    <t>Кистер Олеся</t>
  </si>
  <si>
    <t>Бибик Татьяна</t>
  </si>
  <si>
    <t>Карачкова Л.Б.</t>
  </si>
  <si>
    <t>СМО</t>
  </si>
  <si>
    <t>Джеджула Дарья</t>
  </si>
  <si>
    <t>Редькина Анастасия</t>
  </si>
  <si>
    <t>Романко Алина</t>
  </si>
  <si>
    <t>Малыгина Мария</t>
  </si>
  <si>
    <t>Косенко Симона</t>
  </si>
  <si>
    <t>Пономарев А.М.</t>
  </si>
  <si>
    <t>Зубова И.В., Ликхутин С.В.</t>
  </si>
  <si>
    <t>Плотникова Дарья</t>
  </si>
  <si>
    <t>Яковлева Ольга</t>
  </si>
  <si>
    <t>26-29 ноября 2015</t>
  </si>
  <si>
    <t>Комендровская Елена</t>
  </si>
  <si>
    <r>
      <t xml:space="preserve">   </t>
    </r>
    <r>
      <rPr>
        <b/>
        <sz val="14"/>
        <rFont val="Times New Roman"/>
        <family val="1"/>
      </rPr>
      <t>17 м</t>
    </r>
  </si>
  <si>
    <t xml:space="preserve">    9 м</t>
  </si>
  <si>
    <r>
      <t xml:space="preserve">    </t>
    </r>
    <r>
      <rPr>
        <b/>
        <sz val="13"/>
        <rFont val="Times New Roman"/>
        <family val="1"/>
      </rPr>
      <t>9 место</t>
    </r>
  </si>
  <si>
    <t xml:space="preserve">  </t>
  </si>
  <si>
    <t>Лесарев ЧБО</t>
  </si>
  <si>
    <t>Потапов ЧБО</t>
  </si>
  <si>
    <t>Грачев ПМК</t>
  </si>
  <si>
    <t>Ефанов ПМК</t>
  </si>
  <si>
    <t>Тимофеев ПМК</t>
  </si>
  <si>
    <t>Василькин ТТР</t>
  </si>
  <si>
    <t>Гладких ТТР</t>
  </si>
  <si>
    <t>Гелашвили ТТР</t>
  </si>
  <si>
    <t>Хамидуллин ТТР</t>
  </si>
  <si>
    <t>Фистин КДК</t>
  </si>
  <si>
    <t>Романов КДК</t>
  </si>
  <si>
    <t>Прядко КДК</t>
  </si>
  <si>
    <t>Серпионов МСО</t>
  </si>
  <si>
    <t>Никулов МСО</t>
  </si>
  <si>
    <t>Жданов МСО</t>
  </si>
  <si>
    <t>Иванов МСО</t>
  </si>
  <si>
    <t>Иванов МСГ</t>
  </si>
  <si>
    <t>Назаренко МСО</t>
  </si>
  <si>
    <t>Рябов ПРК</t>
  </si>
  <si>
    <t>Тимко НГО</t>
  </si>
  <si>
    <t>Новоселов СРО</t>
  </si>
  <si>
    <t>Гражданкин БШР</t>
  </si>
  <si>
    <t>Николаенко А. НСО</t>
  </si>
  <si>
    <t>Акентьев НСО</t>
  </si>
  <si>
    <t>Саранчук НСО</t>
  </si>
  <si>
    <t>Пятина ОМО</t>
  </si>
  <si>
    <t>Шарапова ЧБО</t>
  </si>
  <si>
    <t>Елизарова ЧБО</t>
  </si>
  <si>
    <t>Рогова ПМК</t>
  </si>
  <si>
    <t>Кистер ПМК</t>
  </si>
  <si>
    <t>Бибик СМО</t>
  </si>
  <si>
    <t>14.00 – мужской одиночный разряд</t>
  </si>
  <si>
    <t>16.00 – парад-открытие совернований</t>
  </si>
  <si>
    <t xml:space="preserve">16.30 – мужской одиночный разряд </t>
  </si>
  <si>
    <t>17.30 - мужской парный разряд</t>
  </si>
  <si>
    <t>Джеджула ТТР</t>
  </si>
  <si>
    <t>Редькина  ТТР</t>
  </si>
  <si>
    <t>Романко  ТТР</t>
  </si>
  <si>
    <t>Малыгина  ТТР</t>
  </si>
  <si>
    <t>Косенко  КДК</t>
  </si>
  <si>
    <t>Шегурова  ПРК</t>
  </si>
  <si>
    <t>Запольская  СРО</t>
  </si>
  <si>
    <t>Артеменко  НСО</t>
  </si>
  <si>
    <t>Хальзова  НСО</t>
  </si>
  <si>
    <t>Грищенко  НСО</t>
  </si>
  <si>
    <t>Буданцева  НСО</t>
  </si>
  <si>
    <t>Старыгина  НСО</t>
  </si>
  <si>
    <t>Чуб  НСО</t>
  </si>
  <si>
    <t>Тарасова  НСО</t>
  </si>
  <si>
    <t>Потапович  НСО</t>
  </si>
  <si>
    <t>Мамзова  НСО</t>
  </si>
  <si>
    <t>Плотникова  НСО</t>
  </si>
  <si>
    <t>Яковлева  НСО</t>
  </si>
  <si>
    <t>7;8</t>
  </si>
  <si>
    <t>11;6</t>
  </si>
  <si>
    <t>15;14</t>
  </si>
  <si>
    <t>-20;11;15</t>
  </si>
  <si>
    <t>-22;16;19</t>
  </si>
  <si>
    <t>18;14</t>
  </si>
  <si>
    <t>-17;18;12</t>
  </si>
  <si>
    <t>16;-20;14</t>
  </si>
  <si>
    <t>14;10</t>
  </si>
  <si>
    <t>Омская область</t>
  </si>
  <si>
    <t>Челябинская область</t>
  </si>
  <si>
    <t>Самарская область</t>
  </si>
  <si>
    <t>Приморский край</t>
  </si>
  <si>
    <t>Республика татарстан</t>
  </si>
  <si>
    <t>Краснодарский край</t>
  </si>
  <si>
    <t>Пермский край</t>
  </si>
  <si>
    <t>Саратовская область</t>
  </si>
  <si>
    <t>Новосибирская область</t>
  </si>
  <si>
    <t>Республика Татарстан</t>
  </si>
  <si>
    <t>Московская область</t>
  </si>
  <si>
    <t>Нижегородская область</t>
  </si>
  <si>
    <t>Республика Башкортостан</t>
  </si>
  <si>
    <t>9;9</t>
  </si>
  <si>
    <t>9;14</t>
  </si>
  <si>
    <t>-19;10;18</t>
  </si>
  <si>
    <t>10;16</t>
  </si>
  <si>
    <t>12;10</t>
  </si>
  <si>
    <t>15;17</t>
  </si>
  <si>
    <t>13;10</t>
  </si>
  <si>
    <t>Ремизов А.М.</t>
  </si>
  <si>
    <t>Щербий Э.В.</t>
  </si>
  <si>
    <t>Зубова И.В., Лихутин С.В.</t>
  </si>
  <si>
    <t>26-29 ноября 2015 года, г. Новосибирск</t>
  </si>
  <si>
    <t>Буданцева НСО</t>
  </si>
  <si>
    <t>Ерахметова ОМО</t>
  </si>
  <si>
    <t>10;8</t>
  </si>
  <si>
    <t>19;-15;17</t>
  </si>
  <si>
    <t>Тарасова НСО</t>
  </si>
  <si>
    <t>13;14</t>
  </si>
  <si>
    <t>Грищенко НСО</t>
  </si>
  <si>
    <t>10;7</t>
  </si>
  <si>
    <t>4;6</t>
  </si>
  <si>
    <t>Старыгина НСО</t>
  </si>
  <si>
    <t>15;7</t>
  </si>
  <si>
    <t>Шегурова ПРК</t>
  </si>
  <si>
    <t>20;14</t>
  </si>
  <si>
    <t>13;19</t>
  </si>
  <si>
    <t>Комедровская ПРК</t>
  </si>
  <si>
    <t>2;4</t>
  </si>
  <si>
    <t>12;13</t>
  </si>
  <si>
    <t>16;15</t>
  </si>
  <si>
    <t>-18;5;15</t>
  </si>
  <si>
    <t>12;4</t>
  </si>
  <si>
    <t xml:space="preserve">Редькина ТТР </t>
  </si>
  <si>
    <t>Редькина ТТР</t>
  </si>
  <si>
    <t>3;2</t>
  </si>
  <si>
    <t>26-29 ноября 2015 г. г. Новосибирск</t>
  </si>
  <si>
    <t xml:space="preserve">Регион </t>
  </si>
  <si>
    <t>Иванов Н. НСО</t>
  </si>
  <si>
    <t>Медведев ОМО</t>
  </si>
  <si>
    <t>-15;22;17</t>
  </si>
  <si>
    <t>Тупицын ОМО</t>
  </si>
  <si>
    <t>Женский парный разряд</t>
  </si>
  <si>
    <t>Бибик СМО Комендровская ПРК</t>
  </si>
  <si>
    <t>Елизарова ЧБО Кистер ПМК</t>
  </si>
  <si>
    <t>Грищенко  НСО Тарасова  НСО</t>
  </si>
  <si>
    <t>Запольская  СРО Зверева НСО</t>
  </si>
  <si>
    <t>Косенко  КДК Липкина КДК</t>
  </si>
  <si>
    <t>Мамзова  НСО Плотникова  НСО</t>
  </si>
  <si>
    <t>Малыгина  ТТР Романко  ТТР</t>
  </si>
  <si>
    <t>Редькина  ТТР Шарапова ЧБО</t>
  </si>
  <si>
    <t>Ерахметова ОМО Яковлева  НСО</t>
  </si>
  <si>
    <t>Ерохметова Гулнар</t>
  </si>
  <si>
    <t>Зверева Екатерина</t>
  </si>
  <si>
    <t>Тупицын Владимир</t>
  </si>
  <si>
    <t>Медведев Иван</t>
  </si>
  <si>
    <t>Артеменко  НСО Чуб  НСО</t>
  </si>
  <si>
    <t>Буданцева  НСО Старыгина  НСО</t>
  </si>
  <si>
    <t>Джеджула ТТР Рогова ПМК</t>
  </si>
  <si>
    <t>Потапович  НСО Хальзова  НСО</t>
  </si>
  <si>
    <t>Пятина ОМО Шегурова  ПРК</t>
  </si>
  <si>
    <t>8;16</t>
  </si>
  <si>
    <t>4;5</t>
  </si>
  <si>
    <t>10.00 – женский одиночный разряд</t>
  </si>
  <si>
    <t>14.00 – 1/2 финала во всех разрядах</t>
  </si>
  <si>
    <t>Русина Н.Е.</t>
  </si>
  <si>
    <t>Ярцев ЧБО</t>
  </si>
  <si>
    <t>20;9</t>
  </si>
  <si>
    <t>19;15</t>
  </si>
  <si>
    <t>7;9</t>
  </si>
  <si>
    <t>-14;14;19</t>
  </si>
  <si>
    <t>18;18</t>
  </si>
  <si>
    <t>18;24</t>
  </si>
  <si>
    <t>20;15</t>
  </si>
  <si>
    <t>18;16</t>
  </si>
  <si>
    <t>-17;22;21</t>
  </si>
  <si>
    <t>16;-19;18</t>
  </si>
  <si>
    <t>Ерохметова ОМО</t>
  </si>
  <si>
    <t>14;12</t>
  </si>
  <si>
    <t>8;10</t>
  </si>
  <si>
    <t>12;12</t>
  </si>
  <si>
    <t>9;10</t>
  </si>
  <si>
    <t>15;9</t>
  </si>
  <si>
    <t>6;-19;12</t>
  </si>
  <si>
    <t>21;7</t>
  </si>
  <si>
    <t>13;17</t>
  </si>
  <si>
    <t>Жданов МСО Николаенко НСО</t>
  </si>
  <si>
    <t>Шишигин НСО Устинов НСО</t>
  </si>
  <si>
    <t>Антоненко КДК Прядко КДК</t>
  </si>
  <si>
    <t>Вардосанидзе НСО Загребельный НСО</t>
  </si>
  <si>
    <t>Ефанов ПМК  Тимофеев ПМК</t>
  </si>
  <si>
    <t>Иванов НСО  Шмаков НСО</t>
  </si>
  <si>
    <t>11;15</t>
  </si>
  <si>
    <t>17;16</t>
  </si>
  <si>
    <t>9;5</t>
  </si>
  <si>
    <t>6;8</t>
  </si>
  <si>
    <t>9;16</t>
  </si>
  <si>
    <t>8;14</t>
  </si>
  <si>
    <t>15;10</t>
  </si>
  <si>
    <t>12;9</t>
  </si>
  <si>
    <t>4;19</t>
  </si>
  <si>
    <t>14;7</t>
  </si>
  <si>
    <t>13;-19;13</t>
  </si>
  <si>
    <t>11;7</t>
  </si>
  <si>
    <t>16;19</t>
  </si>
  <si>
    <t>8;11</t>
  </si>
  <si>
    <t>20;12</t>
  </si>
  <si>
    <t>15;11</t>
  </si>
  <si>
    <t>13;8</t>
  </si>
  <si>
    <t>19;13</t>
  </si>
  <si>
    <t>Гражданкин БШР  Тимко НГО</t>
  </si>
  <si>
    <t>Назаренко МСО  Иванов МСО</t>
  </si>
  <si>
    <t>Романов КДК  Селемзянов НСО</t>
  </si>
  <si>
    <t>Соколовский НСО  Падве НСО</t>
  </si>
  <si>
    <t>Акентьев НСО  Саранчук НСО</t>
  </si>
  <si>
    <t>Медведев ОМО  Тупицын ОМО</t>
  </si>
  <si>
    <t>Василькин ТТР  Гелашвили ТТР</t>
  </si>
  <si>
    <t>Рябов ПРК   Фистин КДК</t>
  </si>
  <si>
    <t>Хамидуллин ТТР  Гладких ТТР</t>
  </si>
  <si>
    <t>Серпионов МСО  Никулов МСО</t>
  </si>
  <si>
    <t>Гердт НСО   Роменко НСО</t>
  </si>
  <si>
    <t>Лесарев ЧБО   Потапов ЧБО</t>
  </si>
  <si>
    <t>Тюков НСО     Опенько НСО</t>
  </si>
  <si>
    <t>-14;19;19</t>
  </si>
  <si>
    <t>Косенко КДК    Новоселов СРО</t>
  </si>
  <si>
    <t>8;13</t>
  </si>
  <si>
    <t>16;5</t>
  </si>
  <si>
    <t>Ярцев ЧБО      Грачев ПМК</t>
  </si>
  <si>
    <t>13;20</t>
  </si>
  <si>
    <t>16;10</t>
  </si>
  <si>
    <t>15;-18;21</t>
  </si>
  <si>
    <t>13;11</t>
  </si>
  <si>
    <t>10;10</t>
  </si>
  <si>
    <t>Финал</t>
  </si>
  <si>
    <t>Иванов А. МСГ</t>
  </si>
  <si>
    <t xml:space="preserve">           33 м</t>
  </si>
  <si>
    <t>18;-14;16</t>
  </si>
  <si>
    <t>12;15</t>
  </si>
  <si>
    <t>13;13</t>
  </si>
  <si>
    <t>10;6</t>
  </si>
  <si>
    <t>5;16</t>
  </si>
  <si>
    <r>
      <t xml:space="preserve">16;16        </t>
    </r>
    <r>
      <rPr>
        <b/>
        <sz val="13"/>
        <rFont val="Times New Roman"/>
        <family val="1"/>
      </rPr>
      <t>17 м</t>
    </r>
  </si>
  <si>
    <t>-17;9;16</t>
  </si>
  <si>
    <t>2;11</t>
  </si>
  <si>
    <t>15;-18;18</t>
  </si>
  <si>
    <t>Ярцев ЧБО        Грачев ПМК</t>
  </si>
  <si>
    <t>18;8</t>
  </si>
  <si>
    <t>6;11</t>
  </si>
  <si>
    <t>18;13</t>
  </si>
  <si>
    <t>18;-15;9</t>
  </si>
  <si>
    <t>-15;20;15</t>
  </si>
  <si>
    <t>17;17</t>
  </si>
  <si>
    <t>Хамидулин ТТР</t>
  </si>
  <si>
    <t>15;16</t>
  </si>
  <si>
    <t>13;15</t>
  </si>
  <si>
    <t>21;22</t>
  </si>
  <si>
    <t>12;11</t>
  </si>
  <si>
    <t>-12;8;14</t>
  </si>
  <si>
    <t>7;12</t>
  </si>
  <si>
    <t>12;14</t>
  </si>
  <si>
    <t>20;20</t>
  </si>
  <si>
    <t>21;13</t>
  </si>
  <si>
    <t>4;7</t>
  </si>
  <si>
    <t>w</t>
  </si>
  <si>
    <t>8;12</t>
  </si>
  <si>
    <t>Финала</t>
  </si>
  <si>
    <t>10;-20;8</t>
  </si>
  <si>
    <t>14;-22;14</t>
  </si>
  <si>
    <t>14;8</t>
  </si>
  <si>
    <t>11;19</t>
  </si>
  <si>
    <t>14;19</t>
  </si>
  <si>
    <t>18;20</t>
  </si>
  <si>
    <t>18;25</t>
  </si>
  <si>
    <t>-18;17;17</t>
  </si>
  <si>
    <t>Тупицын В.</t>
  </si>
  <si>
    <t>11;-20;11</t>
  </si>
  <si>
    <t>9-14</t>
  </si>
  <si>
    <t>8;17</t>
  </si>
  <si>
    <t>17-21</t>
  </si>
  <si>
    <t>Хальзова Александра НСО</t>
  </si>
  <si>
    <t>Ерахметова Гулнар ОМО</t>
  </si>
  <si>
    <t>Потапович Софья НСО</t>
  </si>
  <si>
    <t>Тарасова Маргарита НСО</t>
  </si>
  <si>
    <t>Артеменко Анастасия НСО</t>
  </si>
  <si>
    <t>Яковлева Ольга НСО</t>
  </si>
  <si>
    <t>Плотникова Дарья НСО</t>
  </si>
  <si>
    <t>Мамзова Анастасия НСО</t>
  </si>
  <si>
    <t>Буданцева Анастасия НСО</t>
  </si>
  <si>
    <t>Малыгина Мария ТТР</t>
  </si>
  <si>
    <t>Кистер Олеся ПРК</t>
  </si>
  <si>
    <t>Шарапова Анастасия ЧБО</t>
  </si>
  <si>
    <t>Грищенко Дарья НСО</t>
  </si>
  <si>
    <t>Старыгина Карина НСО</t>
  </si>
  <si>
    <t>Косенко Симона КДК</t>
  </si>
  <si>
    <t>Джеджула Дарья ТТР</t>
  </si>
  <si>
    <t>Липкина Ольга КДК</t>
  </si>
  <si>
    <t>Редькина Анастасия ТТР</t>
  </si>
  <si>
    <t>Романко Алина ТТР</t>
  </si>
  <si>
    <t>Акентьев Евгений НСО</t>
  </si>
  <si>
    <t>Селимзянов Марк НСО</t>
  </si>
  <si>
    <t>Прядко Сергей КДК</t>
  </si>
  <si>
    <t>Тимофеев Кирилл ПМК</t>
  </si>
  <si>
    <t>Лесарев Данил ЧБО</t>
  </si>
  <si>
    <t>Гладких Анатолий ТТР</t>
  </si>
  <si>
    <t>Фистин Арсений КДК</t>
  </si>
  <si>
    <t>Иванов Никита НСО</t>
  </si>
  <si>
    <t>Устинов Захар НСО</t>
  </si>
  <si>
    <t>Опенько Михаил НСО</t>
  </si>
  <si>
    <t>Ефанов Егор ПМК</t>
  </si>
  <si>
    <t>Шмаков Никита НСО</t>
  </si>
  <si>
    <t>Хамидуллин Амир ТТР</t>
  </si>
  <si>
    <t>Загребельный Николай НСО</t>
  </si>
  <si>
    <t>Антоненко Евгений КДК</t>
  </si>
  <si>
    <t>Тюков Алексей НСО</t>
  </si>
  <si>
    <t>Шишигин Дмитрий НСО</t>
  </si>
  <si>
    <t>Вардосанидзе Константин НСО</t>
  </si>
  <si>
    <t>Саранчук Тимофей НСО</t>
  </si>
  <si>
    <t>Соколовский Леонид НСО</t>
  </si>
  <si>
    <t>Падве Егор НСО</t>
  </si>
  <si>
    <t>Гердт Вадим НСО</t>
  </si>
  <si>
    <t>Потапов Егор ЧБО</t>
  </si>
  <si>
    <t>Косенко Гордей КДК</t>
  </si>
  <si>
    <t>Тупицын Владимир ОМО</t>
  </si>
  <si>
    <t>Гелашвили Михаил ТТР</t>
  </si>
  <si>
    <t>Гражданкин Артем БШР</t>
  </si>
  <si>
    <t>Василькин Александр ТТР</t>
  </si>
  <si>
    <t>Медведев Иван ОМО</t>
  </si>
  <si>
    <t>Грачев Денис ПМК</t>
  </si>
  <si>
    <t>Роменко Владислав НСО</t>
  </si>
  <si>
    <t>Романов Владислав КДК</t>
  </si>
  <si>
    <t>33-37</t>
  </si>
  <si>
    <t>Елизарова Алина ЧБО</t>
  </si>
  <si>
    <t>Гражданкин Артем БШР - Тимко Роман НГО</t>
  </si>
  <si>
    <t>Медведев Иван ОМО - Тупицын Владимир ОМО</t>
  </si>
  <si>
    <t>Серпионов Артем МСО - Никулов Владимир МСО</t>
  </si>
  <si>
    <t>Гердт Вадим НСО -  Роменко Владислав НСО</t>
  </si>
  <si>
    <t>Шишигин Дмитрий НСО - Устинов Захар НСО</t>
  </si>
  <si>
    <t>Вардосанидзе Константин НСО - Загребельный Николай НСО</t>
  </si>
  <si>
    <t>Соколовский Леонид НСО - Падве Егор НСО</t>
  </si>
  <si>
    <t>Василькин Александр ТТР - Гелашвили Михаил ТТР</t>
  </si>
  <si>
    <t>Хамидуллин Амир ТТР - Гладких Анатолий ТТР</t>
  </si>
  <si>
    <t>Рябов Дмитрий ПРК  - Фистин Арсений КДК</t>
  </si>
  <si>
    <t>Лесарев Данил ЧБО -  Потапов Егор ЧБО</t>
  </si>
  <si>
    <t>Иванов Никита НСО - Шмаков Никита НСО</t>
  </si>
  <si>
    <t>Антоненко Евгений КДК - Прядко Сергей КДК</t>
  </si>
  <si>
    <t>Тюков Алексей НСО - Опенько Михаил НСО</t>
  </si>
  <si>
    <t>Акентьев Евгений НСО - Саранчук Тимофей НСО</t>
  </si>
  <si>
    <t>Романов Владислав КДК - Селемзянов Марк НСО</t>
  </si>
  <si>
    <t>Ефанов Егор ПМК - Тимофеев Кирилл ПМК</t>
  </si>
  <si>
    <t>Новоселов Вадим СРО - Запольская Юлия СРО</t>
  </si>
  <si>
    <t>Хамидуллин Амир ТТР - Малыгина Мария ТТР</t>
  </si>
  <si>
    <t>Василькин Александр ТТР - Романко Алина ТТР</t>
  </si>
  <si>
    <t>Вардасонидзе Константин НСО - Хальзова Александра НСО</t>
  </si>
  <si>
    <t>Гердт Вадим НСО - Тарасова Маргарита НСО</t>
  </si>
  <si>
    <t>Соколовский Леонид НСО - Артеменко Анастасия НСО</t>
  </si>
  <si>
    <t>Гелашвили Михаил ТТР - Редькина Анастасия ТТР</t>
  </si>
  <si>
    <t>Потапов Егор ЧТО - Шарапова Анастасия ЧБО</t>
  </si>
  <si>
    <t>Шишигин Дмитрий НСО - Чуб Анастасия НСО</t>
  </si>
  <si>
    <t>Загребельный Николай НСО - Старыгина Карина НСО</t>
  </si>
  <si>
    <t>Падве Павел НСО - Мамзова Анастасия НСО</t>
  </si>
  <si>
    <t>Ефанов Егор ПМК - Кистер Олеся ПМК</t>
  </si>
  <si>
    <t>Тимофеев Кирилл ПМК - Грищенко Дарья НСО</t>
  </si>
  <si>
    <t>Гладких Анатолий ТТР - Джеджула Дарья ТТР</t>
  </si>
  <si>
    <t>Лесарев Данил ЧБО - Буданцева Анастасия НСО</t>
  </si>
  <si>
    <t>Роменко Владислав НСО - Елизарова Алина ЧБО</t>
  </si>
  <si>
    <t>Опенько Михаил НСО - Яковлева Ольга НСО</t>
  </si>
  <si>
    <t>Тарасова Маргарита НСО - Грищенко Дарья НСО</t>
  </si>
  <si>
    <t>Буданцева Анастасия НСО - Старыгина Карина НСО</t>
  </si>
  <si>
    <t>Малыгина Мария ТТР - Романко Алина ТТР</t>
  </si>
  <si>
    <t>Джеджула Дарья ТТР - Рогова Наталья ПМК</t>
  </si>
  <si>
    <t>Елизарова Алина ЧБО - Кистер Олеся ПМК</t>
  </si>
  <si>
    <t>Запольская Юлия СРО - Зверева Екатерина НСО</t>
  </si>
  <si>
    <t>Ерахметова Гулнар ОМО - Яковлева  Ольга НСО</t>
  </si>
  <si>
    <t>Артеменко Анастасия НСО - Чуб Анастасия НСО</t>
  </si>
  <si>
    <t>Потапович Софья НСО - Хальзова Александра НСО</t>
  </si>
  <si>
    <t>Мамзова Анастасия НСО - Плотникова Дарья НСО</t>
  </si>
  <si>
    <t>Мужской  одиночный разряд (9-33 место)</t>
  </si>
  <si>
    <t>Лунев С.В., Ларченко В.А.,         Сидоров И.И.</t>
  </si>
  <si>
    <t>Ярцев Анатолий ЧБО - Потапович Софья НСО</t>
  </si>
  <si>
    <t>Фистин Арсений КДК - Косенко Симона КДК</t>
  </si>
  <si>
    <t>Косенко Гордей КДК - Липкина Ольга КДК</t>
  </si>
  <si>
    <t>12;9          1 м</t>
  </si>
  <si>
    <t>-13;14;22   3 место</t>
  </si>
  <si>
    <t>10.00 - женский одиночный разряд, игры за места</t>
  </si>
  <si>
    <t xml:space="preserve"> мужской одиночный разряд за 17-33 места</t>
  </si>
  <si>
    <t>По окончанию - игры за места в мужском одиночном разряде</t>
  </si>
  <si>
    <t>Комендровская Елена ПРК</t>
  </si>
  <si>
    <t>Рогова Наталья ПМК</t>
  </si>
  <si>
    <t>Шегурова Мария ПРК</t>
  </si>
  <si>
    <t>Пятина Елизавета ОМО</t>
  </si>
  <si>
    <t xml:space="preserve"> Национальная федерация бадминтона России</t>
  </si>
  <si>
    <t>26-29 ноября 2015, г. Новосибирск</t>
  </si>
  <si>
    <t>-16;12;14</t>
  </si>
  <si>
    <t>-10;13;18 3 место</t>
  </si>
  <si>
    <t>Ярцев Анатолий ЧБО</t>
  </si>
  <si>
    <t>Иванов Антон МСГ</t>
  </si>
  <si>
    <t>Рябов Дмитрий ПРК</t>
  </si>
  <si>
    <t>Тимко Роман НГО</t>
  </si>
  <si>
    <t>26-29 ноября 2015 г., г. Новосибирск</t>
  </si>
  <si>
    <t>Косенко Симона КДК-Липкина Ольга КДК</t>
  </si>
  <si>
    <t>Редькина Анастасия ТТР - Шарапова Анастасия ЧБО</t>
  </si>
  <si>
    <t>Химидулин ТТР</t>
  </si>
  <si>
    <t>Иванов А.</t>
  </si>
  <si>
    <t>Шумилкин И.Ф.</t>
  </si>
  <si>
    <t>Григоренко А.</t>
  </si>
  <si>
    <t>Логинов А.В.</t>
  </si>
  <si>
    <t>-18;18;18</t>
  </si>
  <si>
    <t>Бибик Татьяна СМО - Комендровская Елена ПРК</t>
  </si>
  <si>
    <t>Пятина Елизавета ОМО - Шегурова Мария ПРК</t>
  </si>
  <si>
    <t>Главный судья, судья РК                                              И.Б.Чащина</t>
  </si>
  <si>
    <t>5;10</t>
  </si>
  <si>
    <t>13;7</t>
  </si>
  <si>
    <t>16;13</t>
  </si>
  <si>
    <t>Ярцев Анатолий ЧБО - Грачев Денис ПМК</t>
  </si>
  <si>
    <t>Назаренко Антон МСО - Иванов Андрей МСО</t>
  </si>
  <si>
    <t>Главный судья, судья РК                                                       И.Б.Чащина</t>
  </si>
  <si>
    <t>8</t>
  </si>
  <si>
    <t>5</t>
  </si>
  <si>
    <t>21</t>
  </si>
  <si>
    <t>14</t>
  </si>
  <si>
    <t>19</t>
  </si>
  <si>
    <t>11</t>
  </si>
  <si>
    <t>6</t>
  </si>
  <si>
    <t>7</t>
  </si>
  <si>
    <t>10</t>
  </si>
  <si>
    <t>Рябов ПРК        Фистин КДК</t>
  </si>
  <si>
    <t>-21;11;13</t>
  </si>
  <si>
    <t>Жданов Илья МСО - Николаенко Александр НСО</t>
  </si>
  <si>
    <t>Косенко Гордей КДК - Новоселов Вадим СРО</t>
  </si>
  <si>
    <t>19;10      3 место</t>
  </si>
  <si>
    <t>Жданов Илья МСО - Бибик Татьяна СМО</t>
  </si>
  <si>
    <t>Рябов Дмитрий ПРК - Шегурова Мария ПРК</t>
  </si>
  <si>
    <t>Назаренко Антон МСО - Комендровская Елена ПРК</t>
  </si>
  <si>
    <t>Грачев Денис ПМК - Рогова Наталья ПМК</t>
  </si>
  <si>
    <t xml:space="preserve">      13;16      1 место</t>
  </si>
  <si>
    <t xml:space="preserve">w </t>
  </si>
  <si>
    <t>14;15</t>
  </si>
  <si>
    <t>32</t>
  </si>
  <si>
    <t>33</t>
  </si>
  <si>
    <t>24</t>
  </si>
  <si>
    <t>25</t>
  </si>
  <si>
    <t>28</t>
  </si>
  <si>
    <t>12</t>
  </si>
  <si>
    <t>13</t>
  </si>
  <si>
    <t>20</t>
  </si>
  <si>
    <t>29</t>
  </si>
  <si>
    <t>36</t>
  </si>
  <si>
    <t>30</t>
  </si>
  <si>
    <t>35</t>
  </si>
  <si>
    <t>22</t>
  </si>
  <si>
    <t>27</t>
  </si>
  <si>
    <t>26</t>
  </si>
  <si>
    <t>23</t>
  </si>
  <si>
    <t>31</t>
  </si>
  <si>
    <t>34</t>
  </si>
  <si>
    <t>Иванов А.МСГ</t>
  </si>
  <si>
    <r>
      <t xml:space="preserve"> </t>
    </r>
    <r>
      <rPr>
        <sz val="18"/>
        <rFont val="Times New Roman"/>
        <family val="1"/>
      </rPr>
      <t>Падве НСО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</si>
</sst>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i/>
      <sz val="18"/>
      <name val="Times New Roman"/>
      <family val="1"/>
    </font>
    <font>
      <sz val="13.5"/>
      <name val="Times New Roman"/>
      <family val="1"/>
    </font>
    <font>
      <sz val="1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Times New Roman"/>
      <family val="1"/>
    </font>
    <font>
      <u val="single"/>
      <sz val="16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20"/>
      <name val="Arial Cyr"/>
      <family val="2"/>
    </font>
    <font>
      <sz val="14"/>
      <color indexed="8"/>
      <name val="Times New Roman"/>
      <family val="1"/>
    </font>
    <font>
      <u val="single"/>
      <sz val="7.5"/>
      <color theme="10"/>
      <name val="Arial Cyr"/>
      <family val="2"/>
    </font>
    <font>
      <u val="single"/>
      <sz val="7.5"/>
      <color theme="11"/>
      <name val="Arial Cyr"/>
      <family val="2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49" fontId="29" fillId="0" borderId="16" xfId="0" applyNumberFormat="1" applyFont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25" fillId="0" borderId="18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20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7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justify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Border="1" applyAlignment="1">
      <alignment horizontal="left"/>
    </xf>
    <xf numFmtId="0" fontId="33" fillId="0" borderId="0" xfId="0" applyFont="1" applyAlignment="1">
      <alignment/>
    </xf>
    <xf numFmtId="49" fontId="34" fillId="0" borderId="22" xfId="0" applyNumberFormat="1" applyFont="1" applyBorder="1" applyAlignment="1">
      <alignment horizontal="left" vertical="center" wrapText="1"/>
    </xf>
    <xf numFmtId="49" fontId="34" fillId="0" borderId="0" xfId="0" applyNumberFormat="1" applyFont="1" applyAlignment="1">
      <alignment horizontal="left" vertical="center" wrapText="1"/>
    </xf>
    <xf numFmtId="49" fontId="34" fillId="0" borderId="0" xfId="0" applyNumberFormat="1" applyFont="1" applyAlignment="1">
      <alignment horizontal="justify" vertical="center" wrapText="1"/>
    </xf>
    <xf numFmtId="0" fontId="33" fillId="0" borderId="0" xfId="0" applyFont="1" applyBorder="1" applyAlignment="1">
      <alignment/>
    </xf>
    <xf numFmtId="49" fontId="34" fillId="0" borderId="0" xfId="0" applyNumberFormat="1" applyFont="1" applyBorder="1" applyAlignment="1">
      <alignment horizontal="left" vertical="center" wrapText="1"/>
    </xf>
    <xf numFmtId="49" fontId="34" fillId="0" borderId="20" xfId="0" applyNumberFormat="1" applyFont="1" applyBorder="1" applyAlignment="1">
      <alignment horizontal="left" vertical="center" wrapText="1"/>
    </xf>
    <xf numFmtId="49" fontId="34" fillId="0" borderId="23" xfId="0" applyNumberFormat="1" applyFont="1" applyBorder="1" applyAlignment="1">
      <alignment horizontal="left" vertical="center" wrapText="1"/>
    </xf>
    <xf numFmtId="49" fontId="34" fillId="0" borderId="24" xfId="0" applyNumberFormat="1" applyFont="1" applyBorder="1" applyAlignment="1">
      <alignment horizontal="left" vertical="center" wrapText="1"/>
    </xf>
    <xf numFmtId="49" fontId="34" fillId="0" borderId="0" xfId="0" applyNumberFormat="1" applyFont="1" applyAlignment="1">
      <alignment horizontal="center" vertical="center" wrapText="1"/>
    </xf>
    <xf numFmtId="49" fontId="34" fillId="0" borderId="20" xfId="0" applyNumberFormat="1" applyFont="1" applyBorder="1" applyAlignment="1">
      <alignment horizontal="justify" vertical="center" wrapText="1"/>
    </xf>
    <xf numFmtId="49" fontId="34" fillId="0" borderId="25" xfId="0" applyNumberFormat="1" applyFont="1" applyBorder="1" applyAlignment="1">
      <alignment horizontal="left" vertical="center" wrapText="1"/>
    </xf>
    <xf numFmtId="49" fontId="34" fillId="0" borderId="18" xfId="0" applyNumberFormat="1" applyFont="1" applyBorder="1" applyAlignment="1">
      <alignment horizontal="left" vertical="center" wrapText="1"/>
    </xf>
    <xf numFmtId="49" fontId="34" fillId="0" borderId="20" xfId="0" applyNumberFormat="1" applyFont="1" applyBorder="1" applyAlignment="1">
      <alignment horizontal="center" vertical="center" wrapText="1"/>
    </xf>
    <xf numFmtId="49" fontId="34" fillId="0" borderId="26" xfId="0" applyNumberFormat="1" applyFont="1" applyBorder="1" applyAlignment="1">
      <alignment horizontal="justify" vertical="center" wrapText="1"/>
    </xf>
    <xf numFmtId="49" fontId="33" fillId="0" borderId="20" xfId="0" applyNumberFormat="1" applyFont="1" applyBorder="1" applyAlignment="1">
      <alignment/>
    </xf>
    <xf numFmtId="49" fontId="35" fillId="0" borderId="20" xfId="0" applyNumberFormat="1" applyFont="1" applyBorder="1" applyAlignment="1">
      <alignment horizontal="justify" vertical="center" wrapText="1"/>
    </xf>
    <xf numFmtId="49" fontId="34" fillId="0" borderId="27" xfId="0" applyNumberFormat="1" applyFont="1" applyBorder="1" applyAlignment="1">
      <alignment horizontal="left" vertical="center" wrapText="1"/>
    </xf>
    <xf numFmtId="49" fontId="34" fillId="0" borderId="0" xfId="0" applyNumberFormat="1" applyFont="1" applyAlignment="1">
      <alignment horizontal="left"/>
    </xf>
    <xf numFmtId="49" fontId="34" fillId="0" borderId="20" xfId="0" applyNumberFormat="1" applyFont="1" applyBorder="1" applyAlignment="1">
      <alignment horizontal="left"/>
    </xf>
    <xf numFmtId="49" fontId="34" fillId="0" borderId="18" xfId="0" applyNumberFormat="1" applyFont="1" applyBorder="1" applyAlignment="1">
      <alignment horizontal="left"/>
    </xf>
    <xf numFmtId="49" fontId="34" fillId="0" borderId="0" xfId="0" applyNumberFormat="1" applyFont="1" applyAlignment="1">
      <alignment/>
    </xf>
    <xf numFmtId="49" fontId="34" fillId="0" borderId="23" xfId="0" applyNumberFormat="1" applyFont="1" applyBorder="1" applyAlignment="1">
      <alignment horizontal="left"/>
    </xf>
    <xf numFmtId="49" fontId="34" fillId="0" borderId="24" xfId="0" applyNumberFormat="1" applyFont="1" applyBorder="1" applyAlignment="1">
      <alignment horizontal="left"/>
    </xf>
    <xf numFmtId="49" fontId="34" fillId="0" borderId="0" xfId="0" applyNumberFormat="1" applyFont="1" applyAlignment="1">
      <alignment horizontal="center"/>
    </xf>
    <xf numFmtId="49" fontId="34" fillId="0" borderId="25" xfId="0" applyNumberFormat="1" applyFont="1" applyBorder="1" applyAlignment="1">
      <alignment horizontal="left"/>
    </xf>
    <xf numFmtId="49" fontId="34" fillId="0" borderId="0" xfId="0" applyNumberFormat="1" applyFont="1" applyBorder="1" applyAlignment="1">
      <alignment horizontal="left"/>
    </xf>
    <xf numFmtId="49" fontId="33" fillId="0" borderId="0" xfId="0" applyNumberFormat="1" applyFont="1" applyAlignment="1">
      <alignment/>
    </xf>
    <xf numFmtId="49" fontId="34" fillId="0" borderId="18" xfId="0" applyNumberFormat="1" applyFont="1" applyBorder="1" applyAlignment="1">
      <alignment horizontal="center"/>
    </xf>
    <xf numFmtId="49" fontId="34" fillId="0" borderId="20" xfId="0" applyNumberFormat="1" applyFont="1" applyBorder="1" applyAlignment="1">
      <alignment horizontal="center"/>
    </xf>
    <xf numFmtId="49" fontId="34" fillId="0" borderId="22" xfId="0" applyNumberFormat="1" applyFont="1" applyBorder="1" applyAlignment="1">
      <alignment horizontal="left"/>
    </xf>
    <xf numFmtId="49" fontId="34" fillId="0" borderId="27" xfId="0" applyNumberFormat="1" applyFont="1" applyBorder="1" applyAlignment="1">
      <alignment horizontal="left"/>
    </xf>
    <xf numFmtId="49" fontId="34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3" fillId="0" borderId="0" xfId="0" applyNumberFormat="1" applyFont="1" applyBorder="1" applyAlignment="1">
      <alignment horizontal="right" vertical="center" wrapText="1"/>
    </xf>
    <xf numFmtId="49" fontId="2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6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49" fontId="34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33" fillId="0" borderId="26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49" fontId="29" fillId="0" borderId="29" xfId="0" applyNumberFormat="1" applyFont="1" applyBorder="1" applyAlignment="1">
      <alignment horizontal="left" vertical="center" wrapText="1"/>
    </xf>
    <xf numFmtId="49" fontId="29" fillId="0" borderId="29" xfId="0" applyNumberFormat="1" applyFont="1" applyBorder="1" applyAlignment="1">
      <alignment horizontal="left" vertical="center" wrapText="1"/>
    </xf>
    <xf numFmtId="0" fontId="22" fillId="0" borderId="3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center" wrapText="1"/>
    </xf>
    <xf numFmtId="49" fontId="29" fillId="0" borderId="31" xfId="0" applyNumberFormat="1" applyFont="1" applyBorder="1" applyAlignment="1">
      <alignment horizontal="left" vertical="center" wrapText="1"/>
    </xf>
    <xf numFmtId="49" fontId="30" fillId="0" borderId="32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left" vertical="center" wrapText="1"/>
    </xf>
    <xf numFmtId="0" fontId="25" fillId="0" borderId="22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33" fillId="0" borderId="3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5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/>
    </xf>
    <xf numFmtId="0" fontId="39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34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49" fontId="35" fillId="0" borderId="28" xfId="0" applyNumberFormat="1" applyFont="1" applyBorder="1" applyAlignment="1">
      <alignment/>
    </xf>
    <xf numFmtId="0" fontId="26" fillId="0" borderId="3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49" fontId="22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3" fillId="0" borderId="3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24" fillId="0" borderId="30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1" fillId="0" borderId="3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38" fillId="0" borderId="0" xfId="0" applyFont="1" applyAlignment="1">
      <alignment/>
    </xf>
    <xf numFmtId="0" fontId="42" fillId="0" borderId="2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5" xfId="0" applyFont="1" applyBorder="1" applyAlignment="1">
      <alignment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49" fontId="42" fillId="0" borderId="0" xfId="0" applyNumberFormat="1" applyFont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43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wrapText="1"/>
    </xf>
    <xf numFmtId="49" fontId="23" fillId="0" borderId="0" xfId="0" applyNumberFormat="1" applyFont="1" applyAlignment="1">
      <alignment horizontal="right" wrapText="1"/>
    </xf>
    <xf numFmtId="0" fontId="25" fillId="0" borderId="0" xfId="0" applyFont="1" applyAlignment="1">
      <alignment wrapText="1"/>
    </xf>
    <xf numFmtId="49" fontId="0" fillId="0" borderId="0" xfId="0" applyNumberFormat="1" applyFont="1" applyAlignment="1">
      <alignment horizontal="right" wrapText="1"/>
    </xf>
    <xf numFmtId="0" fontId="25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49" fontId="0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wrapText="1"/>
    </xf>
    <xf numFmtId="49" fontId="25" fillId="0" borderId="34" xfId="0" applyNumberFormat="1" applyFont="1" applyBorder="1" applyAlignment="1">
      <alignment horizontal="center" wrapText="1"/>
    </xf>
    <xf numFmtId="0" fontId="32" fillId="0" borderId="20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25" fillId="0" borderId="0" xfId="0" applyFont="1" applyBorder="1" applyAlignment="1">
      <alignment wrapText="1"/>
    </xf>
    <xf numFmtId="49" fontId="25" fillId="0" borderId="28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31" fillId="0" borderId="0" xfId="0" applyFont="1" applyAlignment="1">
      <alignment horizontal="center" vertical="center"/>
    </xf>
    <xf numFmtId="49" fontId="29" fillId="0" borderId="32" xfId="0" applyNumberFormat="1" applyFont="1" applyBorder="1" applyAlignment="1">
      <alignment horizontal="left" vertical="center" wrapText="1"/>
    </xf>
    <xf numFmtId="20" fontId="25" fillId="0" borderId="2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5" fillId="0" borderId="18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wrapText="1"/>
    </xf>
    <xf numFmtId="0" fontId="31" fillId="0" borderId="27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wrapText="1"/>
    </xf>
    <xf numFmtId="0" fontId="25" fillId="0" borderId="25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0" fontId="25" fillId="0" borderId="20" xfId="0" applyNumberFormat="1" applyFont="1" applyBorder="1" applyAlignment="1">
      <alignment horizontal="left" vertical="center" wrapText="1"/>
    </xf>
    <xf numFmtId="0" fontId="23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5" fillId="0" borderId="0" xfId="0" applyNumberFormat="1" applyFont="1" applyAlignment="1">
      <alignment horizontal="left" vertical="center" wrapText="1"/>
    </xf>
    <xf numFmtId="0" fontId="25" fillId="0" borderId="22" xfId="0" applyNumberFormat="1" applyFont="1" applyBorder="1" applyAlignment="1">
      <alignment horizontal="left" vertical="center" wrapText="1"/>
    </xf>
    <xf numFmtId="0" fontId="25" fillId="0" borderId="24" xfId="0" applyNumberFormat="1" applyFont="1" applyBorder="1" applyAlignment="1">
      <alignment horizontal="left" vertical="center" wrapText="1"/>
    </xf>
    <xf numFmtId="0" fontId="25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3" fillId="0" borderId="0" xfId="0" applyNumberFormat="1" applyFont="1" applyBorder="1" applyAlignment="1">
      <alignment horizontal="right"/>
    </xf>
    <xf numFmtId="0" fontId="25" fillId="0" borderId="18" xfId="0" applyNumberFormat="1" applyFont="1" applyBorder="1" applyAlignment="1">
      <alignment horizontal="left" vertical="center" wrapText="1"/>
    </xf>
    <xf numFmtId="0" fontId="25" fillId="0" borderId="0" xfId="0" applyNumberFormat="1" applyFont="1" applyAlignment="1">
      <alignment horizontal="center"/>
    </xf>
    <xf numFmtId="0" fontId="31" fillId="0" borderId="27" xfId="0" applyNumberFormat="1" applyFont="1" applyBorder="1" applyAlignment="1">
      <alignment horizontal="center" vertical="center" wrapText="1"/>
    </xf>
    <xf numFmtId="0" fontId="25" fillId="0" borderId="3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25" fillId="0" borderId="25" xfId="0" applyNumberFormat="1" applyFont="1" applyBorder="1" applyAlignment="1">
      <alignment horizontal="left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 vertical="center"/>
    </xf>
    <xf numFmtId="0" fontId="33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left"/>
    </xf>
    <xf numFmtId="0" fontId="25" fillId="0" borderId="22" xfId="0" applyNumberFormat="1" applyFont="1" applyBorder="1" applyAlignment="1">
      <alignment horizontal="left"/>
    </xf>
    <xf numFmtId="0" fontId="25" fillId="0" borderId="0" xfId="0" applyFont="1" applyAlignment="1">
      <alignment horizontal="center" wrapText="1"/>
    </xf>
    <xf numFmtId="0" fontId="23" fillId="0" borderId="36" xfId="0" applyNumberFormat="1" applyFont="1" applyBorder="1" applyAlignment="1">
      <alignment horizontal="right"/>
    </xf>
    <xf numFmtId="0" fontId="25" fillId="0" borderId="37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right"/>
    </xf>
    <xf numFmtId="0" fontId="24" fillId="0" borderId="27" xfId="0" applyNumberFormat="1" applyFont="1" applyBorder="1" applyAlignment="1">
      <alignment horizontal="right" vertical="center" wrapText="1"/>
    </xf>
    <xf numFmtId="0" fontId="24" fillId="0" borderId="0" xfId="0" applyNumberFormat="1" applyFont="1" applyBorder="1" applyAlignment="1">
      <alignment horizontal="right" vertical="center" wrapText="1"/>
    </xf>
    <xf numFmtId="0" fontId="25" fillId="0" borderId="0" xfId="0" applyNumberFormat="1" applyFont="1" applyBorder="1" applyAlignment="1">
      <alignment horizontal="left"/>
    </xf>
    <xf numFmtId="0" fontId="23" fillId="0" borderId="38" xfId="0" applyNumberFormat="1" applyFont="1" applyBorder="1" applyAlignment="1">
      <alignment horizontal="right"/>
    </xf>
    <xf numFmtId="0" fontId="25" fillId="0" borderId="27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1" fontId="24" fillId="0" borderId="39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1" fontId="24" fillId="0" borderId="40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 horizontal="justify" vertical="center" wrapText="1"/>
    </xf>
    <xf numFmtId="0" fontId="35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19" fillId="0" borderId="28" xfId="0" applyFont="1" applyBorder="1" applyAlignment="1">
      <alignment vertical="center"/>
    </xf>
    <xf numFmtId="0" fontId="25" fillId="0" borderId="26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49" fontId="42" fillId="0" borderId="18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right"/>
    </xf>
    <xf numFmtId="49" fontId="23" fillId="0" borderId="2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left" wrapText="1"/>
    </xf>
    <xf numFmtId="49" fontId="25" fillId="0" borderId="24" xfId="0" applyNumberFormat="1" applyFont="1" applyBorder="1" applyAlignment="1">
      <alignment horizontal="left" wrapText="1"/>
    </xf>
    <xf numFmtId="0" fontId="25" fillId="0" borderId="0" xfId="0" applyFont="1" applyAlignment="1">
      <alignment horizontal="center"/>
    </xf>
    <xf numFmtId="49" fontId="30" fillId="0" borderId="45" xfId="0" applyNumberFormat="1" applyFont="1" applyBorder="1" applyAlignment="1">
      <alignment horizontal="center" vertical="center" wrapText="1"/>
    </xf>
    <xf numFmtId="49" fontId="34" fillId="0" borderId="46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wrapText="1"/>
    </xf>
    <xf numFmtId="49" fontId="25" fillId="0" borderId="23" xfId="0" applyNumberFormat="1" applyFont="1" applyBorder="1" applyAlignment="1">
      <alignment horizontal="left" wrapText="1"/>
    </xf>
    <xf numFmtId="0" fontId="24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/>
    </xf>
    <xf numFmtId="1" fontId="24" fillId="0" borderId="29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49" fontId="25" fillId="0" borderId="20" xfId="0" applyNumberFormat="1" applyFont="1" applyBorder="1" applyAlignment="1">
      <alignment vertical="center" wrapText="1"/>
    </xf>
    <xf numFmtId="49" fontId="25" fillId="0" borderId="22" xfId="0" applyNumberFormat="1" applyFont="1" applyBorder="1" applyAlignment="1">
      <alignment vertical="center" wrapText="1"/>
    </xf>
    <xf numFmtId="0" fontId="0" fillId="0" borderId="26" xfId="0" applyBorder="1" applyAlignment="1">
      <alignment/>
    </xf>
    <xf numFmtId="49" fontId="25" fillId="0" borderId="23" xfId="0" applyNumberFormat="1" applyFont="1" applyBorder="1" applyAlignment="1">
      <alignment vertical="center" wrapText="1"/>
    </xf>
    <xf numFmtId="49" fontId="25" fillId="0" borderId="22" xfId="0" applyNumberFormat="1" applyFont="1" applyBorder="1" applyAlignment="1">
      <alignment horizontal="left" vertical="center" wrapText="1"/>
    </xf>
    <xf numFmtId="49" fontId="25" fillId="0" borderId="24" xfId="0" applyNumberFormat="1" applyFont="1" applyBorder="1" applyAlignment="1">
      <alignment horizontal="left" vertical="center" wrapText="1"/>
    </xf>
    <xf numFmtId="49" fontId="25" fillId="0" borderId="25" xfId="0" applyNumberFormat="1" applyFont="1" applyBorder="1" applyAlignment="1">
      <alignment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5" fillId="0" borderId="23" xfId="0" applyNumberFormat="1" applyFont="1" applyBorder="1" applyAlignment="1">
      <alignment horizontal="left" vertical="center" wrapText="1"/>
    </xf>
    <xf numFmtId="49" fontId="34" fillId="0" borderId="30" xfId="0" applyNumberFormat="1" applyFont="1" applyBorder="1" applyAlignment="1">
      <alignment vertical="center" wrapText="1"/>
    </xf>
    <xf numFmtId="49" fontId="34" fillId="0" borderId="18" xfId="0" applyNumberFormat="1" applyFont="1" applyBorder="1" applyAlignment="1">
      <alignment horizontal="center" vertical="top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25" fillId="0" borderId="19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left"/>
    </xf>
    <xf numFmtId="0" fontId="25" fillId="0" borderId="26" xfId="0" applyNumberFormat="1" applyFont="1" applyBorder="1" applyAlignment="1">
      <alignment horizontal="left" vertical="center" wrapText="1"/>
    </xf>
    <xf numFmtId="49" fontId="25" fillId="0" borderId="28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left" wrapText="1"/>
    </xf>
    <xf numFmtId="0" fontId="25" fillId="0" borderId="24" xfId="0" applyFont="1" applyBorder="1" applyAlignment="1">
      <alignment horizontal="left" wrapText="1"/>
    </xf>
    <xf numFmtId="49" fontId="30" fillId="0" borderId="50" xfId="0" applyNumberFormat="1" applyFont="1" applyBorder="1" applyAlignment="1">
      <alignment horizontal="center" vertical="center" wrapText="1"/>
    </xf>
    <xf numFmtId="49" fontId="29" fillId="0" borderId="51" xfId="0" applyNumberFormat="1" applyFont="1" applyBorder="1" applyAlignment="1">
      <alignment horizontal="left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49" fontId="29" fillId="0" borderId="38" xfId="0" applyNumberFormat="1" applyFont="1" applyBorder="1" applyAlignment="1">
      <alignment horizontal="left" vertical="center" wrapText="1"/>
    </xf>
    <xf numFmtId="49" fontId="30" fillId="0" borderId="47" xfId="0" applyNumberFormat="1" applyFont="1" applyBorder="1" applyAlignment="1">
      <alignment horizontal="center" vertical="center" wrapText="1"/>
    </xf>
    <xf numFmtId="49" fontId="29" fillId="0" borderId="50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49" fontId="31" fillId="0" borderId="0" xfId="0" applyNumberFormat="1" applyFont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49" fontId="35" fillId="0" borderId="32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wrapText="1"/>
    </xf>
    <xf numFmtId="0" fontId="42" fillId="0" borderId="0" xfId="0" applyFont="1" applyAlignment="1">
      <alignment/>
    </xf>
    <xf numFmtId="0" fontId="24" fillId="0" borderId="3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49" fontId="29" fillId="0" borderId="5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/>
    </xf>
    <xf numFmtId="0" fontId="24" fillId="0" borderId="53" xfId="0" applyFont="1" applyBorder="1" applyAlignment="1">
      <alignment horizontal="left"/>
    </xf>
    <xf numFmtId="0" fontId="24" fillId="0" borderId="12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49" fontId="29" fillId="0" borderId="31" xfId="0" applyNumberFormat="1" applyFont="1" applyBorder="1" applyAlignment="1">
      <alignment horizontal="left" vertical="center" wrapText="1"/>
    </xf>
    <xf numFmtId="49" fontId="29" fillId="0" borderId="54" xfId="0" applyNumberFormat="1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6" fillId="0" borderId="4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47" xfId="0" applyNumberFormat="1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center" vertical="center" wrapText="1"/>
    </xf>
    <xf numFmtId="49" fontId="30" fillId="0" borderId="59" xfId="0" applyNumberFormat="1" applyFont="1" applyBorder="1" applyAlignment="1">
      <alignment horizontal="center" vertical="center" wrapText="1"/>
    </xf>
    <xf numFmtId="49" fontId="30" fillId="0" borderId="61" xfId="0" applyNumberFormat="1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26" xfId="0" applyNumberFormat="1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49" fontId="30" fillId="0" borderId="30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1123950</xdr:colOff>
      <xdr:row>0</xdr:row>
      <xdr:rowOff>95250</xdr:rowOff>
    </xdr:from>
    <xdr:to>
      <xdr:col>9</xdr:col>
      <xdr:colOff>571500</xdr:colOff>
      <xdr:row>5</xdr:row>
      <xdr:rowOff>76200</xdr:rowOff>
    </xdr:to>
    <xdr:pic>
      <xdr:nvPicPr>
        <xdr:cNvPr id="1" name="Рисунок 4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95250"/>
          <a:ext cx="114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85725</xdr:rowOff>
    </xdr:from>
    <xdr:to>
      <xdr:col>1</xdr:col>
      <xdr:colOff>514350</xdr:colOff>
      <xdr:row>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572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19050</xdr:rowOff>
    </xdr:from>
    <xdr:to>
      <xdr:col>1</xdr:col>
      <xdr:colOff>628650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80975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0</xdr:rowOff>
    </xdr:from>
    <xdr:to>
      <xdr:col>4</xdr:col>
      <xdr:colOff>295275</xdr:colOff>
      <xdr:row>5</xdr:row>
      <xdr:rowOff>28575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0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180975</xdr:rowOff>
    </xdr:from>
    <xdr:to>
      <xdr:col>4</xdr:col>
      <xdr:colOff>361950</xdr:colOff>
      <xdr:row>4</xdr:row>
      <xdr:rowOff>123825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</xdr:row>
      <xdr:rowOff>19050</xdr:rowOff>
    </xdr:from>
    <xdr:to>
      <xdr:col>1</xdr:col>
      <xdr:colOff>457200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1907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0</xdr:col>
      <xdr:colOff>628650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4781550</xdr:colOff>
      <xdr:row>1</xdr:row>
      <xdr:rowOff>0</xdr:rowOff>
    </xdr:from>
    <xdr:to>
      <xdr:col>2</xdr:col>
      <xdr:colOff>619125</xdr:colOff>
      <xdr:row>5</xdr:row>
      <xdr:rowOff>76200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00025"/>
          <a:ext cx="638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133350</xdr:rowOff>
    </xdr:from>
    <xdr:to>
      <xdr:col>1</xdr:col>
      <xdr:colOff>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3375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4533900</xdr:colOff>
      <xdr:row>1</xdr:row>
      <xdr:rowOff>57150</xdr:rowOff>
    </xdr:from>
    <xdr:to>
      <xdr:col>2</xdr:col>
      <xdr:colOff>495300</xdr:colOff>
      <xdr:row>5</xdr:row>
      <xdr:rowOff>57150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57175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0</xdr:col>
      <xdr:colOff>666750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133350</xdr:rowOff>
    </xdr:from>
    <xdr:to>
      <xdr:col>2</xdr:col>
      <xdr:colOff>619125</xdr:colOff>
      <xdr:row>4</xdr:row>
      <xdr:rowOff>104775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33350"/>
          <a:ext cx="561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66675</xdr:rowOff>
    </xdr:from>
    <xdr:to>
      <xdr:col>0</xdr:col>
      <xdr:colOff>1257300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66700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180975</xdr:rowOff>
    </xdr:from>
    <xdr:to>
      <xdr:col>6</xdr:col>
      <xdr:colOff>485775</xdr:colOff>
      <xdr:row>5</xdr:row>
      <xdr:rowOff>76200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80975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</xdr:row>
      <xdr:rowOff>133350</xdr:rowOff>
    </xdr:from>
    <xdr:to>
      <xdr:col>1</xdr:col>
      <xdr:colOff>2390775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81000"/>
          <a:ext cx="1524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1895475</xdr:colOff>
      <xdr:row>0</xdr:row>
      <xdr:rowOff>180975</xdr:rowOff>
    </xdr:from>
    <xdr:to>
      <xdr:col>6</xdr:col>
      <xdr:colOff>847725</xdr:colOff>
      <xdr:row>6</xdr:row>
      <xdr:rowOff>85725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180975"/>
          <a:ext cx="1466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1952625</xdr:colOff>
      <xdr:row>1</xdr:row>
      <xdr:rowOff>19050</xdr:rowOff>
    </xdr:from>
    <xdr:to>
      <xdr:col>6</xdr:col>
      <xdr:colOff>1905000</xdr:colOff>
      <xdr:row>8</xdr:row>
      <xdr:rowOff>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219075"/>
          <a:ext cx="20669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1</xdr:row>
      <xdr:rowOff>76200</xdr:rowOff>
    </xdr:from>
    <xdr:to>
      <xdr:col>1</xdr:col>
      <xdr:colOff>2419350</xdr:colOff>
      <xdr:row>7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76225"/>
          <a:ext cx="20288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2000250</xdr:colOff>
      <xdr:row>1</xdr:row>
      <xdr:rowOff>57150</xdr:rowOff>
    </xdr:from>
    <xdr:to>
      <xdr:col>2</xdr:col>
      <xdr:colOff>1524000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57175"/>
          <a:ext cx="1666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0</xdr:row>
      <xdr:rowOff>152400</xdr:rowOff>
    </xdr:from>
    <xdr:to>
      <xdr:col>5</xdr:col>
      <xdr:colOff>1781175</xdr:colOff>
      <xdr:row>7</xdr:row>
      <xdr:rowOff>85725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524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1</xdr:row>
      <xdr:rowOff>19050</xdr:rowOff>
    </xdr:from>
    <xdr:to>
      <xdr:col>6</xdr:col>
      <xdr:colOff>180975</xdr:colOff>
      <xdr:row>7</xdr:row>
      <xdr:rowOff>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21907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76200</xdr:rowOff>
    </xdr:from>
    <xdr:to>
      <xdr:col>1</xdr:col>
      <xdr:colOff>1943100</xdr:colOff>
      <xdr:row>7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276225"/>
          <a:ext cx="1219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1</xdr:row>
      <xdr:rowOff>85725</xdr:rowOff>
    </xdr:from>
    <xdr:to>
      <xdr:col>2</xdr:col>
      <xdr:colOff>19050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0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66675</xdr:rowOff>
    </xdr:from>
    <xdr:to>
      <xdr:col>5</xdr:col>
      <xdr:colOff>695325</xdr:colOff>
      <xdr:row>5</xdr:row>
      <xdr:rowOff>57150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26670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1</xdr:row>
      <xdr:rowOff>228600</xdr:rowOff>
    </xdr:from>
    <xdr:to>
      <xdr:col>6</xdr:col>
      <xdr:colOff>1485900</xdr:colOff>
      <xdr:row>5</xdr:row>
      <xdr:rowOff>28575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85775"/>
          <a:ext cx="876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1000125</xdr:colOff>
      <xdr:row>1</xdr:row>
      <xdr:rowOff>247650</xdr:rowOff>
    </xdr:from>
    <xdr:to>
      <xdr:col>2</xdr:col>
      <xdr:colOff>1828800</xdr:colOff>
      <xdr:row>5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504825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</xdr:row>
      <xdr:rowOff>123825</xdr:rowOff>
    </xdr:from>
    <xdr:to>
      <xdr:col>1</xdr:col>
      <xdr:colOff>1228725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0</xdr:row>
      <xdr:rowOff>85725</xdr:rowOff>
    </xdr:from>
    <xdr:to>
      <xdr:col>5</xdr:col>
      <xdr:colOff>285750</xdr:colOff>
      <xdr:row>6</xdr:row>
      <xdr:rowOff>190500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85725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2019300</xdr:colOff>
      <xdr:row>1</xdr:row>
      <xdr:rowOff>114300</xdr:rowOff>
    </xdr:from>
    <xdr:to>
      <xdr:col>4</xdr:col>
      <xdr:colOff>742950</xdr:colOff>
      <xdr:row>5</xdr:row>
      <xdr:rowOff>76200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266700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76200</xdr:rowOff>
    </xdr:from>
    <xdr:to>
      <xdr:col>0</xdr:col>
      <xdr:colOff>1476375</xdr:colOff>
      <xdr:row>5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28600"/>
          <a:ext cx="1057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96" zoomScaleSheetLayoutView="96" zoomScalePageLayoutView="70" workbookViewId="0" topLeftCell="A18">
      <selection activeCell="A6" sqref="A6:J6"/>
    </sheetView>
  </sheetViews>
  <sheetFormatPr defaultColWidth="9.00390625" defaultRowHeight="12.75"/>
  <cols>
    <col min="1" max="1" width="10.75390625" style="0" customWidth="1"/>
    <col min="3" max="3" width="9.125" style="0" customWidth="1"/>
    <col min="4" max="4" width="6.00390625" style="0" customWidth="1"/>
    <col min="5" max="5" width="6.125" style="0" customWidth="1"/>
    <col min="6" max="6" width="5.625" style="0" customWidth="1"/>
    <col min="8" max="8" width="10.625" style="0" customWidth="1"/>
    <col min="9" max="9" width="22.25390625" style="0" customWidth="1"/>
    <col min="10" max="10" width="9.75390625" style="0" customWidth="1"/>
  </cols>
  <sheetData>
    <row r="1" spans="1:9" s="15" customFormat="1" ht="18.75">
      <c r="A1" s="154"/>
      <c r="B1" s="154"/>
      <c r="C1" s="154"/>
      <c r="D1" s="154"/>
      <c r="E1" s="154"/>
      <c r="F1" s="154"/>
      <c r="G1" s="154"/>
      <c r="H1" s="154"/>
      <c r="I1" s="154"/>
    </row>
    <row r="2" spans="1:9" s="15" customFormat="1" ht="18.75">
      <c r="A2" s="154"/>
      <c r="B2" s="154"/>
      <c r="C2" s="154"/>
      <c r="D2" s="154"/>
      <c r="E2" s="154"/>
      <c r="F2" s="154"/>
      <c r="G2" s="154"/>
      <c r="H2" s="154"/>
      <c r="I2" s="154"/>
    </row>
    <row r="3" spans="1:9" s="15" customFormat="1" ht="18.75">
      <c r="A3" s="154"/>
      <c r="B3" s="154"/>
      <c r="C3" s="154"/>
      <c r="D3" s="154"/>
      <c r="E3" s="154"/>
      <c r="F3" s="154"/>
      <c r="G3" s="154"/>
      <c r="H3" s="154"/>
      <c r="I3" s="154"/>
    </row>
    <row r="4" s="32" customFormat="1" ht="20.25"/>
    <row r="5" spans="1:9" s="32" customFormat="1" ht="20.25">
      <c r="A5" s="30"/>
      <c r="B5" s="30"/>
      <c r="D5" s="30"/>
      <c r="E5" s="30"/>
      <c r="F5" s="218" t="s">
        <v>99</v>
      </c>
      <c r="G5" s="30"/>
      <c r="H5" s="30"/>
      <c r="I5" s="30"/>
    </row>
    <row r="6" spans="1:10" s="32" customFormat="1" ht="20.25">
      <c r="A6" s="396" t="s">
        <v>101</v>
      </c>
      <c r="B6" s="396"/>
      <c r="C6" s="396"/>
      <c r="D6" s="396"/>
      <c r="E6" s="396"/>
      <c r="F6" s="396"/>
      <c r="G6" s="396"/>
      <c r="H6" s="396"/>
      <c r="I6" s="396"/>
      <c r="J6" s="396"/>
    </row>
    <row r="7" spans="1:10" s="96" customFormat="1" ht="20.25">
      <c r="A7" s="396" t="s">
        <v>102</v>
      </c>
      <c r="B7" s="396"/>
      <c r="C7" s="396"/>
      <c r="D7" s="396"/>
      <c r="E7" s="396"/>
      <c r="F7" s="396"/>
      <c r="G7" s="396"/>
      <c r="H7" s="396"/>
      <c r="I7" s="396"/>
      <c r="J7" s="396"/>
    </row>
    <row r="8" spans="1:10" s="12" customFormat="1" ht="18.75">
      <c r="A8" s="397" t="s">
        <v>100</v>
      </c>
      <c r="B8" s="397"/>
      <c r="C8" s="397"/>
      <c r="D8" s="397"/>
      <c r="E8" s="397"/>
      <c r="F8" s="397"/>
      <c r="G8" s="397"/>
      <c r="H8" s="397"/>
      <c r="I8" s="397"/>
      <c r="J8" s="397"/>
    </row>
    <row r="9" spans="1:9" s="12" customFormat="1" ht="18.75">
      <c r="A9" s="154"/>
      <c r="B9" s="11"/>
      <c r="C9" s="154"/>
      <c r="D9" s="154"/>
      <c r="E9" s="154"/>
      <c r="F9" s="154"/>
      <c r="G9" s="154"/>
      <c r="H9" s="154"/>
      <c r="I9" s="154"/>
    </row>
    <row r="10" spans="1:9" s="12" customFormat="1" ht="18.75">
      <c r="A10" s="154"/>
      <c r="B10" s="11"/>
      <c r="C10" s="154"/>
      <c r="D10" s="154"/>
      <c r="E10" s="154"/>
      <c r="F10" s="154"/>
      <c r="G10" s="154"/>
      <c r="H10" s="154"/>
      <c r="I10" s="154"/>
    </row>
    <row r="11" spans="1:9" s="12" customFormat="1" ht="18.75">
      <c r="A11" s="154"/>
      <c r="B11" s="11"/>
      <c r="C11" s="154"/>
      <c r="D11" s="154"/>
      <c r="E11" s="154"/>
      <c r="F11" s="154"/>
      <c r="G11" s="154"/>
      <c r="H11" s="154"/>
      <c r="I11" s="154"/>
    </row>
    <row r="12" spans="1:9" s="12" customFormat="1" ht="18.75">
      <c r="A12" s="154"/>
      <c r="B12" s="11"/>
      <c r="C12" s="154"/>
      <c r="D12" s="154"/>
      <c r="E12" s="154"/>
      <c r="F12" s="154"/>
      <c r="G12" s="154"/>
      <c r="H12" s="154"/>
      <c r="I12" s="154"/>
    </row>
    <row r="13" spans="1:9" s="12" customFormat="1" ht="18.75">
      <c r="A13" s="154"/>
      <c r="B13" s="11"/>
      <c r="C13" s="154"/>
      <c r="D13" s="154"/>
      <c r="E13" s="154"/>
      <c r="F13" s="154"/>
      <c r="G13" s="154"/>
      <c r="H13" s="154"/>
      <c r="I13" s="154"/>
    </row>
    <row r="14" spans="1:9" s="12" customFormat="1" ht="18.75">
      <c r="A14" s="154"/>
      <c r="B14" s="11"/>
      <c r="C14" s="154"/>
      <c r="D14" s="154"/>
      <c r="E14" s="154"/>
      <c r="F14" s="154"/>
      <c r="G14" s="154"/>
      <c r="H14" s="154"/>
      <c r="I14" s="154"/>
    </row>
    <row r="15" spans="1:9" s="12" customFormat="1" ht="18.75">
      <c r="A15" s="154"/>
      <c r="B15" s="11"/>
      <c r="C15" s="154"/>
      <c r="D15" s="154"/>
      <c r="E15" s="154"/>
      <c r="F15" s="154"/>
      <c r="G15" s="154"/>
      <c r="H15" s="154"/>
      <c r="I15" s="154"/>
    </row>
    <row r="16" spans="1:9" s="12" customFormat="1" ht="18.75">
      <c r="A16" s="154"/>
      <c r="B16" s="11"/>
      <c r="C16" s="154"/>
      <c r="D16" s="154"/>
      <c r="E16" s="154"/>
      <c r="F16" s="154"/>
      <c r="G16" s="154"/>
      <c r="H16" s="154"/>
      <c r="I16" s="154"/>
    </row>
    <row r="17" spans="1:9" s="12" customFormat="1" ht="18.75">
      <c r="A17" s="154"/>
      <c r="B17" s="11"/>
      <c r="C17" s="154"/>
      <c r="D17" s="154"/>
      <c r="E17" s="154"/>
      <c r="F17" s="154"/>
      <c r="G17" s="154"/>
      <c r="H17" s="154"/>
      <c r="I17" s="154"/>
    </row>
    <row r="18" s="96" customFormat="1" ht="18"/>
    <row r="19" spans="1:10" s="96" customFormat="1" ht="20.25">
      <c r="A19" s="396" t="s">
        <v>148</v>
      </c>
      <c r="B19" s="396"/>
      <c r="C19" s="396"/>
      <c r="D19" s="396"/>
      <c r="E19" s="396"/>
      <c r="F19" s="396"/>
      <c r="G19" s="396"/>
      <c r="H19" s="396"/>
      <c r="I19" s="396"/>
      <c r="J19" s="396"/>
    </row>
    <row r="20" spans="1:9" s="96" customFormat="1" ht="18.75">
      <c r="A20" s="154"/>
      <c r="B20" s="11"/>
      <c r="C20" s="154"/>
      <c r="D20" s="154"/>
      <c r="E20" s="154"/>
      <c r="F20" s="154"/>
      <c r="G20" s="154"/>
      <c r="H20" s="154"/>
      <c r="I20" s="154"/>
    </row>
    <row r="21" spans="1:10" s="96" customFormat="1" ht="20.25">
      <c r="A21" s="396" t="s">
        <v>103</v>
      </c>
      <c r="B21" s="396"/>
      <c r="C21" s="396"/>
      <c r="D21" s="396"/>
      <c r="E21" s="396"/>
      <c r="F21" s="396"/>
      <c r="G21" s="396"/>
      <c r="H21" s="396"/>
      <c r="I21" s="396"/>
      <c r="J21" s="396"/>
    </row>
    <row r="22" spans="1:10" s="96" customFormat="1" ht="20.25">
      <c r="A22" s="396" t="s">
        <v>145</v>
      </c>
      <c r="B22" s="396"/>
      <c r="C22" s="396"/>
      <c r="D22" s="396"/>
      <c r="E22" s="396"/>
      <c r="F22" s="396"/>
      <c r="G22" s="396"/>
      <c r="H22" s="396"/>
      <c r="I22" s="396"/>
      <c r="J22" s="396"/>
    </row>
    <row r="23" spans="1:9" s="96" customFormat="1" ht="18.75">
      <c r="A23" s="154"/>
      <c r="B23" s="11"/>
      <c r="C23" s="154"/>
      <c r="D23" s="154"/>
      <c r="E23" s="154"/>
      <c r="F23" s="154"/>
      <c r="G23" s="154"/>
      <c r="H23" s="154"/>
      <c r="I23" s="154"/>
    </row>
    <row r="24" spans="1:9" s="96" customFormat="1" ht="18.75">
      <c r="A24" s="154"/>
      <c r="B24" s="154"/>
      <c r="D24" s="154"/>
      <c r="E24" s="154"/>
      <c r="F24" s="154"/>
      <c r="G24" s="154"/>
      <c r="H24" s="154"/>
      <c r="I24" s="154"/>
    </row>
    <row r="25" spans="1:9" s="12" customFormat="1" ht="18.75">
      <c r="A25" s="154"/>
      <c r="B25" s="11"/>
      <c r="D25" s="154"/>
      <c r="E25" s="154"/>
      <c r="F25" s="154"/>
      <c r="G25" s="154"/>
      <c r="H25" s="154"/>
      <c r="I25" s="154"/>
    </row>
    <row r="26" spans="1:10" s="12" customFormat="1" ht="20.25">
      <c r="A26" s="396" t="s">
        <v>149</v>
      </c>
      <c r="B26" s="396"/>
      <c r="C26" s="396"/>
      <c r="D26" s="396"/>
      <c r="E26" s="396"/>
      <c r="F26" s="396"/>
      <c r="G26" s="396"/>
      <c r="H26" s="396"/>
      <c r="I26" s="396"/>
      <c r="J26" s="396"/>
    </row>
    <row r="27" spans="1:9" s="12" customFormat="1" ht="18.75">
      <c r="A27" s="154"/>
      <c r="B27" s="11"/>
      <c r="C27" s="154"/>
      <c r="D27" s="154"/>
      <c r="F27" s="154"/>
      <c r="G27" s="154"/>
      <c r="H27" s="154"/>
      <c r="I27" s="154"/>
    </row>
    <row r="28" spans="1:9" s="12" customFormat="1" ht="18.75">
      <c r="A28" s="154"/>
      <c r="B28" s="11"/>
      <c r="C28" s="154"/>
      <c r="D28" s="154"/>
      <c r="E28" s="154"/>
      <c r="F28" s="154"/>
      <c r="G28" s="154"/>
      <c r="H28" s="154"/>
      <c r="I28" s="154"/>
    </row>
    <row r="29" spans="1:9" s="12" customFormat="1" ht="18.75">
      <c r="A29" s="154"/>
      <c r="B29" s="11"/>
      <c r="C29" s="154"/>
      <c r="D29" s="154"/>
      <c r="E29" s="154"/>
      <c r="F29" s="154"/>
      <c r="G29" s="154"/>
      <c r="H29" s="154"/>
      <c r="I29" s="154"/>
    </row>
    <row r="30" spans="1:9" s="12" customFormat="1" ht="18.75">
      <c r="A30" s="154"/>
      <c r="B30" s="11"/>
      <c r="C30" s="154"/>
      <c r="D30" s="154"/>
      <c r="E30" s="154"/>
      <c r="F30" s="154"/>
      <c r="G30" s="154"/>
      <c r="H30" s="154"/>
      <c r="I30" s="154"/>
    </row>
    <row r="31" spans="1:9" s="12" customFormat="1" ht="18.75">
      <c r="A31" s="154"/>
      <c r="B31" s="11"/>
      <c r="C31" s="154"/>
      <c r="D31" s="154"/>
      <c r="E31" s="154"/>
      <c r="F31" s="154"/>
      <c r="G31" s="154"/>
      <c r="H31" s="154"/>
      <c r="I31" s="154"/>
    </row>
    <row r="32" spans="1:9" s="12" customFormat="1" ht="18.75">
      <c r="A32" s="154"/>
      <c r="B32" s="11"/>
      <c r="C32" s="154"/>
      <c r="D32" s="154"/>
      <c r="E32" s="154"/>
      <c r="F32" s="154"/>
      <c r="G32" s="154"/>
      <c r="H32" s="154"/>
      <c r="I32" s="154"/>
    </row>
    <row r="33" spans="1:9" s="12" customFormat="1" ht="18.75">
      <c r="A33" s="154"/>
      <c r="B33" s="11"/>
      <c r="C33" s="154"/>
      <c r="D33" s="154"/>
      <c r="E33" s="154"/>
      <c r="F33" s="154"/>
      <c r="G33" s="154"/>
      <c r="H33" s="154"/>
      <c r="I33" s="154"/>
    </row>
    <row r="34" s="12" customFormat="1" ht="18.75">
      <c r="B34" s="11"/>
    </row>
    <row r="35" s="12" customFormat="1" ht="18.75">
      <c r="B35" s="11"/>
    </row>
    <row r="36" s="12" customFormat="1" ht="18.75">
      <c r="B36" s="11"/>
    </row>
    <row r="37" s="12" customFormat="1" ht="18.75">
      <c r="B37" s="11"/>
    </row>
    <row r="38" spans="2:18" s="12" customFormat="1" ht="18.75">
      <c r="B38" s="11"/>
      <c r="R38" s="12" t="s">
        <v>146</v>
      </c>
    </row>
    <row r="39" spans="1:10" s="12" customFormat="1" ht="20.25">
      <c r="A39" s="396" t="s">
        <v>104</v>
      </c>
      <c r="B39" s="396"/>
      <c r="C39" s="396"/>
      <c r="D39" s="396"/>
      <c r="E39" s="396"/>
      <c r="F39" s="396"/>
      <c r="G39" s="396"/>
      <c r="H39" s="396"/>
      <c r="I39" s="396"/>
      <c r="J39" s="396"/>
    </row>
    <row r="40" s="12" customFormat="1" ht="18.75">
      <c r="B40" s="11"/>
    </row>
    <row r="41" s="12" customFormat="1" ht="18.75">
      <c r="B41" s="11"/>
    </row>
    <row r="42" s="12" customFormat="1" ht="12.75"/>
    <row r="43" s="12" customFormat="1" ht="18.75">
      <c r="B43" s="11"/>
    </row>
  </sheetData>
  <sheetProtection/>
  <mergeCells count="8">
    <mergeCell ref="A26:J26"/>
    <mergeCell ref="A39:J39"/>
    <mergeCell ref="A8:J8"/>
    <mergeCell ref="A7:J7"/>
    <mergeCell ref="A6:J6"/>
    <mergeCell ref="A21:J21"/>
    <mergeCell ref="A22:J22"/>
    <mergeCell ref="A19:J19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BreakPreview" zoomScale="80" zoomScaleNormal="84" zoomScaleSheetLayoutView="80" zoomScalePageLayoutView="0" workbookViewId="0" topLeftCell="A1">
      <selection activeCell="D13" sqref="D13"/>
    </sheetView>
  </sheetViews>
  <sheetFormatPr defaultColWidth="21.25390625" defaultRowHeight="12" customHeight="1"/>
  <cols>
    <col min="1" max="1" width="26.00390625" style="175" customWidth="1"/>
    <col min="2" max="2" width="27.25390625" style="175" customWidth="1"/>
    <col min="3" max="3" width="27.375" style="175" customWidth="1"/>
    <col min="4" max="4" width="27.625" style="175" customWidth="1"/>
    <col min="5" max="16384" width="21.25390625" style="175" customWidth="1"/>
  </cols>
  <sheetData>
    <row r="1" spans="1:5" ht="12" customHeight="1">
      <c r="A1" s="174"/>
      <c r="B1" s="174"/>
      <c r="C1" s="174"/>
      <c r="D1" s="174"/>
      <c r="E1" s="174"/>
    </row>
    <row r="2" spans="1:5" ht="21.75" customHeight="1">
      <c r="A2" s="174"/>
      <c r="B2" s="422" t="s">
        <v>0</v>
      </c>
      <c r="C2" s="422"/>
      <c r="D2" s="422"/>
      <c r="E2" s="174"/>
    </row>
    <row r="3" spans="1:5" ht="20.25" customHeight="1">
      <c r="A3" s="174"/>
      <c r="B3" s="422" t="s">
        <v>93</v>
      </c>
      <c r="C3" s="422"/>
      <c r="D3" s="422"/>
      <c r="E3" s="174"/>
    </row>
    <row r="4" spans="1:5" ht="19.5" customHeight="1">
      <c r="A4" s="174"/>
      <c r="B4" s="421" t="s">
        <v>156</v>
      </c>
      <c r="C4" s="421"/>
      <c r="D4" s="421"/>
      <c r="E4" s="174"/>
    </row>
    <row r="5" spans="1:5" ht="16.5" customHeight="1">
      <c r="A5" s="174"/>
      <c r="B5" s="421" t="s">
        <v>5</v>
      </c>
      <c r="C5" s="421"/>
      <c r="D5" s="421"/>
      <c r="E5" s="174"/>
    </row>
    <row r="6" spans="1:5" ht="15" customHeight="1">
      <c r="A6" s="174"/>
      <c r="B6" s="422" t="s">
        <v>585</v>
      </c>
      <c r="C6" s="422"/>
      <c r="D6" s="422"/>
      <c r="E6" s="174"/>
    </row>
    <row r="7" spans="1:5" ht="12" customHeight="1">
      <c r="A7" s="174"/>
      <c r="B7" s="174"/>
      <c r="C7" s="174"/>
      <c r="D7" s="174"/>
      <c r="E7" s="174"/>
    </row>
    <row r="8" spans="1:5" ht="12" customHeight="1">
      <c r="A8" s="382"/>
      <c r="B8" s="421" t="s">
        <v>105</v>
      </c>
      <c r="C8" s="421"/>
      <c r="D8" s="421"/>
      <c r="E8" s="382"/>
    </row>
    <row r="9" spans="1:5" ht="12" customHeight="1">
      <c r="A9" s="174"/>
      <c r="B9" s="174"/>
      <c r="C9" s="174"/>
      <c r="D9" s="174"/>
      <c r="E9" s="174"/>
    </row>
    <row r="10" spans="1:5" ht="18" customHeight="1" thickBot="1">
      <c r="A10" s="176" t="s">
        <v>248</v>
      </c>
      <c r="B10" s="177"/>
      <c r="C10" s="177"/>
      <c r="D10" s="177"/>
      <c r="E10" s="177"/>
    </row>
    <row r="11" spans="1:5" ht="17.25" customHeight="1" thickBot="1">
      <c r="A11" s="178"/>
      <c r="B11" s="176" t="s">
        <v>266</v>
      </c>
      <c r="C11" s="177"/>
      <c r="D11" s="177"/>
      <c r="E11" s="177"/>
    </row>
    <row r="12" spans="1:5" ht="17.25" customHeight="1" thickBot="1">
      <c r="A12" s="179" t="s">
        <v>266</v>
      </c>
      <c r="B12" s="180" t="s">
        <v>296</v>
      </c>
      <c r="C12" s="181" t="s">
        <v>250</v>
      </c>
      <c r="D12" s="177"/>
      <c r="E12" s="177"/>
    </row>
    <row r="13" spans="1:5" ht="17.25" customHeight="1" thickBot="1">
      <c r="A13" s="176" t="s">
        <v>259</v>
      </c>
      <c r="B13" s="178"/>
      <c r="C13" s="349" t="s">
        <v>436</v>
      </c>
      <c r="D13" s="177"/>
      <c r="E13" s="177"/>
    </row>
    <row r="14" spans="1:5" ht="17.25" customHeight="1" thickBot="1">
      <c r="A14" s="178"/>
      <c r="B14" s="179" t="s">
        <v>250</v>
      </c>
      <c r="C14" s="178"/>
      <c r="D14" s="177"/>
      <c r="E14" s="177"/>
    </row>
    <row r="15" spans="1:5" ht="16.5" customHeight="1" thickBot="1">
      <c r="A15" s="182" t="s">
        <v>250</v>
      </c>
      <c r="B15" s="183" t="s">
        <v>367</v>
      </c>
      <c r="C15" s="178"/>
      <c r="D15" s="181" t="s">
        <v>250</v>
      </c>
      <c r="E15" s="177"/>
    </row>
    <row r="16" spans="1:5" ht="16.5" customHeight="1" thickBot="1">
      <c r="A16" s="177" t="s">
        <v>247</v>
      </c>
      <c r="B16" s="177"/>
      <c r="C16" s="178"/>
      <c r="D16" s="183" t="s">
        <v>437</v>
      </c>
      <c r="E16" s="350" t="s">
        <v>219</v>
      </c>
    </row>
    <row r="17" spans="1:5" ht="15" customHeight="1" thickBot="1">
      <c r="A17" s="184"/>
      <c r="B17" s="176" t="s">
        <v>247</v>
      </c>
      <c r="C17" s="178"/>
      <c r="D17" s="185"/>
      <c r="E17" s="177"/>
    </row>
    <row r="18" spans="1:5" ht="16.5" customHeight="1" thickBot="1">
      <c r="A18" s="179" t="s">
        <v>265</v>
      </c>
      <c r="B18" s="180" t="s">
        <v>368</v>
      </c>
      <c r="C18" s="186" t="s">
        <v>260</v>
      </c>
      <c r="D18" s="185"/>
      <c r="E18" s="177"/>
    </row>
    <row r="19" spans="1:5" ht="16.5" customHeight="1" thickBot="1">
      <c r="A19" s="177" t="s">
        <v>260</v>
      </c>
      <c r="B19" s="178"/>
      <c r="C19" s="187" t="s">
        <v>465</v>
      </c>
      <c r="D19" s="188"/>
      <c r="E19" s="177"/>
    </row>
    <row r="20" spans="1:5" ht="18" customHeight="1" thickBot="1">
      <c r="A20" s="184"/>
      <c r="B20" s="186" t="s">
        <v>260</v>
      </c>
      <c r="C20" s="177"/>
      <c r="D20" s="188"/>
      <c r="E20" s="188"/>
    </row>
    <row r="21" spans="1:5" ht="16.5" customHeight="1" thickBot="1">
      <c r="A21" s="179" t="s">
        <v>267</v>
      </c>
      <c r="B21" s="189" t="s">
        <v>369</v>
      </c>
      <c r="C21" s="177"/>
      <c r="D21" s="188"/>
      <c r="E21" s="190"/>
    </row>
    <row r="22" spans="1:5" ht="12" customHeight="1">
      <c r="A22" s="177"/>
      <c r="B22" s="177"/>
      <c r="C22" s="177"/>
      <c r="D22" s="191"/>
      <c r="E22" s="188"/>
    </row>
    <row r="23" spans="1:5" ht="12" customHeight="1">
      <c r="A23" s="188"/>
      <c r="B23" s="188"/>
      <c r="C23" s="188"/>
      <c r="D23" s="191"/>
      <c r="E23" s="188"/>
    </row>
    <row r="24" spans="1:5" ht="12" customHeight="1">
      <c r="A24" s="188"/>
      <c r="B24" s="188"/>
      <c r="C24" s="188"/>
      <c r="D24" s="188"/>
      <c r="E24" s="188"/>
    </row>
    <row r="25" spans="1:5" ht="12" customHeight="1">
      <c r="A25" s="188"/>
      <c r="B25" s="188"/>
      <c r="C25" s="188"/>
      <c r="D25" s="191"/>
      <c r="E25" s="190"/>
    </row>
    <row r="26" spans="1:5" ht="17.25" customHeight="1">
      <c r="A26" s="177"/>
      <c r="B26" s="177"/>
      <c r="C26" s="177"/>
      <c r="D26" s="185"/>
      <c r="E26" s="192"/>
    </row>
    <row r="27" spans="1:5" ht="17.25" customHeight="1" thickBot="1">
      <c r="A27" s="188"/>
      <c r="B27" s="176" t="s">
        <v>264</v>
      </c>
      <c r="C27" s="177"/>
      <c r="D27" s="177"/>
      <c r="E27" s="177"/>
    </row>
    <row r="28" spans="1:5" ht="18" customHeight="1" thickBot="1">
      <c r="A28" s="188"/>
      <c r="B28" s="180"/>
      <c r="C28" s="181" t="s">
        <v>264</v>
      </c>
      <c r="D28" s="177"/>
      <c r="E28" s="177"/>
    </row>
    <row r="29" spans="1:5" ht="17.25" customHeight="1">
      <c r="A29" s="188"/>
      <c r="B29" s="178"/>
      <c r="C29" s="193" t="s">
        <v>370</v>
      </c>
      <c r="D29" s="177"/>
      <c r="E29" s="177"/>
    </row>
    <row r="30" spans="1:5" ht="17.25" customHeight="1" thickBot="1">
      <c r="A30" s="188"/>
      <c r="B30" s="179" t="s">
        <v>371</v>
      </c>
      <c r="C30" s="178"/>
      <c r="D30" s="177"/>
      <c r="E30" s="177"/>
    </row>
    <row r="31" spans="1:5" ht="15" customHeight="1" thickBot="1">
      <c r="A31" s="188"/>
      <c r="B31" s="189"/>
      <c r="C31" s="178"/>
      <c r="D31" s="181" t="s">
        <v>270</v>
      </c>
      <c r="E31" s="177"/>
    </row>
    <row r="32" spans="1:5" ht="15.75" customHeight="1">
      <c r="A32" s="188"/>
      <c r="B32" s="177"/>
      <c r="C32" s="178"/>
      <c r="D32" s="194" t="s">
        <v>434</v>
      </c>
      <c r="E32" s="195"/>
    </row>
    <row r="33" spans="1:5" ht="19.5" customHeight="1" thickBot="1">
      <c r="A33" s="188"/>
      <c r="B33" s="176" t="s">
        <v>270</v>
      </c>
      <c r="C33" s="178"/>
      <c r="D33" s="178"/>
      <c r="E33" s="177"/>
    </row>
    <row r="34" spans="1:5" ht="18" customHeight="1" thickBot="1">
      <c r="A34" s="188"/>
      <c r="B34" s="180"/>
      <c r="C34" s="181" t="s">
        <v>270</v>
      </c>
      <c r="D34" s="196"/>
      <c r="E34" s="177"/>
    </row>
    <row r="35" spans="1:5" ht="16.5" customHeight="1">
      <c r="A35" s="188"/>
      <c r="B35" s="178"/>
      <c r="C35" s="197" t="s">
        <v>372</v>
      </c>
      <c r="D35" s="178"/>
      <c r="E35" s="177"/>
    </row>
    <row r="36" spans="1:5" ht="16.5" customHeight="1" thickBot="1">
      <c r="A36" s="188"/>
      <c r="B36" s="179" t="s">
        <v>269</v>
      </c>
      <c r="C36" s="177"/>
      <c r="D36" s="178"/>
      <c r="E36" s="177"/>
    </row>
    <row r="37" spans="1:5" ht="15.75" customHeight="1" thickBot="1">
      <c r="A37" s="188"/>
      <c r="B37" s="183"/>
      <c r="C37" s="177"/>
      <c r="D37" s="178"/>
      <c r="E37" s="181" t="s">
        <v>270</v>
      </c>
    </row>
    <row r="38" spans="1:5" ht="16.5" customHeight="1">
      <c r="A38" s="188"/>
      <c r="B38" s="177"/>
      <c r="C38" s="177"/>
      <c r="D38" s="177"/>
      <c r="E38" s="198" t="s">
        <v>435</v>
      </c>
    </row>
    <row r="39" spans="1:5" ht="17.25" customHeight="1" thickBot="1">
      <c r="A39" s="188"/>
      <c r="B39" s="176" t="s">
        <v>263</v>
      </c>
      <c r="C39" s="177"/>
      <c r="D39" s="178"/>
      <c r="E39" s="177"/>
    </row>
    <row r="40" spans="1:5" ht="15.75" customHeight="1" thickBot="1">
      <c r="A40" s="188"/>
      <c r="B40" s="180"/>
      <c r="C40" s="181" t="s">
        <v>263</v>
      </c>
      <c r="D40" s="178"/>
      <c r="E40" s="177"/>
    </row>
    <row r="41" spans="1:5" ht="16.5" customHeight="1">
      <c r="A41" s="188"/>
      <c r="B41" s="178"/>
      <c r="C41" s="180" t="s">
        <v>373</v>
      </c>
      <c r="D41" s="178"/>
      <c r="E41" s="177"/>
    </row>
    <row r="42" spans="1:5" ht="16.5" customHeight="1" thickBot="1">
      <c r="A42" s="188"/>
      <c r="B42" s="179" t="s">
        <v>273</v>
      </c>
      <c r="C42" s="178"/>
      <c r="D42" s="178"/>
      <c r="E42" s="177"/>
    </row>
    <row r="43" spans="1:5" ht="16.5" customHeight="1" thickBot="1">
      <c r="A43" s="188"/>
      <c r="B43" s="183"/>
      <c r="C43" s="178"/>
      <c r="D43" s="181" t="s">
        <v>263</v>
      </c>
      <c r="E43" s="195"/>
    </row>
    <row r="44" spans="1:5" ht="15" customHeight="1">
      <c r="A44" s="188"/>
      <c r="B44" s="177"/>
      <c r="C44" s="178"/>
      <c r="D44" s="183" t="s">
        <v>448</v>
      </c>
      <c r="E44" s="177"/>
    </row>
    <row r="45" spans="1:5" ht="17.25" customHeight="1" thickBot="1">
      <c r="A45" s="188"/>
      <c r="B45" s="188" t="s">
        <v>272</v>
      </c>
      <c r="C45" s="178"/>
      <c r="D45" s="177"/>
      <c r="E45" s="177"/>
    </row>
    <row r="46" spans="1:5" ht="17.25" customHeight="1" thickBot="1">
      <c r="A46" s="188"/>
      <c r="B46" s="307"/>
      <c r="C46" s="179" t="s">
        <v>271</v>
      </c>
      <c r="D46" s="177"/>
      <c r="E46" s="177"/>
    </row>
    <row r="47" spans="1:5" ht="15.75" customHeight="1" thickBot="1">
      <c r="A47" s="188"/>
      <c r="B47" s="179" t="s">
        <v>271</v>
      </c>
      <c r="C47" s="183" t="s">
        <v>374</v>
      </c>
      <c r="D47" s="177"/>
      <c r="E47" s="177"/>
    </row>
    <row r="48" spans="1:5" ht="15" customHeight="1">
      <c r="A48" s="188"/>
      <c r="B48" s="188"/>
      <c r="C48" s="177"/>
      <c r="D48" s="188"/>
      <c r="E48" s="188"/>
    </row>
    <row r="49" spans="1:5" ht="15.75" customHeight="1">
      <c r="A49" s="200" t="s">
        <v>30</v>
      </c>
      <c r="B49" s="188"/>
      <c r="D49" s="201" t="s">
        <v>31</v>
      </c>
      <c r="E49" s="188"/>
    </row>
    <row r="50" ht="12" customHeight="1">
      <c r="E50" s="190"/>
    </row>
    <row r="51" spans="1:5" ht="12" customHeight="1">
      <c r="A51" s="177"/>
      <c r="B51" s="177"/>
      <c r="C51" s="177"/>
      <c r="D51" s="188"/>
      <c r="E51" s="188"/>
    </row>
    <row r="52" spans="1:6" ht="12" customHeight="1">
      <c r="A52" s="199"/>
      <c r="B52" s="188"/>
      <c r="C52" s="188"/>
      <c r="D52" s="188"/>
      <c r="E52" s="188"/>
      <c r="F52" s="188"/>
    </row>
    <row r="53" spans="5:6" ht="16.5">
      <c r="E53" s="188"/>
      <c r="F53" s="188"/>
    </row>
    <row r="54" spans="1:6" ht="12" customHeight="1">
      <c r="A54" s="199"/>
      <c r="B54" s="188"/>
      <c r="C54" s="188"/>
      <c r="D54" s="188"/>
      <c r="E54" s="188"/>
      <c r="F54" s="188"/>
    </row>
    <row r="55" spans="1:6" ht="12" customHeight="1">
      <c r="A55" s="199"/>
      <c r="B55" s="188"/>
      <c r="C55" s="188"/>
      <c r="D55" s="190"/>
      <c r="E55" s="188"/>
      <c r="F55" s="188"/>
    </row>
    <row r="56" spans="1:6" ht="12" customHeight="1">
      <c r="A56" s="199"/>
      <c r="B56" s="188"/>
      <c r="C56" s="188"/>
      <c r="D56" s="188"/>
      <c r="E56" s="188"/>
      <c r="F56" s="188"/>
    </row>
    <row r="57" spans="1:6" ht="12" customHeight="1">
      <c r="A57" s="199"/>
      <c r="B57" s="188"/>
      <c r="C57" s="188"/>
      <c r="D57" s="188"/>
      <c r="E57" s="188"/>
      <c r="F57" s="190"/>
    </row>
    <row r="58" spans="1:6" ht="12" customHeight="1">
      <c r="A58" s="199"/>
      <c r="B58" s="199"/>
      <c r="C58" s="199"/>
      <c r="D58" s="199"/>
      <c r="E58" s="199"/>
      <c r="F58" s="199"/>
    </row>
    <row r="59" spans="1:6" ht="12" customHeight="1">
      <c r="A59" s="199"/>
      <c r="B59" s="199"/>
      <c r="C59" s="199"/>
      <c r="D59" s="199"/>
      <c r="E59" s="199"/>
      <c r="F59" s="199"/>
    </row>
    <row r="60" spans="1:6" ht="12" customHeight="1">
      <c r="A60" s="199"/>
      <c r="B60" s="199"/>
      <c r="C60" s="199"/>
      <c r="D60" s="199"/>
      <c r="E60" s="199"/>
      <c r="F60" s="199"/>
    </row>
  </sheetData>
  <sheetProtection/>
  <mergeCells count="6">
    <mergeCell ref="B5:D5"/>
    <mergeCell ref="B2:D2"/>
    <mergeCell ref="B3:D3"/>
    <mergeCell ref="B4:D4"/>
    <mergeCell ref="B6:D6"/>
    <mergeCell ref="B8:D8"/>
  </mergeCells>
  <printOptions/>
  <pageMargins left="0" right="0" top="0.3937007874015748" bottom="0.3937007874015748" header="0" footer="0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22">
      <selection activeCell="E13" sqref="E13"/>
    </sheetView>
  </sheetViews>
  <sheetFormatPr defaultColWidth="8.875" defaultRowHeight="12.75"/>
  <cols>
    <col min="1" max="1" width="8.875" style="7" customWidth="1"/>
    <col min="2" max="2" width="9.125" style="7" customWidth="1"/>
    <col min="3" max="3" width="45.125" style="7" customWidth="1"/>
    <col min="4" max="16384" width="8.875" style="7" customWidth="1"/>
  </cols>
  <sheetData>
    <row r="1" spans="2:4" ht="12.75" customHeight="1">
      <c r="B1" s="426" t="s">
        <v>0</v>
      </c>
      <c r="C1" s="426"/>
      <c r="D1" s="426"/>
    </row>
    <row r="2" spans="4:5" ht="15.75">
      <c r="D2" s="9"/>
      <c r="E2" s="9"/>
    </row>
    <row r="3" spans="2:5" ht="15.75">
      <c r="B3" s="9"/>
      <c r="C3" s="9"/>
      <c r="D3" s="9"/>
      <c r="E3" s="9"/>
    </row>
    <row r="4" spans="2:5" ht="15.75">
      <c r="B4" s="9"/>
      <c r="C4" s="9" t="s">
        <v>93</v>
      </c>
      <c r="D4" s="9"/>
      <c r="E4" s="9"/>
    </row>
    <row r="5" spans="2:5" ht="15.75">
      <c r="B5" s="9"/>
      <c r="C5" s="14" t="s">
        <v>156</v>
      </c>
      <c r="D5" s="9"/>
      <c r="E5" s="9"/>
    </row>
    <row r="6" spans="2:5" ht="15.75">
      <c r="B6" s="9"/>
      <c r="C6" s="149" t="s">
        <v>5</v>
      </c>
      <c r="D6" s="9"/>
      <c r="E6" s="9"/>
    </row>
    <row r="7" spans="2:5" ht="15.75">
      <c r="B7" s="9"/>
      <c r="C7" s="6" t="s">
        <v>585</v>
      </c>
      <c r="D7" s="9"/>
      <c r="E7" s="9"/>
    </row>
    <row r="8" spans="2:5" ht="15.75">
      <c r="B8" s="9"/>
      <c r="C8" s="9"/>
      <c r="D8" s="9"/>
      <c r="E8" s="9"/>
    </row>
    <row r="9" spans="2:3" ht="16.5" thickBot="1">
      <c r="B9" s="427" t="s">
        <v>48</v>
      </c>
      <c r="C9" s="427"/>
    </row>
    <row r="10" spans="2:3" ht="15" customHeight="1">
      <c r="B10" s="428" t="s">
        <v>49</v>
      </c>
      <c r="C10" s="429"/>
    </row>
    <row r="11" spans="2:3" ht="15" customHeight="1">
      <c r="B11" s="19" t="s">
        <v>50</v>
      </c>
      <c r="C11" s="20" t="s">
        <v>96</v>
      </c>
    </row>
    <row r="12" spans="2:3" ht="15" customHeight="1">
      <c r="B12" s="19" t="s">
        <v>51</v>
      </c>
      <c r="C12" s="390" t="s">
        <v>588</v>
      </c>
    </row>
    <row r="13" spans="2:3" ht="15" customHeight="1">
      <c r="B13" s="19" t="s">
        <v>52</v>
      </c>
      <c r="C13" s="390" t="s">
        <v>589</v>
      </c>
    </row>
    <row r="14" spans="2:3" ht="15" customHeight="1">
      <c r="B14" s="19" t="s">
        <v>56</v>
      </c>
      <c r="C14" s="390" t="s">
        <v>590</v>
      </c>
    </row>
    <row r="15" spans="2:3" ht="15" customHeight="1" thickBot="1">
      <c r="B15" s="148">
        <v>4</v>
      </c>
      <c r="C15" s="391" t="s">
        <v>591</v>
      </c>
    </row>
    <row r="16" spans="2:3" ht="15" customHeight="1">
      <c r="B16" s="430" t="s">
        <v>53</v>
      </c>
      <c r="C16" s="392" t="s">
        <v>519</v>
      </c>
    </row>
    <row r="17" spans="2:3" ht="15" customHeight="1">
      <c r="B17" s="431"/>
      <c r="C17" s="25" t="s">
        <v>520</v>
      </c>
    </row>
    <row r="18" spans="2:3" ht="15" customHeight="1">
      <c r="B18" s="431"/>
      <c r="C18" s="25" t="s">
        <v>521</v>
      </c>
    </row>
    <row r="19" spans="2:3" ht="15" customHeight="1" thickBot="1">
      <c r="B19" s="432"/>
      <c r="C19" s="118" t="s">
        <v>522</v>
      </c>
    </row>
    <row r="20" spans="2:3" ht="15" customHeight="1">
      <c r="B20" s="430" t="s">
        <v>54</v>
      </c>
      <c r="C20" s="25" t="s">
        <v>516</v>
      </c>
    </row>
    <row r="21" spans="2:3" ht="15" customHeight="1">
      <c r="B21" s="431"/>
      <c r="C21" s="25" t="s">
        <v>512</v>
      </c>
    </row>
    <row r="22" spans="2:3" ht="15" customHeight="1">
      <c r="B22" s="431"/>
      <c r="C22" s="25" t="s">
        <v>517</v>
      </c>
    </row>
    <row r="23" spans="2:3" ht="15" customHeight="1">
      <c r="B23" s="431"/>
      <c r="C23" s="25" t="s">
        <v>514</v>
      </c>
    </row>
    <row r="24" spans="2:3" ht="15" customHeight="1">
      <c r="B24" s="431"/>
      <c r="C24" s="25" t="s">
        <v>518</v>
      </c>
    </row>
    <row r="25" spans="2:3" ht="15" customHeight="1">
      <c r="B25" s="431"/>
      <c r="C25" s="393" t="s">
        <v>515</v>
      </c>
    </row>
    <row r="26" spans="2:3" ht="15" customHeight="1">
      <c r="B26" s="431"/>
      <c r="C26" s="25" t="s">
        <v>513</v>
      </c>
    </row>
    <row r="27" spans="2:3" ht="15" customHeight="1" thickBot="1">
      <c r="B27" s="432"/>
      <c r="C27" s="118" t="s">
        <v>511</v>
      </c>
    </row>
    <row r="28" spans="2:3" ht="15" customHeight="1">
      <c r="B28" s="431" t="s">
        <v>55</v>
      </c>
      <c r="C28" s="25" t="s">
        <v>504</v>
      </c>
    </row>
    <row r="29" spans="2:3" ht="15" customHeight="1">
      <c r="B29" s="433"/>
      <c r="C29" s="25" t="s">
        <v>497</v>
      </c>
    </row>
    <row r="30" spans="2:3" ht="15" customHeight="1">
      <c r="B30" s="433"/>
      <c r="C30" s="25" t="s">
        <v>507</v>
      </c>
    </row>
    <row r="31" spans="2:3" ht="15" customHeight="1">
      <c r="B31" s="433"/>
      <c r="C31" s="25" t="s">
        <v>500</v>
      </c>
    </row>
    <row r="32" spans="2:3" ht="15" customHeight="1">
      <c r="B32" s="433"/>
      <c r="C32" s="25" t="s">
        <v>509</v>
      </c>
    </row>
    <row r="33" spans="2:3" ht="15" customHeight="1">
      <c r="B33" s="433"/>
      <c r="C33" s="25" t="s">
        <v>505</v>
      </c>
    </row>
    <row r="34" spans="2:3" ht="15" customHeight="1">
      <c r="B34" s="433"/>
      <c r="C34" s="25" t="s">
        <v>502</v>
      </c>
    </row>
    <row r="35" spans="2:3" ht="15" customHeight="1">
      <c r="B35" s="433"/>
      <c r="C35" s="393" t="s">
        <v>495</v>
      </c>
    </row>
    <row r="36" spans="2:3" ht="15" customHeight="1">
      <c r="B36" s="433"/>
      <c r="C36" s="125" t="s">
        <v>510</v>
      </c>
    </row>
    <row r="37" spans="2:3" ht="15" customHeight="1">
      <c r="B37" s="433"/>
      <c r="C37" s="390" t="s">
        <v>508</v>
      </c>
    </row>
    <row r="38" spans="2:3" ht="15" customHeight="1">
      <c r="B38" s="433"/>
      <c r="C38" s="25" t="s">
        <v>503</v>
      </c>
    </row>
    <row r="39" spans="2:3" ht="15" customHeight="1">
      <c r="B39" s="433"/>
      <c r="C39" s="25" t="s">
        <v>501</v>
      </c>
    </row>
    <row r="40" spans="2:3" ht="15" customHeight="1">
      <c r="B40" s="433"/>
      <c r="C40" s="25" t="s">
        <v>499</v>
      </c>
    </row>
    <row r="41" spans="2:3" ht="15" customHeight="1">
      <c r="B41" s="433"/>
      <c r="C41" s="25" t="s">
        <v>506</v>
      </c>
    </row>
    <row r="42" spans="2:3" ht="15" customHeight="1">
      <c r="B42" s="433"/>
      <c r="C42" s="25" t="s">
        <v>496</v>
      </c>
    </row>
    <row r="43" spans="2:3" ht="15" customHeight="1" thickBot="1">
      <c r="B43" s="433"/>
      <c r="C43" s="118" t="s">
        <v>498</v>
      </c>
    </row>
    <row r="44" spans="1:4" ht="15.75">
      <c r="A44" s="136"/>
      <c r="B44" s="423" t="s">
        <v>524</v>
      </c>
      <c r="C44" s="394" t="s">
        <v>523</v>
      </c>
      <c r="D44" s="136"/>
    </row>
    <row r="45" spans="1:4" ht="15.75">
      <c r="A45" s="136"/>
      <c r="B45" s="424"/>
      <c r="C45" s="390" t="s">
        <v>493</v>
      </c>
      <c r="D45" s="136"/>
    </row>
    <row r="46" spans="2:3" ht="15.75">
      <c r="B46" s="424"/>
      <c r="C46" s="390" t="s">
        <v>492</v>
      </c>
    </row>
    <row r="47" spans="2:3" ht="16.5" thickBot="1">
      <c r="B47" s="425"/>
      <c r="C47" s="395" t="s">
        <v>494</v>
      </c>
    </row>
    <row r="48" spans="2:3" ht="15.75">
      <c r="B48" s="136"/>
      <c r="C48" s="137"/>
    </row>
    <row r="49" spans="1:4" ht="16.5">
      <c r="A49" s="200" t="s">
        <v>30</v>
      </c>
      <c r="B49" s="188"/>
      <c r="C49" s="175"/>
      <c r="D49" s="201" t="s">
        <v>31</v>
      </c>
    </row>
    <row r="50" spans="2:3" ht="15.75">
      <c r="B50" s="136"/>
      <c r="C50" s="137"/>
    </row>
    <row r="51" spans="2:3" ht="15.75">
      <c r="B51" s="136"/>
      <c r="C51" s="137"/>
    </row>
    <row r="52" spans="2:3" ht="15.75">
      <c r="B52" s="136"/>
      <c r="C52" s="137"/>
    </row>
    <row r="53" spans="2:3" ht="15.75">
      <c r="B53" s="136"/>
      <c r="C53" s="137"/>
    </row>
    <row r="54" spans="2:3" ht="15.75">
      <c r="B54" s="136"/>
      <c r="C54" s="137"/>
    </row>
    <row r="55" spans="2:3" ht="15.75">
      <c r="B55" s="136"/>
      <c r="C55" s="137"/>
    </row>
    <row r="56" spans="2:3" ht="15.75">
      <c r="B56" s="136"/>
      <c r="C56" s="137"/>
    </row>
    <row r="57" spans="2:3" ht="15.75">
      <c r="B57" s="136"/>
      <c r="C57" s="137"/>
    </row>
    <row r="58" spans="2:3" ht="15.75">
      <c r="B58" s="136"/>
      <c r="C58" s="137"/>
    </row>
    <row r="59" spans="2:3" ht="15.75">
      <c r="B59" s="136"/>
      <c r="C59" s="137"/>
    </row>
    <row r="60" spans="2:3" ht="15.75">
      <c r="B60" s="136"/>
      <c r="C60" s="137"/>
    </row>
    <row r="61" spans="2:3" ht="15.75">
      <c r="B61" s="136"/>
      <c r="C61" s="137"/>
    </row>
    <row r="62" spans="2:3" ht="15.75">
      <c r="B62" s="136"/>
      <c r="C62" s="137"/>
    </row>
    <row r="63" spans="2:3" ht="15.75">
      <c r="B63" s="136"/>
      <c r="C63" s="137"/>
    </row>
  </sheetData>
  <sheetProtection/>
  <mergeCells count="7">
    <mergeCell ref="B44:B47"/>
    <mergeCell ref="B1:D1"/>
    <mergeCell ref="B9:C9"/>
    <mergeCell ref="B10:C10"/>
    <mergeCell ref="B16:B19"/>
    <mergeCell ref="B20:B27"/>
    <mergeCell ref="B28:B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4">
      <selection activeCell="D8" sqref="D8"/>
    </sheetView>
  </sheetViews>
  <sheetFormatPr defaultColWidth="8.875" defaultRowHeight="12.75"/>
  <cols>
    <col min="1" max="2" width="8.875" style="7" customWidth="1"/>
    <col min="3" max="3" width="44.375" style="7" customWidth="1"/>
    <col min="4" max="16384" width="8.875" style="7" customWidth="1"/>
  </cols>
  <sheetData>
    <row r="1" spans="2:4" ht="15.75" customHeight="1">
      <c r="B1" s="426" t="s">
        <v>584</v>
      </c>
      <c r="C1" s="426"/>
      <c r="D1" s="426"/>
    </row>
    <row r="2" spans="2:5" ht="15.75">
      <c r="B2" s="9"/>
      <c r="C2" s="9"/>
      <c r="D2" s="9"/>
      <c r="E2" s="9"/>
    </row>
    <row r="3" spans="2:5" ht="15.75">
      <c r="B3" s="9"/>
      <c r="C3" s="9"/>
      <c r="D3" s="9"/>
      <c r="E3" s="9"/>
    </row>
    <row r="4" spans="2:5" ht="15.75">
      <c r="B4" s="9"/>
      <c r="C4" s="9" t="s">
        <v>26</v>
      </c>
      <c r="D4" s="9"/>
      <c r="E4" s="9"/>
    </row>
    <row r="5" spans="2:5" ht="15.75">
      <c r="B5" s="9"/>
      <c r="C5" s="14" t="s">
        <v>156</v>
      </c>
      <c r="D5" s="9"/>
      <c r="E5" s="9"/>
    </row>
    <row r="6" spans="2:5" ht="15.75">
      <c r="B6" s="14" t="s">
        <v>5</v>
      </c>
      <c r="C6" s="14"/>
      <c r="D6" s="9"/>
      <c r="E6" s="9"/>
    </row>
    <row r="7" spans="2:5" ht="15.75">
      <c r="B7" s="9"/>
      <c r="C7" s="6" t="s">
        <v>585</v>
      </c>
      <c r="D7" s="9"/>
      <c r="E7" s="9"/>
    </row>
    <row r="8" spans="2:5" ht="15.75">
      <c r="B8" s="9"/>
      <c r="C8" s="9"/>
      <c r="D8" s="9"/>
      <c r="E8" s="9"/>
    </row>
    <row r="9" spans="2:3" ht="16.5" thickBot="1">
      <c r="B9" s="427" t="s">
        <v>48</v>
      </c>
      <c r="C9" s="427"/>
    </row>
    <row r="10" spans="2:3" ht="15.75">
      <c r="B10" s="428" t="s">
        <v>57</v>
      </c>
      <c r="C10" s="429"/>
    </row>
    <row r="11" spans="2:3" ht="16.5" thickBot="1">
      <c r="B11" s="48" t="s">
        <v>50</v>
      </c>
      <c r="C11" s="125"/>
    </row>
    <row r="12" spans="2:3" ht="15.75">
      <c r="B12" s="371" t="s">
        <v>51</v>
      </c>
      <c r="C12" s="383" t="s">
        <v>580</v>
      </c>
    </row>
    <row r="13" spans="2:3" ht="15.75">
      <c r="B13" s="19" t="s">
        <v>52</v>
      </c>
      <c r="C13" s="384" t="s">
        <v>581</v>
      </c>
    </row>
    <row r="14" spans="2:3" ht="15.75">
      <c r="B14" s="19" t="s">
        <v>56</v>
      </c>
      <c r="C14" s="384" t="s">
        <v>582</v>
      </c>
    </row>
    <row r="15" spans="2:3" ht="16.5" thickBot="1">
      <c r="B15" s="148">
        <v>4</v>
      </c>
      <c r="C15" s="385" t="s">
        <v>583</v>
      </c>
    </row>
    <row r="16" spans="2:3" ht="15.75">
      <c r="B16" s="434" t="s">
        <v>53</v>
      </c>
      <c r="C16" s="386" t="s">
        <v>488</v>
      </c>
    </row>
    <row r="17" spans="2:3" ht="15.75">
      <c r="B17" s="435"/>
      <c r="C17" s="126" t="s">
        <v>489</v>
      </c>
    </row>
    <row r="18" spans="2:3" ht="15.75">
      <c r="B18" s="435"/>
      <c r="C18" s="126" t="s">
        <v>490</v>
      </c>
    </row>
    <row r="19" spans="2:3" ht="16.5" thickBot="1">
      <c r="B19" s="436"/>
      <c r="C19" s="387" t="s">
        <v>491</v>
      </c>
    </row>
    <row r="20" spans="2:3" ht="15.75">
      <c r="B20" s="434" t="s">
        <v>54</v>
      </c>
      <c r="C20" s="386" t="s">
        <v>483</v>
      </c>
    </row>
    <row r="21" spans="2:3" ht="15.75">
      <c r="B21" s="435"/>
      <c r="C21" s="126" t="s">
        <v>487</v>
      </c>
    </row>
    <row r="22" spans="2:3" ht="15.75">
      <c r="B22" s="435"/>
      <c r="C22" s="126" t="s">
        <v>481</v>
      </c>
    </row>
    <row r="23" spans="2:3" ht="15.75">
      <c r="B23" s="435"/>
      <c r="C23" s="126" t="s">
        <v>484</v>
      </c>
    </row>
    <row r="24" spans="2:3" ht="15.75">
      <c r="B24" s="435"/>
      <c r="C24" s="126" t="s">
        <v>525</v>
      </c>
    </row>
    <row r="25" spans="2:3" ht="15.75">
      <c r="B25" s="435"/>
      <c r="C25" s="126" t="s">
        <v>482</v>
      </c>
    </row>
    <row r="26" spans="2:3" ht="15.75">
      <c r="B26" s="435"/>
      <c r="C26" s="126" t="s">
        <v>485</v>
      </c>
    </row>
    <row r="27" spans="2:3" ht="16.5" thickBot="1">
      <c r="B27" s="436"/>
      <c r="C27" s="387" t="s">
        <v>486</v>
      </c>
    </row>
    <row r="28" spans="2:3" ht="15.75">
      <c r="B28" s="434" t="s">
        <v>132</v>
      </c>
      <c r="C28" s="386" t="s">
        <v>475</v>
      </c>
    </row>
    <row r="29" spans="2:3" ht="15.75">
      <c r="B29" s="435"/>
      <c r="C29" s="388" t="s">
        <v>477</v>
      </c>
    </row>
    <row r="30" spans="2:3" ht="15.75">
      <c r="B30" s="435"/>
      <c r="C30" s="126" t="s">
        <v>473</v>
      </c>
    </row>
    <row r="31" spans="2:3" ht="15.75">
      <c r="B31" s="435"/>
      <c r="C31" s="388" t="s">
        <v>480</v>
      </c>
    </row>
    <row r="32" spans="2:3" ht="15.75">
      <c r="B32" s="435"/>
      <c r="C32" s="126" t="s">
        <v>474</v>
      </c>
    </row>
    <row r="33" spans="2:3" ht="15.75">
      <c r="B33" s="435"/>
      <c r="C33" s="126" t="s">
        <v>476</v>
      </c>
    </row>
    <row r="34" spans="2:3" ht="15.75">
      <c r="B34" s="435"/>
      <c r="C34" s="388" t="s">
        <v>478</v>
      </c>
    </row>
    <row r="35" spans="2:3" ht="16.5" thickBot="1">
      <c r="B35" s="436"/>
      <c r="C35" s="389" t="s">
        <v>479</v>
      </c>
    </row>
    <row r="37" spans="1:4" ht="16.5">
      <c r="A37" s="200" t="s">
        <v>30</v>
      </c>
      <c r="B37" s="188"/>
      <c r="C37" s="175"/>
      <c r="D37" s="201" t="s">
        <v>31</v>
      </c>
    </row>
  </sheetData>
  <sheetProtection/>
  <mergeCells count="6">
    <mergeCell ref="B9:C9"/>
    <mergeCell ref="B10:C10"/>
    <mergeCell ref="B16:B19"/>
    <mergeCell ref="B20:B27"/>
    <mergeCell ref="B28:B35"/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18" sqref="D18"/>
    </sheetView>
  </sheetViews>
  <sheetFormatPr defaultColWidth="9.00390625" defaultRowHeight="12.75"/>
  <cols>
    <col min="2" max="2" width="63.00390625" style="0" customWidth="1"/>
  </cols>
  <sheetData>
    <row r="1" spans="1:6" s="7" customFormat="1" ht="15.75">
      <c r="A1" s="9"/>
      <c r="B1" s="9"/>
      <c r="C1" s="9"/>
      <c r="D1" s="9"/>
      <c r="E1" s="9"/>
      <c r="F1" s="9"/>
    </row>
    <row r="2" spans="1:6" s="7" customFormat="1" ht="15.75">
      <c r="A2" s="9"/>
      <c r="B2" s="6" t="s">
        <v>0</v>
      </c>
      <c r="C2" s="9"/>
      <c r="D2" s="9"/>
      <c r="E2" s="9"/>
      <c r="F2" s="9"/>
    </row>
    <row r="3" spans="1:6" s="7" customFormat="1" ht="15.75">
      <c r="A3" s="9"/>
      <c r="B3" s="6" t="s">
        <v>26</v>
      </c>
      <c r="C3" s="9"/>
      <c r="D3" s="9"/>
      <c r="E3" s="9"/>
      <c r="F3" s="9"/>
    </row>
    <row r="4" spans="1:6" s="7" customFormat="1" ht="15.75">
      <c r="A4" s="9"/>
      <c r="B4" s="149" t="s">
        <v>156</v>
      </c>
      <c r="C4" s="9"/>
      <c r="D4" s="9"/>
      <c r="E4" s="9"/>
      <c r="F4" s="9"/>
    </row>
    <row r="5" spans="1:6" s="7" customFormat="1" ht="15.75">
      <c r="A5" s="9"/>
      <c r="B5" s="14" t="s">
        <v>5</v>
      </c>
      <c r="C5" s="9"/>
      <c r="D5" s="9"/>
      <c r="E5" s="9"/>
      <c r="F5" s="9"/>
    </row>
    <row r="6" spans="1:6" s="7" customFormat="1" ht="15.75">
      <c r="A6" s="9"/>
      <c r="B6" s="6" t="s">
        <v>592</v>
      </c>
      <c r="C6" s="9"/>
      <c r="D6" s="9"/>
      <c r="E6" s="9"/>
      <c r="F6" s="9"/>
    </row>
    <row r="7" spans="1:6" s="7" customFormat="1" ht="16.5" thickBot="1">
      <c r="A7" s="9"/>
      <c r="B7" s="9"/>
      <c r="C7" s="9"/>
      <c r="D7" s="9"/>
      <c r="E7" s="9"/>
      <c r="F7" s="9"/>
    </row>
    <row r="8" spans="1:2" ht="15" customHeight="1">
      <c r="A8" s="437" t="s">
        <v>58</v>
      </c>
      <c r="B8" s="438"/>
    </row>
    <row r="9" spans="1:2" ht="15" customHeight="1">
      <c r="A9" s="22" t="s">
        <v>50</v>
      </c>
      <c r="B9" s="124"/>
    </row>
    <row r="10" spans="1:2" ht="15" customHeight="1">
      <c r="A10" s="19" t="s">
        <v>51</v>
      </c>
      <c r="B10" s="25" t="s">
        <v>607</v>
      </c>
    </row>
    <row r="11" spans="1:2" ht="15" customHeight="1">
      <c r="A11" s="19" t="s">
        <v>52</v>
      </c>
      <c r="B11" s="25" t="s">
        <v>608</v>
      </c>
    </row>
    <row r="12" spans="1:2" ht="15" customHeight="1">
      <c r="A12" s="19" t="s">
        <v>56</v>
      </c>
      <c r="B12" s="25" t="s">
        <v>621</v>
      </c>
    </row>
    <row r="13" spans="1:2" ht="15" customHeight="1" thickBot="1">
      <c r="A13" s="48" t="s">
        <v>59</v>
      </c>
      <c r="B13" s="125" t="s">
        <v>622</v>
      </c>
    </row>
    <row r="14" spans="1:2" ht="15" customHeight="1">
      <c r="A14" s="430" t="s">
        <v>53</v>
      </c>
      <c r="B14" s="123" t="s">
        <v>526</v>
      </c>
    </row>
    <row r="15" spans="1:2" ht="15" customHeight="1">
      <c r="A15" s="431"/>
      <c r="B15" s="21" t="s">
        <v>527</v>
      </c>
    </row>
    <row r="16" spans="1:2" ht="15" customHeight="1">
      <c r="A16" s="431"/>
      <c r="B16" s="25" t="s">
        <v>528</v>
      </c>
    </row>
    <row r="17" spans="1:2" ht="15" customHeight="1" thickBot="1">
      <c r="A17" s="432"/>
      <c r="B17" s="118" t="s">
        <v>529</v>
      </c>
    </row>
    <row r="18" spans="1:2" ht="15" customHeight="1">
      <c r="A18" s="430" t="s">
        <v>54</v>
      </c>
      <c r="B18" s="25" t="s">
        <v>530</v>
      </c>
    </row>
    <row r="19" spans="1:2" ht="15" customHeight="1">
      <c r="A19" s="431"/>
      <c r="B19" s="25" t="s">
        <v>531</v>
      </c>
    </row>
    <row r="20" spans="1:2" ht="15" customHeight="1">
      <c r="A20" s="431"/>
      <c r="B20" s="25" t="s">
        <v>532</v>
      </c>
    </row>
    <row r="21" spans="1:2" ht="15" customHeight="1">
      <c r="A21" s="431"/>
      <c r="B21" s="25" t="s">
        <v>533</v>
      </c>
    </row>
    <row r="22" spans="1:2" ht="15" customHeight="1">
      <c r="A22" s="431"/>
      <c r="B22" s="25" t="s">
        <v>535</v>
      </c>
    </row>
    <row r="23" spans="1:2" ht="15" customHeight="1">
      <c r="A23" s="431"/>
      <c r="B23" s="25" t="s">
        <v>534</v>
      </c>
    </row>
    <row r="24" spans="1:2" ht="15" customHeight="1">
      <c r="A24" s="431"/>
      <c r="B24" s="25" t="s">
        <v>536</v>
      </c>
    </row>
    <row r="25" spans="1:2" ht="15" customHeight="1" thickBot="1">
      <c r="A25" s="432"/>
      <c r="B25" s="125" t="s">
        <v>537</v>
      </c>
    </row>
    <row r="26" spans="1:2" ht="15" customHeight="1">
      <c r="A26" s="439" t="s">
        <v>472</v>
      </c>
      <c r="B26" s="372" t="s">
        <v>538</v>
      </c>
    </row>
    <row r="27" spans="1:2" ht="15" customHeight="1">
      <c r="A27" s="440"/>
      <c r="B27" s="373" t="s">
        <v>541</v>
      </c>
    </row>
    <row r="28" spans="1:2" ht="15.75">
      <c r="A28" s="440"/>
      <c r="B28" s="126" t="s">
        <v>540</v>
      </c>
    </row>
    <row r="29" spans="1:2" ht="15.75">
      <c r="A29" s="440"/>
      <c r="B29" s="126" t="s">
        <v>542</v>
      </c>
    </row>
    <row r="30" spans="1:2" ht="16.5" thickBot="1">
      <c r="A30" s="441"/>
      <c r="B30" s="374" t="s">
        <v>539</v>
      </c>
    </row>
    <row r="33" spans="1:4" ht="16.5">
      <c r="A33" s="200" t="s">
        <v>609</v>
      </c>
      <c r="B33" s="188"/>
      <c r="C33" s="201"/>
      <c r="D33" s="201"/>
    </row>
  </sheetData>
  <sheetProtection/>
  <mergeCells count="4">
    <mergeCell ref="A8:B8"/>
    <mergeCell ref="A14:A17"/>
    <mergeCell ref="A18:A25"/>
    <mergeCell ref="A26:A30"/>
  </mergeCells>
  <printOptions/>
  <pageMargins left="0.7" right="0.7" top="0.75" bottom="0.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D11" sqref="D11"/>
    </sheetView>
  </sheetViews>
  <sheetFormatPr defaultColWidth="9.00390625" defaultRowHeight="12.75"/>
  <cols>
    <col min="1" max="1" width="13.00390625" style="0" customWidth="1"/>
    <col min="2" max="2" width="62.75390625" style="0" customWidth="1"/>
  </cols>
  <sheetData>
    <row r="1" spans="1:6" s="7" customFormat="1" ht="15.75">
      <c r="A1" s="9"/>
      <c r="B1" s="9"/>
      <c r="C1" s="9"/>
      <c r="D1" s="9"/>
      <c r="E1" s="9"/>
      <c r="F1" s="9"/>
    </row>
    <row r="2" spans="1:6" s="7" customFormat="1" ht="15.75">
      <c r="A2" s="9"/>
      <c r="B2" s="6" t="s">
        <v>0</v>
      </c>
      <c r="C2" s="9"/>
      <c r="D2" s="9"/>
      <c r="E2" s="9"/>
      <c r="F2" s="9"/>
    </row>
    <row r="3" spans="1:6" s="7" customFormat="1" ht="15.75">
      <c r="A3" s="9"/>
      <c r="B3" s="6" t="s">
        <v>26</v>
      </c>
      <c r="C3" s="9"/>
      <c r="D3" s="9"/>
      <c r="E3" s="9"/>
      <c r="F3" s="9"/>
    </row>
    <row r="4" spans="1:6" s="7" customFormat="1" ht="15.75">
      <c r="A4" s="9"/>
      <c r="B4" s="149" t="s">
        <v>156</v>
      </c>
      <c r="C4" s="9"/>
      <c r="D4" s="9"/>
      <c r="E4" s="9"/>
      <c r="F4" s="9"/>
    </row>
    <row r="5" spans="1:6" s="7" customFormat="1" ht="15.75">
      <c r="A5" s="9"/>
      <c r="B5" s="14" t="s">
        <v>5</v>
      </c>
      <c r="C5" s="9"/>
      <c r="D5" s="9"/>
      <c r="E5" s="9"/>
      <c r="F5" s="9"/>
    </row>
    <row r="6" spans="1:6" s="7" customFormat="1" ht="15.75">
      <c r="A6" s="9"/>
      <c r="B6" s="6" t="s">
        <v>592</v>
      </c>
      <c r="C6" s="9"/>
      <c r="D6" s="9"/>
      <c r="E6" s="9"/>
      <c r="F6" s="9"/>
    </row>
    <row r="7" spans="1:6" s="7" customFormat="1" ht="16.5" thickBot="1">
      <c r="A7" s="9"/>
      <c r="B7" s="9"/>
      <c r="C7" s="9"/>
      <c r="D7" s="9"/>
      <c r="E7" s="9"/>
      <c r="F7" s="9"/>
    </row>
    <row r="8" spans="1:2" ht="15" customHeight="1" thickBot="1">
      <c r="A8" s="442" t="s">
        <v>98</v>
      </c>
      <c r="B8" s="443"/>
    </row>
    <row r="9" spans="1:2" ht="15" customHeight="1" thickBot="1">
      <c r="A9" s="368" t="s">
        <v>50</v>
      </c>
      <c r="B9" s="369"/>
    </row>
    <row r="10" spans="1:2" ht="15" customHeight="1">
      <c r="A10" s="366" t="s">
        <v>51</v>
      </c>
      <c r="B10" s="367" t="s">
        <v>601</v>
      </c>
    </row>
    <row r="11" spans="1:2" ht="15" customHeight="1">
      <c r="A11" s="27" t="s">
        <v>52</v>
      </c>
      <c r="B11" s="23" t="s">
        <v>602</v>
      </c>
    </row>
    <row r="12" spans="1:2" ht="15" customHeight="1">
      <c r="A12" s="27" t="s">
        <v>56</v>
      </c>
      <c r="B12" s="23" t="s">
        <v>593</v>
      </c>
    </row>
    <row r="13" spans="1:2" ht="15" customHeight="1" thickBot="1">
      <c r="A13" s="313" t="s">
        <v>59</v>
      </c>
      <c r="B13" s="370" t="s">
        <v>594</v>
      </c>
    </row>
    <row r="14" spans="1:2" ht="15" customHeight="1">
      <c r="A14" s="434" t="s">
        <v>53</v>
      </c>
      <c r="B14" s="367" t="s">
        <v>560</v>
      </c>
    </row>
    <row r="15" spans="1:2" ht="15" customHeight="1">
      <c r="A15" s="435"/>
      <c r="B15" s="23" t="s">
        <v>562</v>
      </c>
    </row>
    <row r="16" spans="1:2" ht="15" customHeight="1">
      <c r="A16" s="435"/>
      <c r="B16" s="23" t="s">
        <v>561</v>
      </c>
    </row>
    <row r="17" spans="1:2" ht="15" customHeight="1" thickBot="1">
      <c r="A17" s="436"/>
      <c r="B17" s="26" t="s">
        <v>563</v>
      </c>
    </row>
    <row r="18" spans="1:2" ht="15" customHeight="1">
      <c r="A18" s="435" t="s">
        <v>470</v>
      </c>
      <c r="B18" s="219" t="s">
        <v>564</v>
      </c>
    </row>
    <row r="19" spans="1:2" ht="15" customHeight="1">
      <c r="A19" s="435"/>
      <c r="B19" s="23" t="s">
        <v>565</v>
      </c>
    </row>
    <row r="20" spans="1:2" ht="15" customHeight="1">
      <c r="A20" s="435"/>
      <c r="B20" s="23" t="s">
        <v>569</v>
      </c>
    </row>
    <row r="21" spans="1:2" ht="15.75">
      <c r="A21" s="435"/>
      <c r="B21" s="23" t="s">
        <v>566</v>
      </c>
    </row>
    <row r="22" spans="1:2" ht="15.75">
      <c r="A22" s="435"/>
      <c r="B22" s="23" t="s">
        <v>567</v>
      </c>
    </row>
    <row r="23" spans="1:2" ht="16.5" thickBot="1">
      <c r="A23" s="436"/>
      <c r="B23" s="26" t="s">
        <v>568</v>
      </c>
    </row>
    <row r="26" spans="1:4" ht="16.5">
      <c r="A26" s="200" t="s">
        <v>603</v>
      </c>
      <c r="B26" s="188"/>
      <c r="C26" s="201"/>
      <c r="D26" s="201"/>
    </row>
  </sheetData>
  <sheetProtection/>
  <mergeCells count="3">
    <mergeCell ref="A8:B8"/>
    <mergeCell ref="A14:A17"/>
    <mergeCell ref="A18:A23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B18" sqref="B18"/>
    </sheetView>
  </sheetViews>
  <sheetFormatPr defaultColWidth="9.00390625" defaultRowHeight="12.75"/>
  <cols>
    <col min="2" max="2" width="60.875" style="0" customWidth="1"/>
  </cols>
  <sheetData>
    <row r="1" spans="1:6" s="7" customFormat="1" ht="15.75">
      <c r="A1" s="9"/>
      <c r="B1" s="9"/>
      <c r="C1" s="9"/>
      <c r="D1" s="9"/>
      <c r="E1" s="9"/>
      <c r="F1" s="9"/>
    </row>
    <row r="2" spans="1:6" s="7" customFormat="1" ht="15.75">
      <c r="A2" s="9"/>
      <c r="B2" s="6" t="s">
        <v>0</v>
      </c>
      <c r="C2" s="9"/>
      <c r="D2" s="9"/>
      <c r="E2" s="9"/>
      <c r="F2" s="9"/>
    </row>
    <row r="3" spans="1:6" s="7" customFormat="1" ht="15.75">
      <c r="A3" s="9"/>
      <c r="B3" s="6" t="s">
        <v>26</v>
      </c>
      <c r="C3" s="9"/>
      <c r="D3" s="9"/>
      <c r="E3" s="9"/>
      <c r="F3" s="9"/>
    </row>
    <row r="4" spans="1:6" s="7" customFormat="1" ht="15.75">
      <c r="A4" s="9"/>
      <c r="B4" s="149" t="s">
        <v>156</v>
      </c>
      <c r="C4" s="9"/>
      <c r="D4" s="9"/>
      <c r="E4" s="9"/>
      <c r="F4" s="9"/>
    </row>
    <row r="5" spans="1:6" s="7" customFormat="1" ht="15.75">
      <c r="A5" s="9"/>
      <c r="B5" s="149" t="s">
        <v>5</v>
      </c>
      <c r="C5" s="9"/>
      <c r="D5" s="9"/>
      <c r="E5" s="9"/>
      <c r="F5" s="9"/>
    </row>
    <row r="6" spans="1:6" s="7" customFormat="1" ht="15.75">
      <c r="A6" s="9"/>
      <c r="B6" s="6" t="s">
        <v>592</v>
      </c>
      <c r="C6" s="9"/>
      <c r="D6" s="9"/>
      <c r="E6" s="9"/>
      <c r="F6" s="9"/>
    </row>
    <row r="7" spans="1:6" s="7" customFormat="1" ht="16.5" thickBot="1">
      <c r="A7" s="9"/>
      <c r="B7" s="9"/>
      <c r="C7" s="9"/>
      <c r="D7" s="9"/>
      <c r="E7" s="9"/>
      <c r="F7" s="9"/>
    </row>
    <row r="8" spans="1:2" ht="15" customHeight="1">
      <c r="A8" s="442" t="s">
        <v>60</v>
      </c>
      <c r="B8" s="443"/>
    </row>
    <row r="9" spans="1:2" ht="15" customHeight="1">
      <c r="A9" s="19" t="s">
        <v>50</v>
      </c>
      <c r="B9" s="44"/>
    </row>
    <row r="10" spans="1:2" ht="15" customHeight="1">
      <c r="A10" s="19" t="s">
        <v>51</v>
      </c>
      <c r="B10" s="25" t="s">
        <v>626</v>
      </c>
    </row>
    <row r="11" spans="1:2" ht="15" customHeight="1">
      <c r="A11" s="19" t="s">
        <v>52</v>
      </c>
      <c r="B11" s="25" t="s">
        <v>627</v>
      </c>
    </row>
    <row r="12" spans="1:2" ht="15" customHeight="1">
      <c r="A12" s="19" t="s">
        <v>56</v>
      </c>
      <c r="B12" s="21" t="s">
        <v>624</v>
      </c>
    </row>
    <row r="13" spans="1:2" ht="15" customHeight="1" thickBot="1">
      <c r="A13" s="48" t="s">
        <v>59</v>
      </c>
      <c r="B13" s="24" t="s">
        <v>625</v>
      </c>
    </row>
    <row r="14" spans="1:2" ht="15" customHeight="1">
      <c r="A14" s="430" t="s">
        <v>53</v>
      </c>
      <c r="B14" s="123" t="s">
        <v>572</v>
      </c>
    </row>
    <row r="15" spans="1:2" ht="15" customHeight="1">
      <c r="A15" s="431"/>
      <c r="B15" s="21" t="s">
        <v>573</v>
      </c>
    </row>
    <row r="16" spans="1:2" ht="15" customHeight="1">
      <c r="A16" s="431"/>
      <c r="B16" s="21" t="s">
        <v>574</v>
      </c>
    </row>
    <row r="17" spans="1:2" ht="15" customHeight="1" thickBot="1">
      <c r="A17" s="431"/>
      <c r="B17" s="24" t="s">
        <v>543</v>
      </c>
    </row>
    <row r="18" spans="1:2" ht="15" customHeight="1">
      <c r="A18" s="430" t="s">
        <v>54</v>
      </c>
      <c r="B18" s="123" t="s">
        <v>544</v>
      </c>
    </row>
    <row r="19" spans="1:2" ht="15" customHeight="1">
      <c r="A19" s="431"/>
      <c r="B19" s="21" t="s">
        <v>553</v>
      </c>
    </row>
    <row r="20" spans="1:2" ht="15" customHeight="1">
      <c r="A20" s="431"/>
      <c r="B20" s="21" t="s">
        <v>545</v>
      </c>
    </row>
    <row r="21" spans="1:2" ht="15" customHeight="1">
      <c r="A21" s="431"/>
      <c r="B21" s="21" t="s">
        <v>546</v>
      </c>
    </row>
    <row r="22" spans="1:2" ht="15" customHeight="1">
      <c r="A22" s="431"/>
      <c r="B22" s="21" t="s">
        <v>547</v>
      </c>
    </row>
    <row r="23" spans="1:2" ht="15" customHeight="1">
      <c r="A23" s="431"/>
      <c r="B23" s="21" t="s">
        <v>548</v>
      </c>
    </row>
    <row r="24" spans="1:2" ht="15" customHeight="1">
      <c r="A24" s="431"/>
      <c r="B24" s="21" t="s">
        <v>549</v>
      </c>
    </row>
    <row r="25" spans="1:2" ht="15" customHeight="1" thickBot="1">
      <c r="A25" s="432"/>
      <c r="B25" s="117" t="s">
        <v>550</v>
      </c>
    </row>
    <row r="26" spans="1:2" ht="15" customHeight="1">
      <c r="A26" s="430" t="s">
        <v>132</v>
      </c>
      <c r="B26" s="123" t="s">
        <v>551</v>
      </c>
    </row>
    <row r="27" spans="1:2" ht="15" customHeight="1">
      <c r="A27" s="431"/>
      <c r="B27" s="21" t="s">
        <v>554</v>
      </c>
    </row>
    <row r="28" spans="1:2" ht="15" customHeight="1">
      <c r="A28" s="431"/>
      <c r="B28" s="21" t="s">
        <v>552</v>
      </c>
    </row>
    <row r="29" spans="1:2" ht="15" customHeight="1">
      <c r="A29" s="431"/>
      <c r="B29" s="21" t="s">
        <v>557</v>
      </c>
    </row>
    <row r="30" spans="1:2" ht="15" customHeight="1">
      <c r="A30" s="431"/>
      <c r="B30" s="21" t="s">
        <v>556</v>
      </c>
    </row>
    <row r="31" spans="1:2" ht="15" customHeight="1">
      <c r="A31" s="431"/>
      <c r="B31" s="21" t="s">
        <v>559</v>
      </c>
    </row>
    <row r="32" spans="1:2" ht="15" customHeight="1">
      <c r="A32" s="431"/>
      <c r="B32" s="21" t="s">
        <v>558</v>
      </c>
    </row>
    <row r="33" spans="1:2" ht="15" customHeight="1" thickBot="1">
      <c r="A33" s="432"/>
      <c r="B33" s="117" t="s">
        <v>555</v>
      </c>
    </row>
    <row r="35" spans="1:4" ht="16.5">
      <c r="A35" s="200" t="s">
        <v>30</v>
      </c>
      <c r="B35" s="188"/>
      <c r="C35" s="201" t="s">
        <v>31</v>
      </c>
      <c r="D35" s="201"/>
    </row>
  </sheetData>
  <sheetProtection/>
  <mergeCells count="4">
    <mergeCell ref="A26:A33"/>
    <mergeCell ref="A8:B8"/>
    <mergeCell ref="A14:A17"/>
    <mergeCell ref="A18:A25"/>
  </mergeCells>
  <printOptions/>
  <pageMargins left="0.7" right="0.7" top="0.75" bottom="0.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zoomScalePageLayoutView="0" workbookViewId="0" topLeftCell="A1">
      <selection activeCell="L40" sqref="L40"/>
    </sheetView>
  </sheetViews>
  <sheetFormatPr defaultColWidth="9.00390625" defaultRowHeight="12.75"/>
  <cols>
    <col min="1" max="1" width="16.625" style="0" customWidth="1"/>
    <col min="2" max="2" width="15.375" style="0" customWidth="1"/>
    <col min="3" max="3" width="13.625" style="0" customWidth="1"/>
    <col min="4" max="4" width="13.375" style="0" customWidth="1"/>
    <col min="5" max="5" width="14.125" style="0" customWidth="1"/>
    <col min="8" max="8" width="8.125" style="0" customWidth="1"/>
  </cols>
  <sheetData>
    <row r="1" spans="1:6" s="7" customFormat="1" ht="15.75">
      <c r="A1" s="9"/>
      <c r="B1" s="9"/>
      <c r="C1" s="9"/>
      <c r="D1" s="9"/>
      <c r="E1" s="9"/>
      <c r="F1" s="9"/>
    </row>
    <row r="2" spans="1:6" s="7" customFormat="1" ht="15.75">
      <c r="A2" s="9"/>
      <c r="B2" s="415" t="s">
        <v>0</v>
      </c>
      <c r="C2" s="415"/>
      <c r="D2" s="415"/>
      <c r="E2" s="415"/>
      <c r="F2" s="9"/>
    </row>
    <row r="3" spans="1:6" s="7" customFormat="1" ht="15.75">
      <c r="A3" s="9"/>
      <c r="B3" s="415" t="s">
        <v>26</v>
      </c>
      <c r="C3" s="415"/>
      <c r="D3" s="415"/>
      <c r="E3" s="415"/>
      <c r="F3" s="9"/>
    </row>
    <row r="4" spans="1:6" s="7" customFormat="1" ht="15.75">
      <c r="A4" s="9"/>
      <c r="B4" s="420" t="s">
        <v>156</v>
      </c>
      <c r="C4" s="420"/>
      <c r="D4" s="420"/>
      <c r="E4" s="420"/>
      <c r="F4" s="9"/>
    </row>
    <row r="5" spans="1:6" s="7" customFormat="1" ht="15.75">
      <c r="A5" s="9"/>
      <c r="B5" s="14" t="s">
        <v>5</v>
      </c>
      <c r="C5" s="9"/>
      <c r="D5" s="9"/>
      <c r="E5" s="9"/>
      <c r="F5" s="9"/>
    </row>
    <row r="6" spans="1:6" s="7" customFormat="1" ht="15.75">
      <c r="A6" s="9"/>
      <c r="B6" s="419" t="s">
        <v>215</v>
      </c>
      <c r="C6" s="419"/>
      <c r="D6" s="419"/>
      <c r="E6" s="419"/>
      <c r="F6" s="419"/>
    </row>
    <row r="9" s="4" customFormat="1" ht="18.75">
      <c r="B9" s="4" t="s">
        <v>110</v>
      </c>
    </row>
    <row r="11" spans="2:5" s="4" customFormat="1" ht="18.75">
      <c r="B11" s="150"/>
      <c r="C11" s="150" t="s">
        <v>106</v>
      </c>
      <c r="D11" s="150" t="s">
        <v>107</v>
      </c>
      <c r="E11" s="150" t="s">
        <v>108</v>
      </c>
    </row>
    <row r="12" spans="2:5" s="4" customFormat="1" ht="18.75">
      <c r="B12" s="150" t="s">
        <v>49</v>
      </c>
      <c r="C12" s="150">
        <v>25000</v>
      </c>
      <c r="D12" s="150">
        <v>15000</v>
      </c>
      <c r="E12" s="150">
        <v>10000</v>
      </c>
    </row>
    <row r="13" spans="2:5" s="4" customFormat="1" ht="18.75">
      <c r="B13" s="150" t="s">
        <v>57</v>
      </c>
      <c r="C13" s="150">
        <v>25000</v>
      </c>
      <c r="D13" s="150">
        <v>15000</v>
      </c>
      <c r="E13" s="150">
        <v>10000</v>
      </c>
    </row>
    <row r="14" spans="2:5" s="4" customFormat="1" ht="18.75">
      <c r="B14" s="150" t="s">
        <v>58</v>
      </c>
      <c r="C14" s="150">
        <v>25000</v>
      </c>
      <c r="D14" s="150">
        <v>15000</v>
      </c>
      <c r="E14" s="150">
        <v>10000</v>
      </c>
    </row>
    <row r="15" spans="2:5" s="4" customFormat="1" ht="18.75">
      <c r="B15" s="150" t="s">
        <v>98</v>
      </c>
      <c r="C15" s="150">
        <v>25000</v>
      </c>
      <c r="D15" s="150">
        <v>15000</v>
      </c>
      <c r="E15" s="150">
        <v>10000</v>
      </c>
    </row>
    <row r="16" spans="2:5" s="4" customFormat="1" ht="18.75">
      <c r="B16" s="150" t="s">
        <v>109</v>
      </c>
      <c r="C16" s="150">
        <v>25000</v>
      </c>
      <c r="D16" s="150">
        <v>15000</v>
      </c>
      <c r="E16" s="150">
        <v>10000</v>
      </c>
    </row>
    <row r="17" spans="2:5" s="4" customFormat="1" ht="18.75">
      <c r="B17" s="150">
        <f>SUM(C17:E17)</f>
        <v>250000</v>
      </c>
      <c r="C17" s="151">
        <f>SUM(C12:C16)</f>
        <v>125000</v>
      </c>
      <c r="D17" s="151">
        <f>SUM(D12:D16)</f>
        <v>75000</v>
      </c>
      <c r="E17" s="151">
        <f>SUM(E12:E16)</f>
        <v>50000</v>
      </c>
    </row>
    <row r="20" spans="1:5" s="4" customFormat="1" ht="18.75">
      <c r="A20" s="152"/>
      <c r="B20" s="153" t="s">
        <v>30</v>
      </c>
      <c r="C20" s="154"/>
      <c r="D20" s="154"/>
      <c r="E20" s="153" t="s">
        <v>31</v>
      </c>
    </row>
  </sheetData>
  <sheetProtection/>
  <mergeCells count="4">
    <mergeCell ref="B2:E2"/>
    <mergeCell ref="B3:E3"/>
    <mergeCell ref="B4:E4"/>
    <mergeCell ref="B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70" zoomScaleSheetLayoutView="70" workbookViewId="0" topLeftCell="A1">
      <selection activeCell="F28" sqref="F28"/>
    </sheetView>
  </sheetViews>
  <sheetFormatPr defaultColWidth="9.00390625" defaultRowHeight="12.75"/>
  <cols>
    <col min="1" max="1" width="9.125" style="0" customWidth="1"/>
  </cols>
  <sheetData>
    <row r="1" spans="1:10" s="12" customFormat="1" ht="18.75">
      <c r="A1" s="397" t="s">
        <v>150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s="12" customFormat="1" ht="18.75">
      <c r="A2" s="397" t="s">
        <v>27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s="12" customFormat="1" ht="18.75">
      <c r="A3" s="398" t="s">
        <v>151</v>
      </c>
      <c r="B3" s="398"/>
      <c r="C3" s="398"/>
      <c r="D3" s="398"/>
      <c r="E3" s="398"/>
      <c r="F3" s="398"/>
      <c r="G3" s="398"/>
      <c r="H3" s="398"/>
      <c r="I3" s="398"/>
      <c r="J3" s="398"/>
    </row>
    <row r="4" s="12" customFormat="1" ht="18.75">
      <c r="A4" s="11"/>
    </row>
    <row r="5" s="12" customFormat="1" ht="18.75">
      <c r="A5" s="11"/>
    </row>
    <row r="6" s="32" customFormat="1" ht="20.25">
      <c r="A6" s="302" t="s">
        <v>44</v>
      </c>
    </row>
    <row r="7" s="32" customFormat="1" ht="20.25">
      <c r="A7" s="302"/>
    </row>
    <row r="8" s="32" customFormat="1" ht="20.25">
      <c r="A8" s="303" t="s">
        <v>152</v>
      </c>
    </row>
    <row r="9" s="32" customFormat="1" ht="20.25">
      <c r="A9" s="302"/>
    </row>
    <row r="10" s="32" customFormat="1" ht="20.25">
      <c r="A10" s="304" t="s">
        <v>45</v>
      </c>
    </row>
    <row r="11" s="32" customFormat="1" ht="20.25">
      <c r="A11" s="304" t="s">
        <v>46</v>
      </c>
    </row>
    <row r="12" s="32" customFormat="1" ht="20.25">
      <c r="A12" s="302"/>
    </row>
    <row r="13" s="32" customFormat="1" ht="20.25">
      <c r="A13" s="303" t="s">
        <v>153</v>
      </c>
    </row>
    <row r="14" s="32" customFormat="1" ht="20.25">
      <c r="A14" s="302"/>
    </row>
    <row r="15" s="32" customFormat="1" ht="20.25">
      <c r="A15" s="304" t="s">
        <v>357</v>
      </c>
    </row>
    <row r="16" s="32" customFormat="1" ht="20.25">
      <c r="A16" s="304" t="s">
        <v>127</v>
      </c>
    </row>
    <row r="17" s="32" customFormat="1" ht="20.25">
      <c r="A17" s="304" t="s">
        <v>252</v>
      </c>
    </row>
    <row r="18" spans="1:5" s="32" customFormat="1" ht="20.25">
      <c r="A18" s="305" t="s">
        <v>253</v>
      </c>
      <c r="B18" s="306"/>
      <c r="C18" s="306"/>
      <c r="D18" s="306"/>
      <c r="E18" s="306"/>
    </row>
    <row r="19" s="32" customFormat="1" ht="20.25">
      <c r="A19" s="304" t="s">
        <v>254</v>
      </c>
    </row>
    <row r="20" s="32" customFormat="1" ht="20.25">
      <c r="A20" s="304" t="s">
        <v>255</v>
      </c>
    </row>
    <row r="21" s="32" customFormat="1" ht="20.25">
      <c r="A21" s="304"/>
    </row>
    <row r="22" s="32" customFormat="1" ht="20.25">
      <c r="A22" s="303" t="s">
        <v>154</v>
      </c>
    </row>
    <row r="23" s="32" customFormat="1" ht="20.25">
      <c r="A23" s="302"/>
    </row>
    <row r="24" s="32" customFormat="1" ht="20.25">
      <c r="A24" s="304" t="s">
        <v>577</v>
      </c>
    </row>
    <row r="25" s="32" customFormat="1" ht="20.25">
      <c r="A25" s="304" t="s">
        <v>578</v>
      </c>
    </row>
    <row r="26" s="32" customFormat="1" ht="20.25">
      <c r="A26" s="304" t="s">
        <v>358</v>
      </c>
    </row>
    <row r="27" s="32" customFormat="1" ht="20.25">
      <c r="A27" s="304" t="s">
        <v>579</v>
      </c>
    </row>
    <row r="28" s="32" customFormat="1" ht="20.25">
      <c r="A28" s="304"/>
    </row>
    <row r="29" s="32" customFormat="1" ht="20.25">
      <c r="A29" s="303" t="s">
        <v>155</v>
      </c>
    </row>
    <row r="30" s="32" customFormat="1" ht="20.25">
      <c r="A30" s="302" t="s">
        <v>47</v>
      </c>
    </row>
    <row r="31" s="12" customFormat="1" ht="18.75">
      <c r="A31" s="11"/>
    </row>
    <row r="32" s="32" customFormat="1" ht="20.25">
      <c r="A32" s="304" t="s">
        <v>143</v>
      </c>
    </row>
    <row r="33" s="32" customFormat="1" ht="20.25">
      <c r="B33" s="304" t="s">
        <v>144</v>
      </c>
    </row>
    <row r="34" spans="2:5" s="32" customFormat="1" ht="20.25">
      <c r="B34" s="304" t="s">
        <v>141</v>
      </c>
      <c r="E34" s="304"/>
    </row>
    <row r="35" s="32" customFormat="1" ht="20.25">
      <c r="B35" s="304" t="s">
        <v>95</v>
      </c>
    </row>
    <row r="36" s="32" customFormat="1" ht="20.25">
      <c r="B36" s="304" t="s">
        <v>142</v>
      </c>
    </row>
    <row r="37" s="12" customFormat="1" ht="18.75">
      <c r="A37" s="13"/>
    </row>
    <row r="38" spans="1:9" s="12" customFormat="1" ht="18.75">
      <c r="A38" s="11"/>
      <c r="B38" s="105" t="s">
        <v>30</v>
      </c>
      <c r="C38" s="1"/>
      <c r="D38" s="1"/>
      <c r="E38" s="105"/>
      <c r="I38" s="105" t="s">
        <v>31</v>
      </c>
    </row>
    <row r="39" s="12" customFormat="1" ht="18.75">
      <c r="A39" s="11"/>
    </row>
    <row r="41" s="12" customFormat="1" ht="12.75"/>
  </sheetData>
  <sheetProtection/>
  <mergeCells count="3">
    <mergeCell ref="A3:J3"/>
    <mergeCell ref="A2:J2"/>
    <mergeCell ref="A1:J1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7"/>
  <sheetViews>
    <sheetView view="pageBreakPreview" zoomScale="70" zoomScaleSheetLayoutView="70" zoomScalePageLayoutView="0" workbookViewId="0" topLeftCell="A1">
      <selection activeCell="E19" sqref="E19"/>
    </sheetView>
  </sheetViews>
  <sheetFormatPr defaultColWidth="9.00390625" defaultRowHeight="19.5" customHeight="1"/>
  <cols>
    <col min="1" max="1" width="5.125" style="1" customWidth="1"/>
    <col min="2" max="2" width="32.625" style="45" customWidth="1"/>
    <col min="3" max="3" width="11.25390625" style="45" customWidth="1"/>
    <col min="4" max="4" width="9.25390625" style="45" customWidth="1"/>
    <col min="5" max="5" width="44.125" style="45" customWidth="1"/>
    <col min="6" max="6" width="33.00390625" style="45" customWidth="1"/>
    <col min="7" max="7" width="12.00390625" style="45" customWidth="1"/>
    <col min="8" max="8" width="8.75390625" style="1" customWidth="1"/>
    <col min="9" max="9" width="9.125" style="1" customWidth="1"/>
    <col min="10" max="10" width="8.25390625" style="1" bestFit="1" customWidth="1"/>
  </cols>
  <sheetData>
    <row r="1" spans="1:10" ht="19.5" customHeight="1">
      <c r="A1" s="160"/>
      <c r="B1" s="161"/>
      <c r="C1" s="162"/>
      <c r="D1" s="162"/>
      <c r="E1" s="162"/>
      <c r="F1" s="162"/>
      <c r="G1" s="162"/>
      <c r="H1" s="222"/>
      <c r="I1" s="222"/>
      <c r="J1" s="223"/>
    </row>
    <row r="2" spans="1:10" s="5" customFormat="1" ht="19.5" customHeight="1">
      <c r="A2" s="163"/>
      <c r="B2" s="164"/>
      <c r="C2" s="164"/>
      <c r="D2" s="164"/>
      <c r="E2" s="158" t="s">
        <v>0</v>
      </c>
      <c r="F2" s="158"/>
      <c r="G2" s="158"/>
      <c r="H2" s="224"/>
      <c r="I2" s="224"/>
      <c r="J2" s="225"/>
    </row>
    <row r="3" spans="1:10" s="5" customFormat="1" ht="19.5" customHeight="1">
      <c r="A3" s="163"/>
      <c r="B3" s="164"/>
      <c r="C3" s="164"/>
      <c r="D3" s="164"/>
      <c r="E3" s="158" t="s">
        <v>93</v>
      </c>
      <c r="F3" s="158"/>
      <c r="G3" s="158"/>
      <c r="H3" s="224"/>
      <c r="I3" s="224"/>
      <c r="J3" s="225"/>
    </row>
    <row r="4" spans="1:10" s="5" customFormat="1" ht="19.5" customHeight="1">
      <c r="A4" s="163"/>
      <c r="B4" s="164"/>
      <c r="C4" s="164"/>
      <c r="D4" s="164"/>
      <c r="E4" s="165" t="s">
        <v>156</v>
      </c>
      <c r="F4" s="158"/>
      <c r="G4" s="158"/>
      <c r="H4" s="224"/>
      <c r="I4" s="224"/>
      <c r="J4" s="225"/>
    </row>
    <row r="5" spans="1:10" s="4" customFormat="1" ht="19.5" customHeight="1">
      <c r="A5" s="166"/>
      <c r="B5" s="164"/>
      <c r="C5" s="164"/>
      <c r="D5" s="164"/>
      <c r="E5" s="165" t="s">
        <v>5</v>
      </c>
      <c r="F5" s="158"/>
      <c r="G5" s="158"/>
      <c r="H5" s="224"/>
      <c r="I5" s="224"/>
      <c r="J5" s="225"/>
    </row>
    <row r="6" spans="1:10" s="7" customFormat="1" ht="19.5" customHeight="1">
      <c r="A6" s="167"/>
      <c r="B6" s="164"/>
      <c r="C6" s="164"/>
      <c r="D6" s="164"/>
      <c r="E6" s="158" t="s">
        <v>330</v>
      </c>
      <c r="F6" s="158"/>
      <c r="G6" s="158"/>
      <c r="H6" s="224"/>
      <c r="I6" s="224"/>
      <c r="J6" s="225"/>
    </row>
    <row r="7" spans="1:10" s="7" customFormat="1" ht="19.5" customHeight="1">
      <c r="A7" s="167"/>
      <c r="B7" s="164"/>
      <c r="C7" s="164"/>
      <c r="D7" s="164"/>
      <c r="E7" s="164"/>
      <c r="F7" s="158"/>
      <c r="G7" s="158"/>
      <c r="H7" s="224"/>
      <c r="I7" s="224"/>
      <c r="J7" s="225"/>
    </row>
    <row r="8" spans="1:10" s="8" customFormat="1" ht="19.5" customHeight="1">
      <c r="A8" s="168"/>
      <c r="B8" s="158"/>
      <c r="C8" s="158"/>
      <c r="D8" s="158"/>
      <c r="E8" s="165" t="s">
        <v>67</v>
      </c>
      <c r="F8" s="158"/>
      <c r="G8" s="165"/>
      <c r="H8" s="224"/>
      <c r="I8" s="224"/>
      <c r="J8" s="225"/>
    </row>
    <row r="9" spans="1:10" s="7" customFormat="1" ht="19.5" customHeight="1" thickBot="1">
      <c r="A9" s="167"/>
      <c r="B9" s="164"/>
      <c r="C9" s="164"/>
      <c r="D9" s="158"/>
      <c r="E9" s="158"/>
      <c r="F9" s="158"/>
      <c r="G9" s="158"/>
      <c r="H9" s="224"/>
      <c r="I9" s="224"/>
      <c r="J9" s="225"/>
    </row>
    <row r="10" spans="1:10" s="7" customFormat="1" ht="19.5" customHeight="1">
      <c r="A10" s="407" t="s">
        <v>1</v>
      </c>
      <c r="B10" s="405" t="s">
        <v>117</v>
      </c>
      <c r="C10" s="403" t="s">
        <v>119</v>
      </c>
      <c r="D10" s="403" t="s">
        <v>118</v>
      </c>
      <c r="E10" s="405" t="s">
        <v>2</v>
      </c>
      <c r="F10" s="409" t="s">
        <v>331</v>
      </c>
      <c r="G10" s="409" t="s">
        <v>94</v>
      </c>
      <c r="H10" s="400" t="s">
        <v>61</v>
      </c>
      <c r="I10" s="401"/>
      <c r="J10" s="402"/>
    </row>
    <row r="11" spans="1:10" s="6" customFormat="1" ht="19.5" customHeight="1" thickBot="1">
      <c r="A11" s="408"/>
      <c r="B11" s="406"/>
      <c r="C11" s="404"/>
      <c r="D11" s="404"/>
      <c r="E11" s="406"/>
      <c r="F11" s="410"/>
      <c r="G11" s="410"/>
      <c r="H11" s="226" t="s">
        <v>62</v>
      </c>
      <c r="I11" s="226" t="s">
        <v>63</v>
      </c>
      <c r="J11" s="227" t="s">
        <v>64</v>
      </c>
    </row>
    <row r="12" spans="1:10" s="28" customFormat="1" ht="19.5" customHeight="1" thickBot="1">
      <c r="A12" s="290"/>
      <c r="B12" s="291"/>
      <c r="C12" s="291"/>
      <c r="D12" s="291"/>
      <c r="E12" s="292" t="s">
        <v>66</v>
      </c>
      <c r="F12" s="291"/>
      <c r="G12" s="291"/>
      <c r="H12" s="287"/>
      <c r="I12" s="287"/>
      <c r="J12" s="288"/>
    </row>
    <row r="13" spans="1:12" s="17" customFormat="1" ht="19.5" customHeight="1">
      <c r="A13" s="283">
        <v>1</v>
      </c>
      <c r="B13" s="289" t="s">
        <v>157</v>
      </c>
      <c r="C13" s="284">
        <v>1999</v>
      </c>
      <c r="D13" s="284" t="s">
        <v>15</v>
      </c>
      <c r="E13" s="284" t="s">
        <v>158</v>
      </c>
      <c r="F13" s="285" t="s">
        <v>284</v>
      </c>
      <c r="G13" s="284" t="s">
        <v>159</v>
      </c>
      <c r="H13" s="286">
        <v>2843</v>
      </c>
      <c r="I13" s="286">
        <v>3853</v>
      </c>
      <c r="J13" s="286">
        <v>2613</v>
      </c>
      <c r="L13" s="17" t="s">
        <v>221</v>
      </c>
    </row>
    <row r="14" spans="1:12" s="2" customFormat="1" ht="19.5" customHeight="1">
      <c r="A14" s="228">
        <v>2</v>
      </c>
      <c r="B14" s="46" t="s">
        <v>160</v>
      </c>
      <c r="C14" s="155">
        <v>2000</v>
      </c>
      <c r="D14" s="155" t="s">
        <v>15</v>
      </c>
      <c r="E14" s="157" t="s">
        <v>161</v>
      </c>
      <c r="F14" s="156" t="s">
        <v>284</v>
      </c>
      <c r="G14" s="155" t="s">
        <v>159</v>
      </c>
      <c r="H14" s="229">
        <v>2653</v>
      </c>
      <c r="I14" s="229">
        <v>5033</v>
      </c>
      <c r="J14" s="229">
        <v>3376</v>
      </c>
      <c r="L14" s="17" t="s">
        <v>222</v>
      </c>
    </row>
    <row r="15" spans="1:12" s="2" customFormat="1" ht="19.5" customHeight="1">
      <c r="A15" s="228">
        <v>3</v>
      </c>
      <c r="B15" s="46" t="s">
        <v>162</v>
      </c>
      <c r="C15" s="155">
        <v>1992</v>
      </c>
      <c r="D15" s="155" t="s">
        <v>13</v>
      </c>
      <c r="E15" s="155" t="s">
        <v>163</v>
      </c>
      <c r="F15" s="156" t="s">
        <v>286</v>
      </c>
      <c r="G15" s="230" t="s">
        <v>25</v>
      </c>
      <c r="H15" s="229">
        <v>10637</v>
      </c>
      <c r="I15" s="229">
        <v>10214</v>
      </c>
      <c r="J15" s="229">
        <v>4270</v>
      </c>
      <c r="L15" s="17" t="s">
        <v>223</v>
      </c>
    </row>
    <row r="16" spans="1:12" s="2" customFormat="1" ht="18.75">
      <c r="A16" s="228">
        <v>4</v>
      </c>
      <c r="B16" s="46" t="s">
        <v>164</v>
      </c>
      <c r="C16" s="155">
        <v>1998</v>
      </c>
      <c r="D16" s="155" t="s">
        <v>15</v>
      </c>
      <c r="E16" s="155" t="s">
        <v>165</v>
      </c>
      <c r="F16" s="156" t="s">
        <v>286</v>
      </c>
      <c r="G16" s="155" t="s">
        <v>25</v>
      </c>
      <c r="H16" s="229"/>
      <c r="I16" s="229">
        <v>1316</v>
      </c>
      <c r="J16" s="229"/>
      <c r="L16" s="17" t="s">
        <v>224</v>
      </c>
    </row>
    <row r="17" spans="1:12" s="2" customFormat="1" ht="22.5" customHeight="1">
      <c r="A17" s="228">
        <v>5</v>
      </c>
      <c r="B17" s="46" t="s">
        <v>166</v>
      </c>
      <c r="C17" s="155">
        <v>1999</v>
      </c>
      <c r="D17" s="155" t="s">
        <v>15</v>
      </c>
      <c r="E17" s="155" t="s">
        <v>167</v>
      </c>
      <c r="F17" s="156" t="s">
        <v>286</v>
      </c>
      <c r="G17" s="155" t="s">
        <v>25</v>
      </c>
      <c r="H17" s="229">
        <v>568</v>
      </c>
      <c r="I17" s="229">
        <v>1354</v>
      </c>
      <c r="J17" s="229"/>
      <c r="L17" s="17" t="s">
        <v>225</v>
      </c>
    </row>
    <row r="18" spans="1:12" s="2" customFormat="1" ht="19.5" customHeight="1">
      <c r="A18" s="228">
        <v>6</v>
      </c>
      <c r="B18" s="46" t="s">
        <v>169</v>
      </c>
      <c r="C18" s="155">
        <v>1993</v>
      </c>
      <c r="D18" s="155" t="s">
        <v>13</v>
      </c>
      <c r="E18" s="155" t="s">
        <v>170</v>
      </c>
      <c r="F18" s="156" t="s">
        <v>284</v>
      </c>
      <c r="G18" s="155" t="s">
        <v>159</v>
      </c>
      <c r="H18" s="229">
        <v>20529</v>
      </c>
      <c r="I18" s="229">
        <v>12020</v>
      </c>
      <c r="J18" s="229">
        <v>30071</v>
      </c>
      <c r="L18" s="17" t="s">
        <v>360</v>
      </c>
    </row>
    <row r="19" spans="1:12" s="2" customFormat="1" ht="19.5" customHeight="1">
      <c r="A19" s="228">
        <v>7</v>
      </c>
      <c r="B19" s="47" t="s">
        <v>171</v>
      </c>
      <c r="C19" s="155">
        <v>1997</v>
      </c>
      <c r="D19" s="155" t="s">
        <v>11</v>
      </c>
      <c r="E19" s="155" t="s">
        <v>173</v>
      </c>
      <c r="F19" s="156" t="s">
        <v>292</v>
      </c>
      <c r="G19" s="155" t="s">
        <v>168</v>
      </c>
      <c r="H19" s="229">
        <v>8797</v>
      </c>
      <c r="I19" s="229">
        <v>11279</v>
      </c>
      <c r="J19" s="229">
        <v>9320</v>
      </c>
      <c r="L19" s="17" t="s">
        <v>226</v>
      </c>
    </row>
    <row r="20" spans="1:12" s="2" customFormat="1" ht="19.5" customHeight="1">
      <c r="A20" s="228">
        <v>8</v>
      </c>
      <c r="B20" s="46" t="s">
        <v>172</v>
      </c>
      <c r="C20" s="155">
        <v>1995</v>
      </c>
      <c r="D20" s="155" t="s">
        <v>11</v>
      </c>
      <c r="E20" s="155" t="s">
        <v>173</v>
      </c>
      <c r="F20" s="156" t="s">
        <v>292</v>
      </c>
      <c r="G20" s="155" t="s">
        <v>168</v>
      </c>
      <c r="H20" s="229">
        <v>1557</v>
      </c>
      <c r="I20" s="229">
        <v>2205</v>
      </c>
      <c r="J20" s="229">
        <v>1530</v>
      </c>
      <c r="L20" s="17" t="s">
        <v>227</v>
      </c>
    </row>
    <row r="21" spans="1:12" s="2" customFormat="1" ht="19.5" customHeight="1">
      <c r="A21" s="228">
        <v>9</v>
      </c>
      <c r="B21" s="46" t="s">
        <v>174</v>
      </c>
      <c r="C21" s="155">
        <v>1998</v>
      </c>
      <c r="D21" s="155" t="s">
        <v>11</v>
      </c>
      <c r="E21" s="155" t="s">
        <v>173</v>
      </c>
      <c r="F21" s="156" t="s">
        <v>292</v>
      </c>
      <c r="G21" s="155" t="s">
        <v>168</v>
      </c>
      <c r="H21" s="229">
        <v>6867</v>
      </c>
      <c r="I21" s="229">
        <v>11837</v>
      </c>
      <c r="J21" s="229">
        <v>8353</v>
      </c>
      <c r="L21" s="17" t="s">
        <v>228</v>
      </c>
    </row>
    <row r="22" spans="1:12" s="2" customFormat="1" ht="19.5" customHeight="1">
      <c r="A22" s="228">
        <v>10</v>
      </c>
      <c r="B22" s="46" t="s">
        <v>175</v>
      </c>
      <c r="C22" s="155">
        <v>2000</v>
      </c>
      <c r="D22" s="155" t="s">
        <v>15</v>
      </c>
      <c r="E22" s="155" t="s">
        <v>173</v>
      </c>
      <c r="F22" s="156" t="s">
        <v>292</v>
      </c>
      <c r="G22" s="155" t="s">
        <v>168</v>
      </c>
      <c r="H22" s="229">
        <v>1943</v>
      </c>
      <c r="I22" s="229">
        <v>2673</v>
      </c>
      <c r="J22" s="229">
        <v>1753</v>
      </c>
      <c r="L22" s="17" t="s">
        <v>229</v>
      </c>
    </row>
    <row r="23" spans="1:12" s="2" customFormat="1" ht="19.5" customHeight="1">
      <c r="A23" s="228">
        <v>11</v>
      </c>
      <c r="B23" s="46" t="s">
        <v>16</v>
      </c>
      <c r="C23" s="155">
        <v>1989</v>
      </c>
      <c r="D23" s="155" t="s">
        <v>13</v>
      </c>
      <c r="E23" s="159" t="s">
        <v>120</v>
      </c>
      <c r="F23" s="156" t="s">
        <v>288</v>
      </c>
      <c r="G23" s="155" t="s">
        <v>123</v>
      </c>
      <c r="H23" s="229">
        <v>5249</v>
      </c>
      <c r="I23" s="229">
        <v>9959</v>
      </c>
      <c r="J23" s="229">
        <v>7110</v>
      </c>
      <c r="L23" s="17" t="s">
        <v>91</v>
      </c>
    </row>
    <row r="24" spans="1:12" s="2" customFormat="1" ht="19.5" customHeight="1">
      <c r="A24" s="228">
        <v>12</v>
      </c>
      <c r="B24" s="46" t="s">
        <v>176</v>
      </c>
      <c r="C24" s="155">
        <v>1994</v>
      </c>
      <c r="D24" s="155" t="s">
        <v>13</v>
      </c>
      <c r="E24" s="278" t="s">
        <v>120</v>
      </c>
      <c r="F24" s="156" t="s">
        <v>288</v>
      </c>
      <c r="G24" s="155" t="s">
        <v>123</v>
      </c>
      <c r="H24" s="229">
        <v>911</v>
      </c>
      <c r="I24" s="229">
        <v>2909</v>
      </c>
      <c r="J24" s="229">
        <v>2409</v>
      </c>
      <c r="L24" s="17" t="s">
        <v>230</v>
      </c>
    </row>
    <row r="25" spans="1:12" s="2" customFormat="1" ht="19.5" customHeight="1">
      <c r="A25" s="228">
        <v>13</v>
      </c>
      <c r="B25" s="46" t="s">
        <v>177</v>
      </c>
      <c r="C25" s="155">
        <v>1995</v>
      </c>
      <c r="D25" s="155" t="s">
        <v>11</v>
      </c>
      <c r="E25" s="278" t="s">
        <v>120</v>
      </c>
      <c r="F25" s="156" t="s">
        <v>288</v>
      </c>
      <c r="G25" s="155" t="s">
        <v>123</v>
      </c>
      <c r="H25" s="229"/>
      <c r="I25" s="229"/>
      <c r="J25" s="229"/>
      <c r="L25" s="17" t="s">
        <v>231</v>
      </c>
    </row>
    <row r="26" spans="1:12" s="2" customFormat="1" ht="19.5" customHeight="1">
      <c r="A26" s="228">
        <v>14</v>
      </c>
      <c r="B26" s="46" t="s">
        <v>178</v>
      </c>
      <c r="C26" s="155">
        <v>1998</v>
      </c>
      <c r="D26" s="155" t="s">
        <v>15</v>
      </c>
      <c r="E26" s="277" t="s">
        <v>121</v>
      </c>
      <c r="F26" s="156" t="s">
        <v>288</v>
      </c>
      <c r="G26" s="155" t="s">
        <v>123</v>
      </c>
      <c r="H26" s="229"/>
      <c r="I26" s="229"/>
      <c r="J26" s="229"/>
      <c r="L26" s="17" t="s">
        <v>232</v>
      </c>
    </row>
    <row r="27" spans="1:12" s="2" customFormat="1" ht="19.5" customHeight="1">
      <c r="A27" s="228">
        <v>15</v>
      </c>
      <c r="B27" s="46" t="s">
        <v>111</v>
      </c>
      <c r="C27" s="155">
        <v>1996</v>
      </c>
      <c r="D27" s="155" t="s">
        <v>15</v>
      </c>
      <c r="E27" s="277" t="s">
        <v>121</v>
      </c>
      <c r="F27" s="156" t="s">
        <v>288</v>
      </c>
      <c r="G27" s="155" t="s">
        <v>123</v>
      </c>
      <c r="H27" s="229">
        <v>900</v>
      </c>
      <c r="I27" s="229">
        <v>1300</v>
      </c>
      <c r="J27" s="229"/>
      <c r="L27" s="17" t="s">
        <v>139</v>
      </c>
    </row>
    <row r="28" spans="1:12" s="2" customFormat="1" ht="19.5" customHeight="1">
      <c r="A28" s="228">
        <v>16</v>
      </c>
      <c r="B28" s="46" t="s">
        <v>179</v>
      </c>
      <c r="C28" s="155">
        <v>1995</v>
      </c>
      <c r="D28" s="155" t="s">
        <v>11</v>
      </c>
      <c r="E28" s="278" t="s">
        <v>359</v>
      </c>
      <c r="F28" s="156" t="s">
        <v>293</v>
      </c>
      <c r="G28" s="155" t="s">
        <v>39</v>
      </c>
      <c r="H28" s="229"/>
      <c r="I28" s="229">
        <v>8971</v>
      </c>
      <c r="J28" s="229">
        <v>6760</v>
      </c>
      <c r="L28" s="17" t="s">
        <v>233</v>
      </c>
    </row>
    <row r="29" spans="1:12" s="2" customFormat="1" ht="19.5" customHeight="1">
      <c r="A29" s="228">
        <v>17</v>
      </c>
      <c r="B29" s="47" t="s">
        <v>180</v>
      </c>
      <c r="C29" s="155">
        <v>1995</v>
      </c>
      <c r="D29" s="155" t="s">
        <v>13</v>
      </c>
      <c r="E29" s="278" t="s">
        <v>359</v>
      </c>
      <c r="F29" s="156" t="s">
        <v>293</v>
      </c>
      <c r="G29" s="155" t="s">
        <v>39</v>
      </c>
      <c r="H29" s="229">
        <v>2080</v>
      </c>
      <c r="I29" s="229">
        <v>8146</v>
      </c>
      <c r="J29" s="229">
        <v>9336</v>
      </c>
      <c r="L29" s="17" t="s">
        <v>234</v>
      </c>
    </row>
    <row r="30" spans="1:12" s="2" customFormat="1" ht="19.5" customHeight="1">
      <c r="A30" s="228">
        <v>18</v>
      </c>
      <c r="B30" s="47" t="s">
        <v>181</v>
      </c>
      <c r="C30" s="155">
        <v>1990</v>
      </c>
      <c r="D30" s="155" t="s">
        <v>13</v>
      </c>
      <c r="E30" s="278" t="s">
        <v>359</v>
      </c>
      <c r="F30" s="156" t="s">
        <v>293</v>
      </c>
      <c r="G30" s="155" t="s">
        <v>39</v>
      </c>
      <c r="H30" s="229"/>
      <c r="I30" s="229">
        <v>21719</v>
      </c>
      <c r="J30" s="229">
        <v>12154</v>
      </c>
      <c r="L30" s="17" t="s">
        <v>235</v>
      </c>
    </row>
    <row r="31" spans="1:12" s="2" customFormat="1" ht="19.5" customHeight="1">
      <c r="A31" s="228">
        <v>19</v>
      </c>
      <c r="B31" s="46" t="s">
        <v>182</v>
      </c>
      <c r="C31" s="155">
        <v>1987</v>
      </c>
      <c r="D31" s="155" t="s">
        <v>13</v>
      </c>
      <c r="E31" s="277" t="s">
        <v>596</v>
      </c>
      <c r="F31" s="156" t="s">
        <v>293</v>
      </c>
      <c r="G31" s="155" t="s">
        <v>39</v>
      </c>
      <c r="H31" s="229"/>
      <c r="I31" s="229">
        <v>8012</v>
      </c>
      <c r="J31" s="229"/>
      <c r="L31" s="17" t="s">
        <v>236</v>
      </c>
    </row>
    <row r="32" spans="1:12" s="2" customFormat="1" ht="19.5" customHeight="1">
      <c r="A32" s="228">
        <v>20</v>
      </c>
      <c r="B32" s="46" t="s">
        <v>183</v>
      </c>
      <c r="C32" s="155">
        <v>1987</v>
      </c>
      <c r="D32" s="155" t="s">
        <v>13</v>
      </c>
      <c r="E32" s="277" t="s">
        <v>597</v>
      </c>
      <c r="F32" s="156" t="s">
        <v>293</v>
      </c>
      <c r="G32" s="155" t="s">
        <v>184</v>
      </c>
      <c r="H32" s="229">
        <v>7270</v>
      </c>
      <c r="I32" s="229">
        <v>3593</v>
      </c>
      <c r="J32" s="229"/>
      <c r="L32" s="17" t="s">
        <v>237</v>
      </c>
    </row>
    <row r="33" spans="1:12" s="2" customFormat="1" ht="19.5" customHeight="1">
      <c r="A33" s="228">
        <v>21</v>
      </c>
      <c r="B33" s="46" t="s">
        <v>185</v>
      </c>
      <c r="C33" s="155">
        <v>1984</v>
      </c>
      <c r="D33" s="155" t="s">
        <v>13</v>
      </c>
      <c r="E33" s="277" t="s">
        <v>598</v>
      </c>
      <c r="F33" s="156" t="s">
        <v>293</v>
      </c>
      <c r="G33" s="155" t="s">
        <v>39</v>
      </c>
      <c r="H33" s="229"/>
      <c r="I33" s="229">
        <v>5842</v>
      </c>
      <c r="J33" s="229">
        <v>3724</v>
      </c>
      <c r="L33" s="17" t="s">
        <v>238</v>
      </c>
    </row>
    <row r="34" spans="1:12" s="2" customFormat="1" ht="19.5" customHeight="1">
      <c r="A34" s="228">
        <v>22</v>
      </c>
      <c r="B34" s="46" t="s">
        <v>186</v>
      </c>
      <c r="C34" s="155">
        <v>1996</v>
      </c>
      <c r="D34" s="155" t="s">
        <v>13</v>
      </c>
      <c r="E34" s="277" t="s">
        <v>599</v>
      </c>
      <c r="F34" s="230" t="s">
        <v>289</v>
      </c>
      <c r="G34" s="155" t="s">
        <v>147</v>
      </c>
      <c r="H34" s="229">
        <v>10860</v>
      </c>
      <c r="I34" s="229">
        <v>6230</v>
      </c>
      <c r="J34" s="229">
        <v>10200</v>
      </c>
      <c r="L34" s="17" t="s">
        <v>239</v>
      </c>
    </row>
    <row r="35" spans="1:12" s="2" customFormat="1" ht="19.5" customHeight="1">
      <c r="A35" s="228">
        <v>23</v>
      </c>
      <c r="B35" s="46" t="s">
        <v>187</v>
      </c>
      <c r="C35" s="155">
        <v>1996</v>
      </c>
      <c r="D35" s="155" t="s">
        <v>11</v>
      </c>
      <c r="E35" s="277" t="s">
        <v>303</v>
      </c>
      <c r="F35" s="230" t="s">
        <v>294</v>
      </c>
      <c r="G35" s="155" t="s">
        <v>17</v>
      </c>
      <c r="H35" s="229">
        <v>7519</v>
      </c>
      <c r="I35" s="229">
        <v>9893</v>
      </c>
      <c r="J35" s="229">
        <v>6384</v>
      </c>
      <c r="L35" s="17" t="s">
        <v>240</v>
      </c>
    </row>
    <row r="36" spans="1:12" s="2" customFormat="1" ht="19.5" customHeight="1">
      <c r="A36" s="228">
        <v>24</v>
      </c>
      <c r="B36" s="46" t="s">
        <v>188</v>
      </c>
      <c r="C36" s="155">
        <v>1987</v>
      </c>
      <c r="D36" s="155" t="s">
        <v>13</v>
      </c>
      <c r="E36" s="277" t="s">
        <v>305</v>
      </c>
      <c r="F36" s="230" t="s">
        <v>290</v>
      </c>
      <c r="G36" s="155" t="s">
        <v>14</v>
      </c>
      <c r="H36" s="229">
        <v>3569</v>
      </c>
      <c r="I36" s="229">
        <v>13236</v>
      </c>
      <c r="J36" s="229">
        <v>13214</v>
      </c>
      <c r="L36" s="17" t="s">
        <v>241</v>
      </c>
    </row>
    <row r="37" spans="1:12" s="2" customFormat="1" ht="19.5" customHeight="1">
      <c r="A37" s="228">
        <v>25</v>
      </c>
      <c r="B37" s="46" t="s">
        <v>189</v>
      </c>
      <c r="C37" s="155">
        <v>1996</v>
      </c>
      <c r="D37" s="155" t="s">
        <v>13</v>
      </c>
      <c r="E37" s="277" t="s">
        <v>304</v>
      </c>
      <c r="F37" s="230" t="s">
        <v>295</v>
      </c>
      <c r="G37" s="155" t="s">
        <v>190</v>
      </c>
      <c r="H37" s="229">
        <v>5438</v>
      </c>
      <c r="I37" s="229">
        <v>9757</v>
      </c>
      <c r="J37" s="229">
        <v>3652</v>
      </c>
      <c r="L37" s="17" t="s">
        <v>242</v>
      </c>
    </row>
    <row r="38" spans="1:12" s="2" customFormat="1" ht="19.5" customHeight="1">
      <c r="A38" s="228">
        <v>26</v>
      </c>
      <c r="B38" s="46" t="s">
        <v>348</v>
      </c>
      <c r="C38" s="155">
        <v>1989</v>
      </c>
      <c r="D38" s="155" t="s">
        <v>11</v>
      </c>
      <c r="E38" s="277" t="s">
        <v>468</v>
      </c>
      <c r="F38" s="230" t="s">
        <v>283</v>
      </c>
      <c r="G38" s="155" t="s">
        <v>12</v>
      </c>
      <c r="H38" s="229">
        <v>2380</v>
      </c>
      <c r="I38" s="229">
        <v>2970</v>
      </c>
      <c r="J38" s="229">
        <v>1770</v>
      </c>
      <c r="L38" s="17"/>
    </row>
    <row r="39" spans="1:12" s="2" customFormat="1" ht="19.5" customHeight="1">
      <c r="A39" s="228">
        <v>27</v>
      </c>
      <c r="B39" s="46" t="s">
        <v>349</v>
      </c>
      <c r="C39" s="155">
        <v>1990</v>
      </c>
      <c r="D39" s="155" t="s">
        <v>13</v>
      </c>
      <c r="E39" s="277" t="s">
        <v>468</v>
      </c>
      <c r="F39" s="230" t="s">
        <v>283</v>
      </c>
      <c r="G39" s="155" t="s">
        <v>12</v>
      </c>
      <c r="H39" s="229">
        <v>10094</v>
      </c>
      <c r="I39" s="229">
        <v>10863</v>
      </c>
      <c r="J39" s="229">
        <v>8167</v>
      </c>
      <c r="L39" s="17"/>
    </row>
    <row r="40" spans="1:12" s="2" customFormat="1" ht="19.5" customHeight="1">
      <c r="A40" s="228">
        <v>28</v>
      </c>
      <c r="B40" s="46" t="s">
        <v>65</v>
      </c>
      <c r="C40" s="155">
        <v>1980</v>
      </c>
      <c r="D40" s="155" t="s">
        <v>18</v>
      </c>
      <c r="E40" s="155" t="s">
        <v>19</v>
      </c>
      <c r="F40" s="230" t="s">
        <v>291</v>
      </c>
      <c r="G40" s="155" t="s">
        <v>20</v>
      </c>
      <c r="H40" s="229"/>
      <c r="I40" s="229">
        <v>8939</v>
      </c>
      <c r="J40" s="229">
        <v>5768</v>
      </c>
      <c r="L40" s="17" t="s">
        <v>243</v>
      </c>
    </row>
    <row r="41" spans="1:12" s="2" customFormat="1" ht="19.5" customHeight="1">
      <c r="A41" s="228">
        <v>29</v>
      </c>
      <c r="B41" s="46" t="s">
        <v>23</v>
      </c>
      <c r="C41" s="155">
        <v>1996</v>
      </c>
      <c r="D41" s="155" t="s">
        <v>11</v>
      </c>
      <c r="E41" s="155" t="s">
        <v>3</v>
      </c>
      <c r="F41" s="230" t="s">
        <v>291</v>
      </c>
      <c r="G41" s="155" t="s">
        <v>20</v>
      </c>
      <c r="H41" s="229">
        <v>5450</v>
      </c>
      <c r="I41" s="229">
        <v>6809</v>
      </c>
      <c r="J41" s="229">
        <v>4243</v>
      </c>
      <c r="L41" s="17" t="s">
        <v>90</v>
      </c>
    </row>
    <row r="42" spans="1:12" s="2" customFormat="1" ht="19.5" customHeight="1">
      <c r="A42" s="228">
        <v>30</v>
      </c>
      <c r="B42" s="46" t="s">
        <v>21</v>
      </c>
      <c r="C42" s="155">
        <v>1996</v>
      </c>
      <c r="D42" s="155" t="s">
        <v>11</v>
      </c>
      <c r="E42" s="155" t="s">
        <v>22</v>
      </c>
      <c r="F42" s="230" t="s">
        <v>291</v>
      </c>
      <c r="G42" s="155" t="s">
        <v>20</v>
      </c>
      <c r="H42" s="229">
        <v>7793</v>
      </c>
      <c r="I42" s="229">
        <v>9779</v>
      </c>
      <c r="J42" s="229">
        <v>4200</v>
      </c>
      <c r="L42" s="17" t="s">
        <v>83</v>
      </c>
    </row>
    <row r="43" spans="1:12" s="2" customFormat="1" ht="19.5" customHeight="1">
      <c r="A43" s="228">
        <v>31</v>
      </c>
      <c r="B43" s="46" t="s">
        <v>191</v>
      </c>
      <c r="C43" s="155">
        <v>1999</v>
      </c>
      <c r="D43" s="155" t="s">
        <v>11</v>
      </c>
      <c r="E43" s="155" t="s">
        <v>19</v>
      </c>
      <c r="F43" s="230" t="s">
        <v>291</v>
      </c>
      <c r="G43" s="155" t="s">
        <v>20</v>
      </c>
      <c r="H43" s="229">
        <v>2906</v>
      </c>
      <c r="I43" s="229">
        <v>4470</v>
      </c>
      <c r="J43" s="229">
        <v>2883</v>
      </c>
      <c r="L43" s="17" t="s">
        <v>89</v>
      </c>
    </row>
    <row r="44" spans="1:12" s="2" customFormat="1" ht="19.5" customHeight="1">
      <c r="A44" s="228">
        <v>32</v>
      </c>
      <c r="B44" s="46" t="s">
        <v>34</v>
      </c>
      <c r="C44" s="155">
        <v>1998</v>
      </c>
      <c r="D44" s="155" t="s">
        <v>11</v>
      </c>
      <c r="E44" s="155" t="s">
        <v>113</v>
      </c>
      <c r="F44" s="230" t="s">
        <v>291</v>
      </c>
      <c r="G44" s="155" t="s">
        <v>20</v>
      </c>
      <c r="H44" s="229">
        <v>4093</v>
      </c>
      <c r="I44" s="229">
        <v>5420</v>
      </c>
      <c r="J44" s="229">
        <v>5393</v>
      </c>
      <c r="L44" s="17" t="s">
        <v>84</v>
      </c>
    </row>
    <row r="45" spans="1:12" s="2" customFormat="1" ht="19.5" customHeight="1">
      <c r="A45" s="228">
        <v>33</v>
      </c>
      <c r="B45" s="46" t="s">
        <v>92</v>
      </c>
      <c r="C45" s="155">
        <v>1998</v>
      </c>
      <c r="D45" s="155" t="s">
        <v>11</v>
      </c>
      <c r="E45" s="155" t="s">
        <v>113</v>
      </c>
      <c r="F45" s="230" t="s">
        <v>291</v>
      </c>
      <c r="G45" s="155" t="s">
        <v>20</v>
      </c>
      <c r="H45" s="229">
        <v>1430</v>
      </c>
      <c r="I45" s="229">
        <v>2110</v>
      </c>
      <c r="J45" s="229"/>
      <c r="L45" s="17" t="s">
        <v>88</v>
      </c>
    </row>
    <row r="46" spans="1:12" s="2" customFormat="1" ht="19.5" customHeight="1">
      <c r="A46" s="228">
        <v>34</v>
      </c>
      <c r="B46" s="46" t="s">
        <v>35</v>
      </c>
      <c r="C46" s="155">
        <v>1998</v>
      </c>
      <c r="D46" s="155" t="s">
        <v>11</v>
      </c>
      <c r="E46" s="155" t="s">
        <v>3</v>
      </c>
      <c r="F46" s="230" t="s">
        <v>291</v>
      </c>
      <c r="G46" s="155" t="s">
        <v>20</v>
      </c>
      <c r="H46" s="229">
        <v>2536</v>
      </c>
      <c r="I46" s="229">
        <v>4620</v>
      </c>
      <c r="J46" s="229">
        <v>3266</v>
      </c>
      <c r="L46" s="17" t="s">
        <v>71</v>
      </c>
    </row>
    <row r="47" spans="1:12" s="2" customFormat="1" ht="19.5" customHeight="1">
      <c r="A47" s="228">
        <v>35</v>
      </c>
      <c r="B47" s="46" t="s">
        <v>78</v>
      </c>
      <c r="C47" s="155">
        <v>2000</v>
      </c>
      <c r="D47" s="155" t="s">
        <v>11</v>
      </c>
      <c r="E47" s="155" t="s">
        <v>19</v>
      </c>
      <c r="F47" s="230" t="s">
        <v>291</v>
      </c>
      <c r="G47" s="155" t="s">
        <v>20</v>
      </c>
      <c r="H47" s="229">
        <v>1830</v>
      </c>
      <c r="I47" s="229">
        <v>4470</v>
      </c>
      <c r="J47" s="229">
        <v>1790</v>
      </c>
      <c r="L47" s="17" t="s">
        <v>87</v>
      </c>
    </row>
    <row r="48" spans="1:12" s="2" customFormat="1" ht="19.5" customHeight="1">
      <c r="A48" s="228">
        <v>36</v>
      </c>
      <c r="B48" s="46" t="s">
        <v>33</v>
      </c>
      <c r="C48" s="155">
        <v>1998</v>
      </c>
      <c r="D48" s="155" t="s">
        <v>11</v>
      </c>
      <c r="E48" s="155" t="s">
        <v>22</v>
      </c>
      <c r="F48" s="230" t="s">
        <v>291</v>
      </c>
      <c r="G48" s="155" t="s">
        <v>20</v>
      </c>
      <c r="H48" s="229">
        <v>2080</v>
      </c>
      <c r="I48" s="229">
        <v>2883</v>
      </c>
      <c r="J48" s="229">
        <v>1060</v>
      </c>
      <c r="L48" s="17" t="s">
        <v>86</v>
      </c>
    </row>
    <row r="49" spans="1:12" s="2" customFormat="1" ht="19.5" customHeight="1">
      <c r="A49" s="228">
        <v>37</v>
      </c>
      <c r="B49" s="46" t="s">
        <v>79</v>
      </c>
      <c r="C49" s="155">
        <v>2000</v>
      </c>
      <c r="D49" s="155" t="s">
        <v>15</v>
      </c>
      <c r="E49" s="155" t="s">
        <v>76</v>
      </c>
      <c r="F49" s="230" t="s">
        <v>291</v>
      </c>
      <c r="G49" s="155" t="s">
        <v>20</v>
      </c>
      <c r="H49" s="229">
        <v>1130</v>
      </c>
      <c r="I49" s="229">
        <v>2920</v>
      </c>
      <c r="J49" s="229">
        <v>1260</v>
      </c>
      <c r="L49" s="17" t="s">
        <v>85</v>
      </c>
    </row>
    <row r="50" spans="1:12" s="2" customFormat="1" ht="19.5" customHeight="1">
      <c r="A50" s="228">
        <v>38</v>
      </c>
      <c r="B50" s="46" t="s">
        <v>114</v>
      </c>
      <c r="C50" s="155">
        <v>2000</v>
      </c>
      <c r="D50" s="155" t="s">
        <v>15</v>
      </c>
      <c r="E50" s="155" t="s">
        <v>3</v>
      </c>
      <c r="F50" s="230" t="s">
        <v>291</v>
      </c>
      <c r="G50" s="155" t="s">
        <v>20</v>
      </c>
      <c r="H50" s="229">
        <v>730</v>
      </c>
      <c r="I50" s="229"/>
      <c r="J50" s="229"/>
      <c r="L50" s="17" t="s">
        <v>125</v>
      </c>
    </row>
    <row r="51" spans="1:12" s="2" customFormat="1" ht="19.5" customHeight="1">
      <c r="A51" s="228">
        <v>39</v>
      </c>
      <c r="B51" s="46" t="s">
        <v>192</v>
      </c>
      <c r="C51" s="155">
        <v>2002</v>
      </c>
      <c r="D51" s="155" t="s">
        <v>15</v>
      </c>
      <c r="E51" s="155" t="s">
        <v>22</v>
      </c>
      <c r="F51" s="230" t="s">
        <v>291</v>
      </c>
      <c r="G51" s="155" t="s">
        <v>20</v>
      </c>
      <c r="H51" s="229"/>
      <c r="I51" s="229"/>
      <c r="J51" s="229"/>
      <c r="L51" s="17" t="s">
        <v>244</v>
      </c>
    </row>
    <row r="52" spans="1:12" s="2" customFormat="1" ht="19.5" customHeight="1">
      <c r="A52" s="228">
        <v>40</v>
      </c>
      <c r="B52" s="46" t="s">
        <v>193</v>
      </c>
      <c r="C52" s="155">
        <v>2001</v>
      </c>
      <c r="D52" s="155" t="s">
        <v>15</v>
      </c>
      <c r="E52" s="155" t="s">
        <v>22</v>
      </c>
      <c r="F52" s="230" t="s">
        <v>291</v>
      </c>
      <c r="G52" s="155" t="s">
        <v>20</v>
      </c>
      <c r="H52" s="229"/>
      <c r="I52" s="229"/>
      <c r="J52" s="229"/>
      <c r="L52" s="17" t="s">
        <v>70</v>
      </c>
    </row>
    <row r="53" spans="1:12" s="2" customFormat="1" ht="19.5" customHeight="1">
      <c r="A53" s="228">
        <v>41</v>
      </c>
      <c r="B53" s="46" t="s">
        <v>130</v>
      </c>
      <c r="C53" s="155">
        <v>2000</v>
      </c>
      <c r="D53" s="155" t="s">
        <v>15</v>
      </c>
      <c r="E53" s="155" t="s">
        <v>122</v>
      </c>
      <c r="F53" s="230" t="s">
        <v>291</v>
      </c>
      <c r="G53" s="155" t="s">
        <v>20</v>
      </c>
      <c r="H53" s="229">
        <v>730</v>
      </c>
      <c r="I53" s="229">
        <v>1060</v>
      </c>
      <c r="J53" s="229"/>
      <c r="L53" s="17" t="s">
        <v>128</v>
      </c>
    </row>
    <row r="54" spans="1:12" s="2" customFormat="1" ht="19.5" customHeight="1">
      <c r="A54" s="228">
        <v>42</v>
      </c>
      <c r="B54" s="46" t="s">
        <v>32</v>
      </c>
      <c r="C54" s="155">
        <v>1996</v>
      </c>
      <c r="D54" s="155" t="s">
        <v>15</v>
      </c>
      <c r="E54" s="155" t="s">
        <v>113</v>
      </c>
      <c r="F54" s="230" t="s">
        <v>291</v>
      </c>
      <c r="G54" s="155" t="s">
        <v>20</v>
      </c>
      <c r="H54" s="229">
        <v>1460</v>
      </c>
      <c r="I54" s="229">
        <v>1460</v>
      </c>
      <c r="J54" s="229"/>
      <c r="L54" s="17" t="s">
        <v>82</v>
      </c>
    </row>
    <row r="55" spans="1:12" s="17" customFormat="1" ht="19.5" customHeight="1">
      <c r="A55" s="228">
        <v>43</v>
      </c>
      <c r="B55" s="46" t="s">
        <v>115</v>
      </c>
      <c r="C55" s="155">
        <v>2000</v>
      </c>
      <c r="D55" s="155" t="s">
        <v>194</v>
      </c>
      <c r="E55" s="155" t="s">
        <v>3</v>
      </c>
      <c r="F55" s="230" t="s">
        <v>291</v>
      </c>
      <c r="G55" s="155" t="s">
        <v>20</v>
      </c>
      <c r="H55" s="229">
        <v>730</v>
      </c>
      <c r="I55" s="229">
        <v>1060</v>
      </c>
      <c r="J55" s="229"/>
      <c r="L55" s="17" t="s">
        <v>129</v>
      </c>
    </row>
    <row r="56" spans="1:12" s="2" customFormat="1" ht="19.5" customHeight="1" thickBot="1">
      <c r="A56" s="228">
        <v>44</v>
      </c>
      <c r="B56" s="279" t="s">
        <v>195</v>
      </c>
      <c r="C56" s="280">
        <v>2001</v>
      </c>
      <c r="D56" s="280" t="s">
        <v>194</v>
      </c>
      <c r="E56" s="280" t="s">
        <v>3</v>
      </c>
      <c r="F56" s="281" t="s">
        <v>291</v>
      </c>
      <c r="G56" s="280" t="s">
        <v>20</v>
      </c>
      <c r="H56" s="282"/>
      <c r="I56" s="282"/>
      <c r="J56" s="282"/>
      <c r="L56" s="17" t="s">
        <v>245</v>
      </c>
    </row>
    <row r="57" spans="1:12" s="2" customFormat="1" ht="19.5" customHeight="1" thickBot="1">
      <c r="A57" s="300"/>
      <c r="B57" s="322"/>
      <c r="C57" s="322"/>
      <c r="D57" s="322"/>
      <c r="E57" s="322" t="s">
        <v>36</v>
      </c>
      <c r="F57" s="323"/>
      <c r="G57" s="322"/>
      <c r="H57" s="222"/>
      <c r="I57" s="222"/>
      <c r="J57" s="223"/>
      <c r="L57" s="17" t="s">
        <v>220</v>
      </c>
    </row>
    <row r="58" spans="1:12" s="2" customFormat="1" ht="19.5" customHeight="1">
      <c r="A58" s="324">
        <v>1</v>
      </c>
      <c r="B58" s="325" t="s">
        <v>346</v>
      </c>
      <c r="C58" s="326">
        <v>1995</v>
      </c>
      <c r="D58" s="326" t="s">
        <v>11</v>
      </c>
      <c r="E58" s="277" t="s">
        <v>468</v>
      </c>
      <c r="F58" s="327" t="s">
        <v>283</v>
      </c>
      <c r="G58" s="326" t="s">
        <v>12</v>
      </c>
      <c r="H58" s="328"/>
      <c r="I58" s="328"/>
      <c r="J58" s="329"/>
      <c r="L58" s="17"/>
    </row>
    <row r="59" spans="1:12" s="2" customFormat="1" ht="19.5" customHeight="1">
      <c r="A59" s="330">
        <v>2</v>
      </c>
      <c r="B59" s="47" t="s">
        <v>196</v>
      </c>
      <c r="C59" s="155">
        <v>1996</v>
      </c>
      <c r="D59" s="155" t="s">
        <v>13</v>
      </c>
      <c r="E59" s="155" t="s">
        <v>197</v>
      </c>
      <c r="F59" s="156" t="s">
        <v>283</v>
      </c>
      <c r="G59" s="156" t="s">
        <v>12</v>
      </c>
      <c r="H59" s="229">
        <v>9800</v>
      </c>
      <c r="I59" s="229">
        <v>5950</v>
      </c>
      <c r="J59" s="331"/>
      <c r="L59" s="17" t="s">
        <v>246</v>
      </c>
    </row>
    <row r="60" spans="1:12" s="2" customFormat="1" ht="19.5" customHeight="1">
      <c r="A60" s="330">
        <v>3</v>
      </c>
      <c r="B60" s="298" t="s">
        <v>198</v>
      </c>
      <c r="C60" s="155">
        <v>1999</v>
      </c>
      <c r="D60" s="155" t="s">
        <v>11</v>
      </c>
      <c r="E60" s="155" t="s">
        <v>161</v>
      </c>
      <c r="F60" s="156" t="s">
        <v>284</v>
      </c>
      <c r="G60" s="156" t="s">
        <v>159</v>
      </c>
      <c r="H60" s="229">
        <v>8480</v>
      </c>
      <c r="I60" s="229">
        <v>10448</v>
      </c>
      <c r="J60" s="331">
        <v>8309</v>
      </c>
      <c r="L60" s="17" t="s">
        <v>247</v>
      </c>
    </row>
    <row r="61" spans="1:12" s="2" customFormat="1" ht="19.5" customHeight="1">
      <c r="A61" s="332">
        <v>4</v>
      </c>
      <c r="B61" s="299" t="s">
        <v>199</v>
      </c>
      <c r="C61" s="155">
        <v>2001</v>
      </c>
      <c r="D61" s="155" t="s">
        <v>194</v>
      </c>
      <c r="E61" s="155" t="s">
        <v>200</v>
      </c>
      <c r="F61" s="156" t="s">
        <v>284</v>
      </c>
      <c r="G61" s="156" t="s">
        <v>159</v>
      </c>
      <c r="H61" s="229">
        <v>1260</v>
      </c>
      <c r="I61" s="229">
        <v>1590</v>
      </c>
      <c r="J61" s="331">
        <v>730</v>
      </c>
      <c r="L61" s="17" t="s">
        <v>248</v>
      </c>
    </row>
    <row r="62" spans="1:12" s="2" customFormat="1" ht="37.5">
      <c r="A62" s="330">
        <v>5</v>
      </c>
      <c r="B62" s="299" t="s">
        <v>201</v>
      </c>
      <c r="C62" s="155">
        <v>1995</v>
      </c>
      <c r="D62" s="155" t="s">
        <v>13</v>
      </c>
      <c r="E62" s="155" t="s">
        <v>571</v>
      </c>
      <c r="F62" s="156" t="s">
        <v>286</v>
      </c>
      <c r="G62" s="156" t="s">
        <v>25</v>
      </c>
      <c r="H62" s="229">
        <v>114</v>
      </c>
      <c r="I62" s="229">
        <v>8225</v>
      </c>
      <c r="J62" s="331">
        <v>8778</v>
      </c>
      <c r="L62" s="17" t="s">
        <v>249</v>
      </c>
    </row>
    <row r="63" spans="1:12" s="2" customFormat="1" ht="22.5" customHeight="1">
      <c r="A63" s="330">
        <v>6</v>
      </c>
      <c r="B63" s="299" t="s">
        <v>202</v>
      </c>
      <c r="C63" s="155">
        <v>1998</v>
      </c>
      <c r="D63" s="155" t="s">
        <v>15</v>
      </c>
      <c r="E63" s="155" t="s">
        <v>167</v>
      </c>
      <c r="F63" s="156" t="s">
        <v>286</v>
      </c>
      <c r="G63" s="156" t="s">
        <v>25</v>
      </c>
      <c r="H63" s="229">
        <v>1090</v>
      </c>
      <c r="I63" s="229">
        <v>128</v>
      </c>
      <c r="J63" s="331">
        <v>1656</v>
      </c>
      <c r="L63" s="17" t="s">
        <v>250</v>
      </c>
    </row>
    <row r="64" spans="1:34" s="18" customFormat="1" ht="19.5" customHeight="1">
      <c r="A64" s="332">
        <v>7</v>
      </c>
      <c r="B64" s="299" t="s">
        <v>203</v>
      </c>
      <c r="C64" s="155">
        <v>1985</v>
      </c>
      <c r="D64" s="155" t="s">
        <v>18</v>
      </c>
      <c r="E64" s="155" t="s">
        <v>204</v>
      </c>
      <c r="F64" s="156" t="s">
        <v>285</v>
      </c>
      <c r="G64" s="155" t="s">
        <v>205</v>
      </c>
      <c r="H64" s="229"/>
      <c r="I64" s="229">
        <v>17526</v>
      </c>
      <c r="J64" s="331">
        <v>11279</v>
      </c>
      <c r="K64" s="17"/>
      <c r="L64" s="17" t="s">
        <v>251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12" ht="19.5" customHeight="1">
      <c r="A65" s="332">
        <v>8</v>
      </c>
      <c r="B65" s="299" t="s">
        <v>206</v>
      </c>
      <c r="C65" s="155">
        <v>1995</v>
      </c>
      <c r="D65" s="155" t="s">
        <v>11</v>
      </c>
      <c r="E65" s="155" t="s">
        <v>173</v>
      </c>
      <c r="F65" s="156" t="s">
        <v>287</v>
      </c>
      <c r="G65" s="155" t="s">
        <v>168</v>
      </c>
      <c r="H65" s="229">
        <v>6578</v>
      </c>
      <c r="I65" s="229">
        <v>7429</v>
      </c>
      <c r="J65" s="331">
        <v>2883</v>
      </c>
      <c r="L65" s="17" t="s">
        <v>256</v>
      </c>
    </row>
    <row r="66" spans="1:12" ht="19.5" customHeight="1">
      <c r="A66" s="330">
        <v>10</v>
      </c>
      <c r="B66" s="299" t="s">
        <v>207</v>
      </c>
      <c r="C66" s="155">
        <v>1998</v>
      </c>
      <c r="D66" s="155" t="s">
        <v>11</v>
      </c>
      <c r="E66" s="155" t="s">
        <v>173</v>
      </c>
      <c r="F66" s="155" t="s">
        <v>287</v>
      </c>
      <c r="G66" s="155" t="s">
        <v>168</v>
      </c>
      <c r="H66" s="229">
        <v>7551</v>
      </c>
      <c r="I66" s="229">
        <v>9710</v>
      </c>
      <c r="J66" s="331">
        <v>7153</v>
      </c>
      <c r="L66" s="17" t="s">
        <v>257</v>
      </c>
    </row>
    <row r="67" spans="1:12" ht="19.5" customHeight="1">
      <c r="A67" s="332">
        <v>11</v>
      </c>
      <c r="B67" s="299" t="s">
        <v>208</v>
      </c>
      <c r="C67" s="155">
        <v>1999</v>
      </c>
      <c r="D67" s="155" t="s">
        <v>11</v>
      </c>
      <c r="E67" s="155" t="s">
        <v>173</v>
      </c>
      <c r="F67" s="155" t="s">
        <v>287</v>
      </c>
      <c r="G67" s="155" t="s">
        <v>168</v>
      </c>
      <c r="H67" s="229">
        <v>5690</v>
      </c>
      <c r="I67" s="229">
        <v>8450</v>
      </c>
      <c r="J67" s="331">
        <v>4243</v>
      </c>
      <c r="L67" s="17" t="s">
        <v>258</v>
      </c>
    </row>
    <row r="68" spans="1:12" ht="19.5" customHeight="1">
      <c r="A68" s="330">
        <v>12</v>
      </c>
      <c r="B68" s="299" t="s">
        <v>209</v>
      </c>
      <c r="C68" s="155">
        <v>2000</v>
      </c>
      <c r="D68" s="155" t="s">
        <v>11</v>
      </c>
      <c r="E68" s="155" t="s">
        <v>173</v>
      </c>
      <c r="F68" s="155" t="s">
        <v>287</v>
      </c>
      <c r="G68" s="155" t="s">
        <v>168</v>
      </c>
      <c r="H68" s="229">
        <v>4980</v>
      </c>
      <c r="I68" s="229">
        <v>7610</v>
      </c>
      <c r="J68" s="331">
        <v>3666</v>
      </c>
      <c r="L68" s="17" t="s">
        <v>259</v>
      </c>
    </row>
    <row r="69" spans="1:12" ht="19.5" customHeight="1">
      <c r="A69" s="332">
        <v>13</v>
      </c>
      <c r="B69" s="299" t="s">
        <v>112</v>
      </c>
      <c r="C69" s="155">
        <v>1995</v>
      </c>
      <c r="D69" s="155" t="s">
        <v>13</v>
      </c>
      <c r="E69" s="155" t="s">
        <v>120</v>
      </c>
      <c r="F69" s="155" t="s">
        <v>288</v>
      </c>
      <c r="G69" s="155" t="s">
        <v>123</v>
      </c>
      <c r="H69" s="229">
        <v>4090</v>
      </c>
      <c r="I69" s="229">
        <v>7809</v>
      </c>
      <c r="J69" s="331">
        <v>7110</v>
      </c>
      <c r="L69" s="17" t="s">
        <v>126</v>
      </c>
    </row>
    <row r="70" spans="1:12" ht="19.5" customHeight="1">
      <c r="A70" s="330">
        <v>14</v>
      </c>
      <c r="B70" s="299" t="s">
        <v>210</v>
      </c>
      <c r="C70" s="155">
        <v>1997</v>
      </c>
      <c r="D70" s="155" t="s">
        <v>13</v>
      </c>
      <c r="E70" s="277" t="s">
        <v>120</v>
      </c>
      <c r="F70" s="156" t="s">
        <v>288</v>
      </c>
      <c r="G70" s="155" t="s">
        <v>123</v>
      </c>
      <c r="H70" s="229"/>
      <c r="I70" s="229"/>
      <c r="J70" s="331"/>
      <c r="L70" s="17" t="s">
        <v>260</v>
      </c>
    </row>
    <row r="71" spans="1:12" ht="19.5" customHeight="1">
      <c r="A71" s="330">
        <v>15</v>
      </c>
      <c r="B71" s="299" t="s">
        <v>216</v>
      </c>
      <c r="C71" s="155">
        <v>1991</v>
      </c>
      <c r="D71" s="155" t="s">
        <v>13</v>
      </c>
      <c r="E71" s="155" t="s">
        <v>211</v>
      </c>
      <c r="F71" s="156" t="s">
        <v>289</v>
      </c>
      <c r="G71" s="155" t="s">
        <v>147</v>
      </c>
      <c r="H71" s="229">
        <v>30196</v>
      </c>
      <c r="I71" s="229">
        <v>27680</v>
      </c>
      <c r="J71" s="331">
        <v>8109</v>
      </c>
      <c r="L71" s="17" t="s">
        <v>131</v>
      </c>
    </row>
    <row r="72" spans="1:12" ht="19.5" customHeight="1">
      <c r="A72" s="332">
        <v>16</v>
      </c>
      <c r="B72" s="299" t="s">
        <v>68</v>
      </c>
      <c r="C72" s="155">
        <v>1993</v>
      </c>
      <c r="D72" s="155" t="s">
        <v>13</v>
      </c>
      <c r="E72" s="155" t="s">
        <v>211</v>
      </c>
      <c r="F72" s="231" t="s">
        <v>289</v>
      </c>
      <c r="G72" s="155" t="s">
        <v>147</v>
      </c>
      <c r="H72" s="229">
        <v>11419</v>
      </c>
      <c r="I72" s="229">
        <v>18960</v>
      </c>
      <c r="J72" s="331">
        <v>15350</v>
      </c>
      <c r="L72" s="17" t="s">
        <v>261</v>
      </c>
    </row>
    <row r="73" spans="1:12" ht="19.5" customHeight="1">
      <c r="A73" s="330">
        <v>17</v>
      </c>
      <c r="B73" s="299" t="s">
        <v>24</v>
      </c>
      <c r="C73" s="155">
        <v>1990</v>
      </c>
      <c r="D73" s="155" t="s">
        <v>13</v>
      </c>
      <c r="E73" s="155" t="s">
        <v>212</v>
      </c>
      <c r="F73" s="230" t="s">
        <v>290</v>
      </c>
      <c r="G73" s="155" t="s">
        <v>14</v>
      </c>
      <c r="H73" s="229">
        <v>12029</v>
      </c>
      <c r="I73" s="229">
        <v>15768</v>
      </c>
      <c r="J73" s="331">
        <v>15938</v>
      </c>
      <c r="L73" s="17" t="s">
        <v>262</v>
      </c>
    </row>
    <row r="74" spans="1:12" ht="19.5" customHeight="1">
      <c r="A74" s="330">
        <v>18</v>
      </c>
      <c r="B74" s="299" t="s">
        <v>347</v>
      </c>
      <c r="C74" s="155">
        <v>1983</v>
      </c>
      <c r="D74" s="155" t="s">
        <v>13</v>
      </c>
      <c r="E74" s="155" t="s">
        <v>19</v>
      </c>
      <c r="F74" s="230" t="s">
        <v>291</v>
      </c>
      <c r="G74" s="155" t="s">
        <v>20</v>
      </c>
      <c r="H74" s="229"/>
      <c r="I74" s="229"/>
      <c r="J74" s="331"/>
      <c r="L74" s="17"/>
    </row>
    <row r="75" spans="1:12" ht="19.5" customHeight="1">
      <c r="A75" s="332">
        <v>19</v>
      </c>
      <c r="B75" s="299" t="s">
        <v>73</v>
      </c>
      <c r="C75" s="155">
        <v>1998</v>
      </c>
      <c r="D75" s="155" t="s">
        <v>11</v>
      </c>
      <c r="E75" s="155" t="s">
        <v>3</v>
      </c>
      <c r="F75" s="230" t="s">
        <v>291</v>
      </c>
      <c r="G75" s="155" t="s">
        <v>20</v>
      </c>
      <c r="H75" s="229">
        <v>1633</v>
      </c>
      <c r="I75" s="229">
        <v>5020</v>
      </c>
      <c r="J75" s="331">
        <v>3266</v>
      </c>
      <c r="L75" s="17" t="s">
        <v>263</v>
      </c>
    </row>
    <row r="76" spans="1:12" ht="19.5" customHeight="1">
      <c r="A76" s="332">
        <v>20</v>
      </c>
      <c r="B76" s="299" t="s">
        <v>75</v>
      </c>
      <c r="C76" s="155">
        <v>2000</v>
      </c>
      <c r="D76" s="155" t="s">
        <v>11</v>
      </c>
      <c r="E76" s="155" t="s">
        <v>113</v>
      </c>
      <c r="F76" s="230" t="s">
        <v>291</v>
      </c>
      <c r="G76" s="155" t="s">
        <v>20</v>
      </c>
      <c r="H76" s="229">
        <v>1260</v>
      </c>
      <c r="I76" s="229">
        <v>2660</v>
      </c>
      <c r="J76" s="331">
        <v>1260</v>
      </c>
      <c r="L76" s="17" t="s">
        <v>264</v>
      </c>
    </row>
    <row r="77" spans="1:12" ht="19.5" customHeight="1">
      <c r="A77" s="330">
        <v>21</v>
      </c>
      <c r="B77" s="299" t="s">
        <v>37</v>
      </c>
      <c r="C77" s="155">
        <v>1999</v>
      </c>
      <c r="D77" s="155" t="s">
        <v>11</v>
      </c>
      <c r="E77" s="155" t="s">
        <v>19</v>
      </c>
      <c r="F77" s="230" t="s">
        <v>291</v>
      </c>
      <c r="G77" s="155" t="s">
        <v>20</v>
      </c>
      <c r="H77" s="229">
        <v>3233</v>
      </c>
      <c r="I77" s="229">
        <v>5723</v>
      </c>
      <c r="J77" s="331">
        <v>4740</v>
      </c>
      <c r="L77" s="17" t="s">
        <v>265</v>
      </c>
    </row>
    <row r="78" spans="1:12" ht="19.5" customHeight="1">
      <c r="A78" s="330">
        <v>22</v>
      </c>
      <c r="B78" s="299" t="s">
        <v>80</v>
      </c>
      <c r="C78" s="155">
        <v>1999</v>
      </c>
      <c r="D78" s="155" t="s">
        <v>11</v>
      </c>
      <c r="E78" s="155" t="s">
        <v>3</v>
      </c>
      <c r="F78" s="230" t="s">
        <v>291</v>
      </c>
      <c r="G78" s="155" t="s">
        <v>20</v>
      </c>
      <c r="H78" s="229">
        <v>2863</v>
      </c>
      <c r="I78" s="229">
        <v>5170</v>
      </c>
      <c r="J78" s="331">
        <v>3593</v>
      </c>
      <c r="L78" s="17" t="s">
        <v>266</v>
      </c>
    </row>
    <row r="79" spans="1:12" ht="19.5" customHeight="1">
      <c r="A79" s="332">
        <v>23</v>
      </c>
      <c r="B79" s="299" t="s">
        <v>38</v>
      </c>
      <c r="C79" s="155">
        <v>1999</v>
      </c>
      <c r="D79" s="155" t="s">
        <v>11</v>
      </c>
      <c r="E79" s="155" t="s">
        <v>113</v>
      </c>
      <c r="F79" s="230" t="s">
        <v>291</v>
      </c>
      <c r="G79" s="155" t="s">
        <v>20</v>
      </c>
      <c r="H79" s="229">
        <v>4086</v>
      </c>
      <c r="I79" s="229">
        <v>5453</v>
      </c>
      <c r="J79" s="331">
        <v>2983</v>
      </c>
      <c r="L79" s="17" t="s">
        <v>267</v>
      </c>
    </row>
    <row r="80" spans="1:12" ht="19.5" customHeight="1">
      <c r="A80" s="330">
        <v>24</v>
      </c>
      <c r="B80" s="299" t="s">
        <v>74</v>
      </c>
      <c r="C80" s="155">
        <v>1998</v>
      </c>
      <c r="D80" s="155" t="s">
        <v>11</v>
      </c>
      <c r="E80" s="155" t="s">
        <v>113</v>
      </c>
      <c r="F80" s="230" t="s">
        <v>291</v>
      </c>
      <c r="G80" s="155" t="s">
        <v>20</v>
      </c>
      <c r="H80" s="229">
        <v>1953</v>
      </c>
      <c r="I80" s="229">
        <v>4280</v>
      </c>
      <c r="J80" s="331">
        <v>3013</v>
      </c>
      <c r="L80" s="17" t="s">
        <v>268</v>
      </c>
    </row>
    <row r="81" spans="1:12" ht="19.5" customHeight="1">
      <c r="A81" s="330">
        <v>25</v>
      </c>
      <c r="B81" s="299" t="s">
        <v>77</v>
      </c>
      <c r="C81" s="155">
        <v>2000</v>
      </c>
      <c r="D81" s="155" t="s">
        <v>11</v>
      </c>
      <c r="E81" s="155" t="s">
        <v>113</v>
      </c>
      <c r="F81" s="230" t="s">
        <v>291</v>
      </c>
      <c r="G81" s="155" t="s">
        <v>20</v>
      </c>
      <c r="H81" s="229">
        <v>1676</v>
      </c>
      <c r="I81" s="229">
        <v>4083</v>
      </c>
      <c r="J81" s="331">
        <v>1963</v>
      </c>
      <c r="L81" s="17" t="s">
        <v>269</v>
      </c>
    </row>
    <row r="82" spans="1:12" ht="19.5" customHeight="1">
      <c r="A82" s="332">
        <v>26</v>
      </c>
      <c r="B82" s="299" t="s">
        <v>72</v>
      </c>
      <c r="C82" s="155">
        <v>2000</v>
      </c>
      <c r="D82" s="155" t="s">
        <v>11</v>
      </c>
      <c r="E82" s="155" t="s">
        <v>19</v>
      </c>
      <c r="F82" s="230" t="s">
        <v>291</v>
      </c>
      <c r="G82" s="155" t="s">
        <v>20</v>
      </c>
      <c r="H82" s="229">
        <v>2463</v>
      </c>
      <c r="I82" s="229">
        <v>5040</v>
      </c>
      <c r="J82" s="331">
        <v>3693</v>
      </c>
      <c r="L82" s="17" t="s">
        <v>270</v>
      </c>
    </row>
    <row r="83" spans="1:12" ht="19.5" customHeight="1">
      <c r="A83" s="332">
        <v>27</v>
      </c>
      <c r="B83" s="299" t="s">
        <v>116</v>
      </c>
      <c r="C83" s="155">
        <v>2001</v>
      </c>
      <c r="D83" s="155" t="s">
        <v>15</v>
      </c>
      <c r="E83" s="155" t="s">
        <v>113</v>
      </c>
      <c r="F83" s="230" t="s">
        <v>291</v>
      </c>
      <c r="G83" s="155" t="s">
        <v>20</v>
      </c>
      <c r="H83" s="229">
        <v>1060</v>
      </c>
      <c r="I83" s="229"/>
      <c r="J83" s="331">
        <v>1060</v>
      </c>
      <c r="L83" s="17" t="s">
        <v>271</v>
      </c>
    </row>
    <row r="84" spans="1:12" ht="19.5" customHeight="1">
      <c r="A84" s="332">
        <v>28</v>
      </c>
      <c r="B84" s="299" t="s">
        <v>213</v>
      </c>
      <c r="C84" s="155">
        <v>2001</v>
      </c>
      <c r="D84" s="155" t="s">
        <v>194</v>
      </c>
      <c r="E84" s="155" t="s">
        <v>22</v>
      </c>
      <c r="F84" s="230" t="s">
        <v>291</v>
      </c>
      <c r="G84" s="155" t="s">
        <v>20</v>
      </c>
      <c r="H84" s="229"/>
      <c r="I84" s="229"/>
      <c r="J84" s="331"/>
      <c r="L84" s="17" t="s">
        <v>272</v>
      </c>
    </row>
    <row r="85" spans="1:12" ht="19.5" customHeight="1" thickBot="1">
      <c r="A85" s="333">
        <v>29</v>
      </c>
      <c r="B85" s="334" t="s">
        <v>214</v>
      </c>
      <c r="C85" s="335">
        <v>2001</v>
      </c>
      <c r="D85" s="335" t="s">
        <v>194</v>
      </c>
      <c r="E85" s="335" t="s">
        <v>22</v>
      </c>
      <c r="F85" s="336" t="s">
        <v>291</v>
      </c>
      <c r="G85" s="335" t="s">
        <v>20</v>
      </c>
      <c r="H85" s="337"/>
      <c r="I85" s="337"/>
      <c r="J85" s="338"/>
      <c r="L85" s="17" t="s">
        <v>273</v>
      </c>
    </row>
    <row r="86" spans="8:12" ht="19.5" customHeight="1">
      <c r="H86" s="221"/>
      <c r="I86" s="221"/>
      <c r="J86" s="221"/>
      <c r="L86" s="17" t="s">
        <v>220</v>
      </c>
    </row>
    <row r="87" spans="2:12" ht="19.5" customHeight="1">
      <c r="B87" s="105" t="s">
        <v>30</v>
      </c>
      <c r="F87" s="399" t="s">
        <v>31</v>
      </c>
      <c r="G87" s="399"/>
      <c r="H87" s="399"/>
      <c r="I87" s="221"/>
      <c r="J87" s="221"/>
      <c r="L87" s="17"/>
    </row>
  </sheetData>
  <sheetProtection/>
  <mergeCells count="9">
    <mergeCell ref="F87:H87"/>
    <mergeCell ref="H10:J10"/>
    <mergeCell ref="D10:D11"/>
    <mergeCell ref="C10:C11"/>
    <mergeCell ref="B10:B11"/>
    <mergeCell ref="A10:A11"/>
    <mergeCell ref="E10:E11"/>
    <mergeCell ref="F10:F11"/>
    <mergeCell ref="G10:G11"/>
  </mergeCells>
  <printOptions/>
  <pageMargins left="0" right="0" top="0" bottom="0" header="0" footer="0"/>
  <pageSetup fitToHeight="0" fitToWidth="1" horizontalDpi="600" verticalDpi="600" orientation="portrait" paperSize="9" scale="59" r:id="rId2"/>
  <rowBreaks count="1" manualBreakCount="1">
    <brk id="56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view="pageBreakPreview" zoomScale="85" zoomScaleNormal="40" zoomScaleSheetLayoutView="85" zoomScalePageLayoutView="0" workbookViewId="0" topLeftCell="A4">
      <selection activeCell="G25" sqref="G25"/>
    </sheetView>
  </sheetViews>
  <sheetFormatPr defaultColWidth="9.00390625" defaultRowHeight="12.75"/>
  <cols>
    <col min="1" max="1" width="9.875" style="92" customWidth="1"/>
    <col min="2" max="2" width="31.875" style="12" customWidth="1"/>
    <col min="3" max="3" width="33.75390625" style="12" customWidth="1"/>
    <col min="4" max="4" width="33.875" style="12" customWidth="1"/>
    <col min="5" max="5" width="27.75390625" style="12" customWidth="1"/>
    <col min="6" max="8" width="27.75390625" style="0" customWidth="1"/>
  </cols>
  <sheetData>
    <row r="1" spans="1:6" s="7" customFormat="1" ht="15.75">
      <c r="A1" s="91"/>
      <c r="B1" s="9"/>
      <c r="C1" s="9"/>
      <c r="D1" s="9"/>
      <c r="E1" s="9"/>
      <c r="F1" s="9"/>
    </row>
    <row r="2" spans="1:6" s="7" customFormat="1" ht="20.25">
      <c r="A2" s="91"/>
      <c r="C2" s="411" t="s">
        <v>0</v>
      </c>
      <c r="D2" s="411"/>
      <c r="E2" s="411"/>
      <c r="F2" s="9"/>
    </row>
    <row r="3" spans="1:6" s="7" customFormat="1" ht="20.25">
      <c r="A3" s="91"/>
      <c r="C3" s="411" t="s">
        <v>93</v>
      </c>
      <c r="D3" s="411"/>
      <c r="E3" s="411"/>
      <c r="F3" s="9"/>
    </row>
    <row r="4" spans="1:6" s="7" customFormat="1" ht="20.25">
      <c r="A4" s="91"/>
      <c r="C4" s="396" t="s">
        <v>156</v>
      </c>
      <c r="D4" s="396"/>
      <c r="E4" s="396"/>
      <c r="F4" s="9"/>
    </row>
    <row r="5" spans="1:6" s="7" customFormat="1" ht="20.25">
      <c r="A5" s="91"/>
      <c r="C5" s="396" t="s">
        <v>5</v>
      </c>
      <c r="D5" s="396"/>
      <c r="E5" s="396"/>
      <c r="F5" s="9"/>
    </row>
    <row r="6" spans="1:6" s="7" customFormat="1" ht="20.25">
      <c r="A6" s="91"/>
      <c r="C6" s="411" t="s">
        <v>585</v>
      </c>
      <c r="D6" s="411"/>
      <c r="E6" s="411"/>
      <c r="F6" s="9"/>
    </row>
    <row r="7" spans="1:6" s="7" customFormat="1" ht="15.75">
      <c r="A7" s="91"/>
      <c r="C7" s="9"/>
      <c r="D7" s="9"/>
      <c r="E7" s="9"/>
      <c r="F7" s="9"/>
    </row>
    <row r="8" spans="1:6" s="7" customFormat="1" ht="20.25">
      <c r="A8" s="91"/>
      <c r="C8" s="411" t="s">
        <v>7</v>
      </c>
      <c r="D8" s="411"/>
      <c r="E8" s="411"/>
      <c r="F8" s="9"/>
    </row>
    <row r="9" spans="1:6" s="7" customFormat="1" ht="15.75">
      <c r="A9" s="91"/>
      <c r="B9" s="9"/>
      <c r="C9" s="9"/>
      <c r="D9" s="9"/>
      <c r="E9" s="9"/>
      <c r="F9" s="9"/>
    </row>
    <row r="10" spans="1:8" s="320" customFormat="1" ht="20.25">
      <c r="A10" s="319"/>
      <c r="B10" s="321" t="s">
        <v>81</v>
      </c>
      <c r="C10" s="321" t="s">
        <v>43</v>
      </c>
      <c r="D10" s="321" t="s">
        <v>10</v>
      </c>
      <c r="E10" s="321" t="s">
        <v>40</v>
      </c>
      <c r="F10" s="321" t="s">
        <v>41</v>
      </c>
      <c r="G10" s="321" t="s">
        <v>42</v>
      </c>
      <c r="H10" s="321" t="s">
        <v>4</v>
      </c>
    </row>
    <row r="11" spans="1:9" s="10" customFormat="1" ht="23.25">
      <c r="A11" s="89"/>
      <c r="B11" s="61"/>
      <c r="C11" s="58"/>
      <c r="D11" s="58"/>
      <c r="E11" s="58"/>
      <c r="F11" s="59"/>
      <c r="G11" s="59"/>
      <c r="H11" s="60"/>
      <c r="I11" s="60"/>
    </row>
    <row r="12" spans="1:9" s="10" customFormat="1" ht="24" thickBot="1">
      <c r="A12" s="90"/>
      <c r="B12" s="90" t="s">
        <v>51</v>
      </c>
      <c r="C12" s="57" t="s">
        <v>360</v>
      </c>
      <c r="D12" s="58"/>
      <c r="E12" s="58"/>
      <c r="F12" s="59"/>
      <c r="G12" s="59"/>
      <c r="H12" s="60"/>
      <c r="I12" s="60"/>
    </row>
    <row r="13" spans="1:9" s="10" customFormat="1" ht="24" thickBot="1">
      <c r="A13" s="90"/>
      <c r="B13" s="88"/>
      <c r="C13" s="62"/>
      <c r="D13" s="57" t="s">
        <v>360</v>
      </c>
      <c r="E13" s="58"/>
      <c r="F13" s="59"/>
      <c r="G13" s="59"/>
      <c r="H13" s="60"/>
      <c r="I13" s="60"/>
    </row>
    <row r="14" spans="1:9" s="10" customFormat="1" ht="24" thickBot="1">
      <c r="A14" s="90" t="s">
        <v>631</v>
      </c>
      <c r="B14" s="61" t="s">
        <v>244</v>
      </c>
      <c r="C14" s="62"/>
      <c r="D14" s="69" t="s">
        <v>356</v>
      </c>
      <c r="E14" s="58"/>
      <c r="F14" s="59"/>
      <c r="G14" s="59"/>
      <c r="H14" s="60"/>
      <c r="I14" s="60"/>
    </row>
    <row r="15" spans="1:9" s="10" customFormat="1" ht="24" thickBot="1">
      <c r="A15" s="89"/>
      <c r="B15" s="68"/>
      <c r="C15" s="64" t="s">
        <v>225</v>
      </c>
      <c r="D15" s="62"/>
      <c r="E15" s="58"/>
      <c r="F15" s="59"/>
      <c r="G15" s="59"/>
      <c r="H15" s="60"/>
      <c r="I15" s="60"/>
    </row>
    <row r="16" spans="1:9" s="10" customFormat="1" ht="24.75" customHeight="1" thickBot="1">
      <c r="A16" s="89" t="s">
        <v>632</v>
      </c>
      <c r="B16" s="64" t="s">
        <v>225</v>
      </c>
      <c r="C16" s="65" t="s">
        <v>375</v>
      </c>
      <c r="D16" s="62"/>
      <c r="E16" s="57" t="s">
        <v>360</v>
      </c>
      <c r="F16" s="59"/>
      <c r="G16" s="59"/>
      <c r="H16" s="60"/>
      <c r="I16" s="60"/>
    </row>
    <row r="17" spans="1:9" s="10" customFormat="1" ht="24" thickBot="1">
      <c r="A17" s="89"/>
      <c r="B17" s="90" t="s">
        <v>137</v>
      </c>
      <c r="C17" s="57" t="s">
        <v>71</v>
      </c>
      <c r="D17" s="62"/>
      <c r="E17" s="69" t="s">
        <v>393</v>
      </c>
      <c r="F17" s="59"/>
      <c r="G17" s="59"/>
      <c r="H17" s="60"/>
      <c r="I17" s="60"/>
    </row>
    <row r="18" spans="1:9" s="10" customFormat="1" ht="24" thickBot="1">
      <c r="A18" s="89"/>
      <c r="B18" s="61"/>
      <c r="C18" s="62"/>
      <c r="D18" s="64" t="s">
        <v>71</v>
      </c>
      <c r="E18" s="314"/>
      <c r="F18" s="59"/>
      <c r="G18" s="59"/>
      <c r="H18" s="60"/>
      <c r="I18" s="60"/>
    </row>
    <row r="19" spans="1:9" s="10" customFormat="1" ht="23.25">
      <c r="A19" s="89"/>
      <c r="B19" s="61"/>
      <c r="C19" s="62"/>
      <c r="D19" s="65" t="s">
        <v>386</v>
      </c>
      <c r="E19" s="62"/>
      <c r="F19" s="59"/>
      <c r="G19" s="59"/>
      <c r="H19" s="60"/>
      <c r="I19" s="60"/>
    </row>
    <row r="20" spans="1:9" s="10" customFormat="1" ht="24" thickBot="1">
      <c r="A20" s="89"/>
      <c r="B20" s="90" t="s">
        <v>136</v>
      </c>
      <c r="C20" s="64" t="s">
        <v>221</v>
      </c>
      <c r="D20" s="58"/>
      <c r="E20" s="62"/>
      <c r="F20" s="59"/>
      <c r="G20" s="59"/>
      <c r="H20" s="60"/>
      <c r="I20" s="60"/>
    </row>
    <row r="21" spans="1:9" s="10" customFormat="1" ht="24" thickBot="1">
      <c r="A21" s="89"/>
      <c r="B21" s="61"/>
      <c r="C21" s="58"/>
      <c r="D21" s="58"/>
      <c r="E21" s="62"/>
      <c r="F21" s="57" t="s">
        <v>360</v>
      </c>
      <c r="G21" s="59"/>
      <c r="H21" s="60"/>
      <c r="I21" s="60"/>
    </row>
    <row r="22" spans="1:9" s="10" customFormat="1" ht="24" thickBot="1">
      <c r="A22" s="89"/>
      <c r="B22" s="90" t="s">
        <v>133</v>
      </c>
      <c r="C22" s="57" t="s">
        <v>650</v>
      </c>
      <c r="D22" s="58"/>
      <c r="E22" s="62"/>
      <c r="F22" s="69" t="s">
        <v>452</v>
      </c>
      <c r="G22" s="59"/>
      <c r="H22" s="60"/>
      <c r="I22" s="60"/>
    </row>
    <row r="23" spans="1:9" s="10" customFormat="1" ht="24" thickBot="1">
      <c r="A23" s="89"/>
      <c r="B23" s="61"/>
      <c r="C23" s="62"/>
      <c r="D23" s="57" t="s">
        <v>84</v>
      </c>
      <c r="E23" s="62"/>
      <c r="F23" s="66"/>
      <c r="G23" s="59"/>
      <c r="H23" s="60"/>
      <c r="I23" s="60"/>
    </row>
    <row r="24" spans="1:9" s="10" customFormat="1" ht="23.25">
      <c r="A24" s="89"/>
      <c r="B24" s="90"/>
      <c r="C24" s="62"/>
      <c r="D24" s="69" t="s">
        <v>387</v>
      </c>
      <c r="E24" s="62"/>
      <c r="F24" s="66"/>
      <c r="G24" s="59"/>
      <c r="H24" s="60"/>
      <c r="I24" s="60"/>
    </row>
    <row r="25" spans="1:9" s="10" customFormat="1" ht="24" thickBot="1">
      <c r="A25" s="89"/>
      <c r="B25" s="90" t="s">
        <v>633</v>
      </c>
      <c r="C25" s="64" t="s">
        <v>227</v>
      </c>
      <c r="D25" s="62"/>
      <c r="E25" s="62"/>
      <c r="F25" s="66"/>
      <c r="G25" s="59"/>
      <c r="H25" s="60"/>
      <c r="I25" s="60"/>
    </row>
    <row r="26" spans="1:9" s="10" customFormat="1" ht="24" thickBot="1">
      <c r="A26" s="89"/>
      <c r="B26" s="90"/>
      <c r="C26" s="65"/>
      <c r="D26" s="62"/>
      <c r="E26" s="64" t="s">
        <v>226</v>
      </c>
      <c r="F26" s="66"/>
      <c r="G26" s="59"/>
      <c r="H26" s="60"/>
      <c r="I26" s="60"/>
    </row>
    <row r="27" spans="1:9" s="10" customFormat="1" ht="23.25">
      <c r="A27" s="89"/>
      <c r="B27" s="90"/>
      <c r="C27" s="58"/>
      <c r="D27" s="62"/>
      <c r="E27" s="65" t="s">
        <v>396</v>
      </c>
      <c r="F27" s="66"/>
      <c r="G27" s="59"/>
      <c r="H27" s="60"/>
      <c r="I27" s="60"/>
    </row>
    <row r="28" spans="1:9" s="10" customFormat="1" ht="24" thickBot="1">
      <c r="A28" s="89"/>
      <c r="B28" s="90" t="s">
        <v>634</v>
      </c>
      <c r="C28" s="57" t="s">
        <v>230</v>
      </c>
      <c r="D28" s="62"/>
      <c r="E28" s="58"/>
      <c r="F28" s="66"/>
      <c r="G28" s="59"/>
      <c r="H28" s="60"/>
      <c r="I28" s="60"/>
    </row>
    <row r="29" spans="1:9" s="10" customFormat="1" ht="24" thickBot="1">
      <c r="A29" s="89"/>
      <c r="B29" s="90"/>
      <c r="C29" s="69"/>
      <c r="D29" s="64" t="s">
        <v>226</v>
      </c>
      <c r="E29" s="58"/>
      <c r="F29" s="66"/>
      <c r="G29" s="59"/>
      <c r="H29" s="60"/>
      <c r="I29" s="60"/>
    </row>
    <row r="30" spans="1:9" s="10" customFormat="1" ht="23.25">
      <c r="A30" s="89"/>
      <c r="B30" s="90"/>
      <c r="C30" s="62"/>
      <c r="D30" s="65" t="s">
        <v>275</v>
      </c>
      <c r="E30" s="58"/>
      <c r="F30" s="66"/>
      <c r="G30" s="59"/>
      <c r="H30" s="60"/>
      <c r="I30" s="60"/>
    </row>
    <row r="31" spans="1:9" s="10" customFormat="1" ht="24" thickBot="1">
      <c r="A31" s="89"/>
      <c r="B31" s="90" t="s">
        <v>610</v>
      </c>
      <c r="C31" s="64" t="s">
        <v>226</v>
      </c>
      <c r="D31" s="58"/>
      <c r="E31" s="58"/>
      <c r="F31" s="66"/>
      <c r="G31" s="59"/>
      <c r="H31" s="60"/>
      <c r="I31" s="60"/>
    </row>
    <row r="32" spans="1:9" s="10" customFormat="1" ht="24" thickBot="1">
      <c r="A32" s="89"/>
      <c r="B32" s="90"/>
      <c r="C32" s="65"/>
      <c r="D32" s="58"/>
      <c r="E32" s="58"/>
      <c r="F32" s="66"/>
      <c r="G32" s="57" t="s">
        <v>360</v>
      </c>
      <c r="H32" s="60"/>
      <c r="I32" s="60"/>
    </row>
    <row r="33" spans="1:9" s="10" customFormat="1" ht="24" thickBot="1">
      <c r="A33" s="89"/>
      <c r="B33" s="90" t="s">
        <v>611</v>
      </c>
      <c r="C33" s="57" t="s">
        <v>240</v>
      </c>
      <c r="D33" s="58"/>
      <c r="E33" s="58"/>
      <c r="F33" s="66"/>
      <c r="G33" s="69" t="s">
        <v>456</v>
      </c>
      <c r="H33" s="60"/>
      <c r="I33" s="60"/>
    </row>
    <row r="34" spans="1:9" s="10" customFormat="1" ht="24" thickBot="1">
      <c r="A34" s="89"/>
      <c r="B34" s="90"/>
      <c r="C34" s="62"/>
      <c r="D34" s="57" t="s">
        <v>240</v>
      </c>
      <c r="E34" s="58"/>
      <c r="F34" s="66"/>
      <c r="G34" s="66"/>
      <c r="H34" s="60"/>
      <c r="I34" s="60"/>
    </row>
    <row r="35" spans="1:9" s="10" customFormat="1" ht="23.25">
      <c r="A35" s="89"/>
      <c r="B35" s="90"/>
      <c r="C35" s="62"/>
      <c r="D35" s="69" t="s">
        <v>389</v>
      </c>
      <c r="E35" s="58"/>
      <c r="F35" s="66"/>
      <c r="G35" s="66"/>
      <c r="H35" s="60"/>
      <c r="I35" s="60"/>
    </row>
    <row r="36" spans="1:9" s="10" customFormat="1" ht="24" thickBot="1">
      <c r="A36" s="89"/>
      <c r="B36" s="90" t="s">
        <v>635</v>
      </c>
      <c r="C36" s="64" t="s">
        <v>332</v>
      </c>
      <c r="D36" s="62"/>
      <c r="E36" s="58"/>
      <c r="F36" s="66"/>
      <c r="G36" s="66"/>
      <c r="H36" s="60"/>
      <c r="I36" s="60"/>
    </row>
    <row r="37" spans="1:9" s="10" customFormat="1" ht="24" thickBot="1">
      <c r="A37" s="89"/>
      <c r="B37" s="90"/>
      <c r="C37" s="65"/>
      <c r="D37" s="62"/>
      <c r="E37" s="57" t="s">
        <v>240</v>
      </c>
      <c r="F37" s="66"/>
      <c r="G37" s="66"/>
      <c r="H37" s="60"/>
      <c r="I37" s="60"/>
    </row>
    <row r="38" spans="1:9" s="10" customFormat="1" ht="23.25">
      <c r="A38" s="89"/>
      <c r="B38" s="90"/>
      <c r="C38" s="58"/>
      <c r="D38" s="62"/>
      <c r="E38" s="65" t="s">
        <v>394</v>
      </c>
      <c r="F38" s="70"/>
      <c r="G38" s="66"/>
      <c r="H38" s="60"/>
      <c r="I38" s="60"/>
    </row>
    <row r="39" spans="1:9" s="10" customFormat="1" ht="24" thickBot="1">
      <c r="A39" s="89"/>
      <c r="B39" s="90" t="s">
        <v>612</v>
      </c>
      <c r="C39" s="57" t="s">
        <v>85</v>
      </c>
      <c r="D39" s="62"/>
      <c r="E39" s="62"/>
      <c r="F39" s="66"/>
      <c r="G39" s="66"/>
      <c r="H39" s="60"/>
      <c r="I39" s="60"/>
    </row>
    <row r="40" spans="1:9" ht="23.25" customHeight="1" thickBot="1">
      <c r="A40" s="89"/>
      <c r="B40" s="90"/>
      <c r="C40" s="69"/>
      <c r="D40" s="64" t="s">
        <v>90</v>
      </c>
      <c r="E40" s="62"/>
      <c r="F40" s="66"/>
      <c r="G40" s="66"/>
      <c r="H40" s="56"/>
      <c r="I40" s="56"/>
    </row>
    <row r="41" spans="1:9" ht="23.25">
      <c r="A41" s="89"/>
      <c r="B41" s="90"/>
      <c r="C41" s="62"/>
      <c r="D41" s="65" t="s">
        <v>367</v>
      </c>
      <c r="E41" s="62"/>
      <c r="F41" s="66"/>
      <c r="G41" s="66"/>
      <c r="H41" s="56"/>
      <c r="I41" s="56"/>
    </row>
    <row r="42" spans="1:9" ht="24" thickBot="1">
      <c r="A42" s="89"/>
      <c r="B42" s="90" t="s">
        <v>636</v>
      </c>
      <c r="C42" s="64" t="s">
        <v>90</v>
      </c>
      <c r="D42" s="58"/>
      <c r="E42" s="62"/>
      <c r="F42" s="57" t="s">
        <v>240</v>
      </c>
      <c r="G42" s="70"/>
      <c r="H42" s="56"/>
      <c r="I42" s="56"/>
    </row>
    <row r="43" spans="1:9" ht="23.25">
      <c r="A43" s="89"/>
      <c r="B43" s="90"/>
      <c r="C43" s="58"/>
      <c r="D43" s="58"/>
      <c r="E43" s="62"/>
      <c r="F43" s="65" t="s">
        <v>297</v>
      </c>
      <c r="G43" s="66"/>
      <c r="H43" s="56"/>
      <c r="I43" s="56"/>
    </row>
    <row r="44" spans="1:9" ht="24" thickBot="1">
      <c r="A44" s="89"/>
      <c r="B44" s="90" t="s">
        <v>637</v>
      </c>
      <c r="C44" s="57" t="s">
        <v>222</v>
      </c>
      <c r="D44" s="58"/>
      <c r="E44" s="62"/>
      <c r="F44" s="59"/>
      <c r="G44" s="71"/>
      <c r="H44" s="56"/>
      <c r="I44" s="56"/>
    </row>
    <row r="45" spans="1:9" ht="24" thickBot="1">
      <c r="A45" s="89"/>
      <c r="B45" s="90"/>
      <c r="C45" s="62"/>
      <c r="D45" s="57" t="s">
        <v>222</v>
      </c>
      <c r="E45" s="62"/>
      <c r="F45" s="59"/>
      <c r="G45" s="71"/>
      <c r="H45" s="56"/>
      <c r="I45" s="56"/>
    </row>
    <row r="46" spans="1:9" ht="23.25">
      <c r="A46" s="89"/>
      <c r="B46" s="90"/>
      <c r="C46" s="62"/>
      <c r="D46" s="69" t="s">
        <v>390</v>
      </c>
      <c r="E46" s="62"/>
      <c r="F46" s="59"/>
      <c r="G46" s="66"/>
      <c r="H46" s="56"/>
      <c r="I46" s="56"/>
    </row>
    <row r="47" spans="1:9" ht="21" customHeight="1" thickBot="1">
      <c r="A47" s="89"/>
      <c r="B47" s="90" t="s">
        <v>638</v>
      </c>
      <c r="C47" s="64" t="s">
        <v>86</v>
      </c>
      <c r="D47" s="62"/>
      <c r="E47" s="62"/>
      <c r="F47" s="59"/>
      <c r="G47" s="66"/>
      <c r="H47" s="56"/>
      <c r="I47" s="56"/>
    </row>
    <row r="48" spans="1:9" ht="23.25" customHeight="1" thickBot="1">
      <c r="A48" s="89"/>
      <c r="B48" s="61"/>
      <c r="C48" s="65"/>
      <c r="D48" s="62"/>
      <c r="E48" s="63" t="s">
        <v>333</v>
      </c>
      <c r="F48" s="59"/>
      <c r="G48" s="66"/>
      <c r="H48" s="56"/>
      <c r="I48" s="56"/>
    </row>
    <row r="49" spans="1:9" ht="24" thickBot="1">
      <c r="A49" s="89" t="s">
        <v>639</v>
      </c>
      <c r="B49" s="61" t="s">
        <v>128</v>
      </c>
      <c r="C49" s="58"/>
      <c r="D49" s="62"/>
      <c r="E49" s="65" t="s">
        <v>397</v>
      </c>
      <c r="F49" s="59"/>
      <c r="G49" s="66"/>
      <c r="H49" s="56"/>
      <c r="I49" s="56"/>
    </row>
    <row r="50" spans="1:9" ht="22.5" customHeight="1" thickBot="1">
      <c r="A50" s="89"/>
      <c r="B50" s="68"/>
      <c r="C50" s="67" t="s">
        <v>224</v>
      </c>
      <c r="D50" s="62"/>
      <c r="E50" s="58"/>
      <c r="F50" s="59"/>
      <c r="G50" s="66"/>
      <c r="H50" s="56"/>
      <c r="I50" s="56"/>
    </row>
    <row r="51" spans="1:9" ht="21" customHeight="1" thickBot="1">
      <c r="A51" s="90" t="s">
        <v>640</v>
      </c>
      <c r="B51" s="64" t="s">
        <v>224</v>
      </c>
      <c r="C51" s="69" t="s">
        <v>376</v>
      </c>
      <c r="D51" s="63" t="s">
        <v>333</v>
      </c>
      <c r="E51" s="58"/>
      <c r="F51" s="59"/>
      <c r="G51" s="66"/>
      <c r="H51" s="56"/>
      <c r="I51" s="56"/>
    </row>
    <row r="52" spans="1:9" ht="23.25">
      <c r="A52" s="90"/>
      <c r="B52" s="61"/>
      <c r="C52" s="62"/>
      <c r="D52" s="65" t="s">
        <v>395</v>
      </c>
      <c r="E52" s="58"/>
      <c r="F52" s="59"/>
      <c r="G52" s="66"/>
      <c r="H52" s="56"/>
      <c r="I52" s="56"/>
    </row>
    <row r="53" spans="1:9" ht="22.5" customHeight="1" thickBot="1">
      <c r="A53" s="90"/>
      <c r="B53" s="90" t="s">
        <v>59</v>
      </c>
      <c r="C53" s="62" t="s">
        <v>333</v>
      </c>
      <c r="D53" s="58"/>
      <c r="E53" s="58"/>
      <c r="F53" s="59"/>
      <c r="G53" s="72"/>
      <c r="H53" s="57" t="s">
        <v>360</v>
      </c>
      <c r="I53" s="56"/>
    </row>
    <row r="54" spans="1:9" ht="23.25">
      <c r="A54" s="89"/>
      <c r="B54" s="61"/>
      <c r="C54" s="73"/>
      <c r="D54" s="58"/>
      <c r="E54" s="58"/>
      <c r="F54" s="59"/>
      <c r="G54" s="66"/>
      <c r="H54" s="147" t="s">
        <v>586</v>
      </c>
      <c r="I54" s="56"/>
    </row>
    <row r="55" spans="1:9" ht="22.5" customHeight="1" thickBot="1">
      <c r="A55" s="89"/>
      <c r="B55" s="90" t="s">
        <v>56</v>
      </c>
      <c r="C55" s="57" t="s">
        <v>223</v>
      </c>
      <c r="D55" s="58"/>
      <c r="E55" s="58"/>
      <c r="F55" s="59"/>
      <c r="G55" s="66"/>
      <c r="H55" s="56"/>
      <c r="I55" s="56"/>
    </row>
    <row r="56" spans="1:9" ht="24" thickBot="1">
      <c r="A56" s="89"/>
      <c r="B56" s="61"/>
      <c r="C56" s="68"/>
      <c r="D56" s="57" t="s">
        <v>223</v>
      </c>
      <c r="E56" s="58"/>
      <c r="F56" s="59"/>
      <c r="G56" s="66"/>
      <c r="H56" s="56"/>
      <c r="I56" s="56"/>
    </row>
    <row r="57" spans="1:9" ht="24" thickBot="1">
      <c r="A57" s="91" t="s">
        <v>641</v>
      </c>
      <c r="B57" s="82" t="s">
        <v>125</v>
      </c>
      <c r="C57" s="75"/>
      <c r="D57" s="84" t="s">
        <v>388</v>
      </c>
      <c r="E57" s="74"/>
      <c r="F57" s="77"/>
      <c r="G57" s="71"/>
      <c r="H57" s="56"/>
      <c r="I57" s="56"/>
    </row>
    <row r="58" spans="1:9" ht="24" thickBot="1">
      <c r="A58" s="91"/>
      <c r="B58" s="76"/>
      <c r="C58" s="78" t="s">
        <v>125</v>
      </c>
      <c r="D58" s="75"/>
      <c r="E58" s="74"/>
      <c r="F58" s="77"/>
      <c r="G58" s="71"/>
      <c r="H58" s="56"/>
      <c r="I58" s="56"/>
    </row>
    <row r="59" spans="1:9" ht="24" thickBot="1">
      <c r="A59" s="91" t="s">
        <v>642</v>
      </c>
      <c r="B59" s="79" t="s">
        <v>232</v>
      </c>
      <c r="C59" s="80" t="s">
        <v>377</v>
      </c>
      <c r="D59" s="75"/>
      <c r="E59" s="57" t="s">
        <v>223</v>
      </c>
      <c r="F59" s="77"/>
      <c r="G59" s="71"/>
      <c r="H59" s="56"/>
      <c r="I59" s="56"/>
    </row>
    <row r="60" spans="1:9" ht="23.25">
      <c r="A60" s="91"/>
      <c r="B60" s="61"/>
      <c r="C60" s="74"/>
      <c r="D60" s="75"/>
      <c r="E60" s="98" t="s">
        <v>314</v>
      </c>
      <c r="F60" s="59"/>
      <c r="G60" s="71"/>
      <c r="H60" s="56"/>
      <c r="I60" s="56"/>
    </row>
    <row r="61" spans="1:9" ht="24" thickBot="1">
      <c r="A61" s="91"/>
      <c r="B61" s="94" t="s">
        <v>614</v>
      </c>
      <c r="C61" s="86" t="s">
        <v>229</v>
      </c>
      <c r="D61" s="75"/>
      <c r="E61" s="62"/>
      <c r="F61" s="59"/>
      <c r="G61" s="71"/>
      <c r="H61" s="56"/>
      <c r="I61" s="56"/>
    </row>
    <row r="62" spans="1:9" ht="24" thickBot="1">
      <c r="A62" s="91"/>
      <c r="B62" s="94"/>
      <c r="C62" s="84"/>
      <c r="D62" s="79" t="s">
        <v>91</v>
      </c>
      <c r="E62" s="62"/>
      <c r="F62" s="59"/>
      <c r="G62" s="71"/>
      <c r="H62" s="56"/>
      <c r="I62" s="56"/>
    </row>
    <row r="63" spans="1:9" ht="23.25">
      <c r="A63" s="91"/>
      <c r="B63" s="94"/>
      <c r="C63" s="75"/>
      <c r="D63" s="80" t="s">
        <v>365</v>
      </c>
      <c r="E63" s="62"/>
      <c r="F63" s="59"/>
      <c r="G63" s="71"/>
      <c r="H63" s="56"/>
      <c r="I63" s="56"/>
    </row>
    <row r="64" spans="1:9" ht="24" thickBot="1">
      <c r="A64" s="91"/>
      <c r="B64" s="94" t="s">
        <v>613</v>
      </c>
      <c r="C64" s="79" t="s">
        <v>91</v>
      </c>
      <c r="D64" s="74"/>
      <c r="E64" s="62"/>
      <c r="F64" s="59"/>
      <c r="G64" s="71"/>
      <c r="H64" s="56"/>
      <c r="I64" s="56"/>
    </row>
    <row r="65" spans="1:9" ht="24" thickBot="1">
      <c r="A65" s="91"/>
      <c r="B65" s="94"/>
      <c r="C65" s="74"/>
      <c r="D65" s="74"/>
      <c r="E65" s="62"/>
      <c r="F65" s="81" t="s">
        <v>428</v>
      </c>
      <c r="G65" s="71"/>
      <c r="H65" s="56"/>
      <c r="I65" s="56"/>
    </row>
    <row r="66" spans="1:9" ht="24" thickBot="1">
      <c r="A66" s="91"/>
      <c r="B66" s="94" t="s">
        <v>615</v>
      </c>
      <c r="C66" s="86" t="s">
        <v>89</v>
      </c>
      <c r="D66" s="74"/>
      <c r="E66" s="62"/>
      <c r="F66" s="65" t="s">
        <v>454</v>
      </c>
      <c r="G66" s="104"/>
      <c r="H66" s="56"/>
      <c r="I66" s="56"/>
    </row>
    <row r="67" spans="1:9" ht="24" thickBot="1">
      <c r="A67" s="91"/>
      <c r="B67" s="94"/>
      <c r="C67" s="76"/>
      <c r="D67" s="81" t="s">
        <v>335</v>
      </c>
      <c r="E67" s="62"/>
      <c r="F67" s="66"/>
      <c r="G67" s="71"/>
      <c r="H67" s="56"/>
      <c r="I67" s="56"/>
    </row>
    <row r="68" spans="1:9" ht="23.25">
      <c r="A68" s="91"/>
      <c r="B68" s="94"/>
      <c r="C68" s="75"/>
      <c r="D68" s="85" t="s">
        <v>392</v>
      </c>
      <c r="E68" s="62"/>
      <c r="F68" s="66"/>
      <c r="G68" s="71"/>
      <c r="H68" s="56"/>
      <c r="I68" s="56"/>
    </row>
    <row r="69" spans="1:9" ht="20.25" customHeight="1" thickBot="1">
      <c r="A69" s="91"/>
      <c r="B69" s="94" t="s">
        <v>643</v>
      </c>
      <c r="C69" s="79" t="s">
        <v>335</v>
      </c>
      <c r="D69" s="75"/>
      <c r="E69" s="62"/>
      <c r="F69" s="66"/>
      <c r="G69" s="71"/>
      <c r="H69" s="56"/>
      <c r="I69" s="56"/>
    </row>
    <row r="70" spans="1:9" ht="24" thickBot="1">
      <c r="A70" s="91"/>
      <c r="B70" s="94"/>
      <c r="C70" s="80"/>
      <c r="D70" s="75"/>
      <c r="E70" s="79" t="s">
        <v>428</v>
      </c>
      <c r="F70" s="66"/>
      <c r="G70" s="71"/>
      <c r="H70" s="56"/>
      <c r="I70" s="56"/>
    </row>
    <row r="71" spans="1:9" ht="23.25">
      <c r="A71" s="91"/>
      <c r="B71" s="94"/>
      <c r="C71" s="80"/>
      <c r="D71" s="75"/>
      <c r="E71" s="65" t="s">
        <v>398</v>
      </c>
      <c r="F71" s="66"/>
      <c r="G71" s="71"/>
      <c r="H71" s="56"/>
      <c r="I71" s="56"/>
    </row>
    <row r="72" spans="1:9" ht="24" thickBot="1">
      <c r="A72" s="91"/>
      <c r="B72" s="94" t="s">
        <v>644</v>
      </c>
      <c r="C72" s="86" t="s">
        <v>139</v>
      </c>
      <c r="D72" s="75"/>
      <c r="E72" s="58"/>
      <c r="F72" s="66"/>
      <c r="G72" s="71"/>
      <c r="H72" s="56"/>
      <c r="I72" s="56"/>
    </row>
    <row r="73" spans="1:9" ht="24" thickBot="1">
      <c r="A73" s="91"/>
      <c r="B73" s="82"/>
      <c r="C73" s="84"/>
      <c r="D73" s="79" t="s">
        <v>428</v>
      </c>
      <c r="E73" s="58"/>
      <c r="F73" s="66"/>
      <c r="G73" s="71"/>
      <c r="H73" s="56"/>
      <c r="I73" s="56"/>
    </row>
    <row r="74" spans="1:9" ht="23.25">
      <c r="A74" s="91"/>
      <c r="B74" s="82"/>
      <c r="C74" s="75"/>
      <c r="D74" s="80" t="s">
        <v>391</v>
      </c>
      <c r="E74" s="58"/>
      <c r="F74" s="66"/>
      <c r="G74" s="71"/>
      <c r="H74" s="56"/>
      <c r="I74" s="56"/>
    </row>
    <row r="75" spans="1:9" ht="24" thickBot="1">
      <c r="A75" s="91"/>
      <c r="B75" s="94" t="s">
        <v>616</v>
      </c>
      <c r="C75" s="79" t="s">
        <v>649</v>
      </c>
      <c r="D75" s="74"/>
      <c r="E75" s="58"/>
      <c r="F75" s="66"/>
      <c r="G75" s="71"/>
      <c r="H75" s="56"/>
      <c r="I75" s="56"/>
    </row>
    <row r="76" spans="1:9" ht="24" thickBot="1">
      <c r="A76" s="91"/>
      <c r="B76" s="82"/>
      <c r="C76" s="80"/>
      <c r="D76" s="74"/>
      <c r="E76" s="58"/>
      <c r="F76" s="66"/>
      <c r="G76" s="81" t="s">
        <v>428</v>
      </c>
      <c r="H76" s="135"/>
      <c r="I76" s="56"/>
    </row>
    <row r="77" spans="1:9" ht="24" thickBot="1">
      <c r="A77" s="91"/>
      <c r="B77" s="94" t="s">
        <v>617</v>
      </c>
      <c r="C77" s="86" t="s">
        <v>83</v>
      </c>
      <c r="D77" s="74"/>
      <c r="E77" s="58"/>
      <c r="F77" s="66"/>
      <c r="G77" s="65" t="s">
        <v>460</v>
      </c>
      <c r="H77" s="56"/>
      <c r="I77" s="56"/>
    </row>
    <row r="78" spans="1:9" ht="24" thickBot="1">
      <c r="A78" s="91"/>
      <c r="B78" s="82"/>
      <c r="C78" s="84"/>
      <c r="D78" s="86" t="s">
        <v>83</v>
      </c>
      <c r="E78" s="58"/>
      <c r="F78" s="66"/>
      <c r="G78" s="83"/>
      <c r="H78" s="56"/>
      <c r="I78" s="56"/>
    </row>
    <row r="79" spans="1:9" ht="23.25">
      <c r="A79" s="91"/>
      <c r="B79" s="82"/>
      <c r="C79" s="85"/>
      <c r="D79" s="84" t="s">
        <v>399</v>
      </c>
      <c r="E79" s="58"/>
      <c r="F79" s="66"/>
      <c r="G79" s="83"/>
      <c r="H79" s="56"/>
      <c r="I79" s="56"/>
    </row>
    <row r="80" spans="1:9" ht="24" thickBot="1">
      <c r="A80" s="91"/>
      <c r="B80" s="94" t="s">
        <v>645</v>
      </c>
      <c r="C80" s="79" t="s">
        <v>82</v>
      </c>
      <c r="D80" s="75"/>
      <c r="E80" s="58"/>
      <c r="F80" s="66"/>
      <c r="G80" s="83"/>
      <c r="H80" s="56"/>
      <c r="I80" s="56"/>
    </row>
    <row r="81" spans="1:9" ht="24" thickBot="1">
      <c r="A81" s="91"/>
      <c r="B81" s="82"/>
      <c r="C81" s="80"/>
      <c r="D81" s="75"/>
      <c r="E81" s="86" t="s">
        <v>83</v>
      </c>
      <c r="F81" s="66"/>
      <c r="G81" s="83"/>
      <c r="H81" s="56"/>
      <c r="I81" s="56"/>
    </row>
    <row r="82" spans="1:9" ht="23.25">
      <c r="A82" s="91"/>
      <c r="B82" s="82"/>
      <c r="C82" s="80"/>
      <c r="D82" s="75"/>
      <c r="E82" s="65" t="s">
        <v>400</v>
      </c>
      <c r="F82" s="70"/>
      <c r="G82" s="83"/>
      <c r="H82" s="56"/>
      <c r="I82" s="56"/>
    </row>
    <row r="83" spans="1:9" ht="24" thickBot="1">
      <c r="A83" s="91"/>
      <c r="B83" s="94" t="s">
        <v>646</v>
      </c>
      <c r="C83" s="82" t="s">
        <v>88</v>
      </c>
      <c r="D83" s="75"/>
      <c r="E83" s="62"/>
      <c r="F83" s="66"/>
      <c r="G83" s="83"/>
      <c r="H83" s="56"/>
      <c r="I83" s="56"/>
    </row>
    <row r="84" spans="1:9" ht="24" thickBot="1">
      <c r="A84" s="91"/>
      <c r="B84" s="82"/>
      <c r="C84" s="84"/>
      <c r="D84" s="79" t="s">
        <v>228</v>
      </c>
      <c r="E84" s="62"/>
      <c r="F84" s="66"/>
      <c r="G84" s="83"/>
      <c r="H84" s="56"/>
      <c r="I84" s="56"/>
    </row>
    <row r="85" spans="1:9" ht="23.25">
      <c r="A85" s="91"/>
      <c r="B85" s="82"/>
      <c r="C85" s="85"/>
      <c r="D85" s="80" t="s">
        <v>296</v>
      </c>
      <c r="E85" s="62"/>
      <c r="F85" s="66"/>
      <c r="G85" s="83"/>
      <c r="H85" s="56"/>
      <c r="I85" s="56"/>
    </row>
    <row r="86" spans="1:9" ht="24" thickBot="1">
      <c r="A86" s="91"/>
      <c r="B86" s="94" t="s">
        <v>618</v>
      </c>
      <c r="C86" s="79" t="s">
        <v>228</v>
      </c>
      <c r="D86" s="74"/>
      <c r="E86" s="62"/>
      <c r="F86" s="79" t="s">
        <v>239</v>
      </c>
      <c r="G86" s="83"/>
      <c r="I86" s="56"/>
    </row>
    <row r="87" spans="1:9" ht="23.25">
      <c r="A87" s="91"/>
      <c r="B87" s="82"/>
      <c r="C87" s="87"/>
      <c r="D87" s="74"/>
      <c r="E87" s="62"/>
      <c r="F87" s="80" t="s">
        <v>453</v>
      </c>
      <c r="G87" s="83"/>
      <c r="I87" s="56"/>
    </row>
    <row r="88" spans="1:9" ht="24" thickBot="1">
      <c r="A88" s="91"/>
      <c r="B88" s="94" t="s">
        <v>135</v>
      </c>
      <c r="C88" s="86" t="s">
        <v>242</v>
      </c>
      <c r="D88" s="74"/>
      <c r="E88" s="62"/>
      <c r="F88" s="59"/>
      <c r="G88" s="83"/>
      <c r="H88" s="56"/>
      <c r="I88" s="56"/>
    </row>
    <row r="89" spans="1:9" ht="24" thickBot="1">
      <c r="A89" s="91"/>
      <c r="B89" s="82"/>
      <c r="C89" s="76"/>
      <c r="D89" s="86" t="s">
        <v>242</v>
      </c>
      <c r="E89" s="62"/>
      <c r="F89" s="59"/>
      <c r="G89" s="83"/>
      <c r="H89" s="56"/>
      <c r="I89" s="56"/>
    </row>
    <row r="90" spans="1:9" ht="23.25">
      <c r="A90" s="91"/>
      <c r="B90" s="82"/>
      <c r="C90" s="75"/>
      <c r="D90" s="84" t="s">
        <v>401</v>
      </c>
      <c r="E90" s="62"/>
      <c r="F90" s="59"/>
      <c r="G90" s="83"/>
      <c r="H90" s="56"/>
      <c r="I90" s="56"/>
    </row>
    <row r="91" spans="1:9" ht="24" thickBot="1">
      <c r="A91" s="91"/>
      <c r="B91" s="94" t="s">
        <v>134</v>
      </c>
      <c r="C91" s="79" t="s">
        <v>87</v>
      </c>
      <c r="D91" s="75"/>
      <c r="E91" s="62"/>
      <c r="F91" s="59"/>
      <c r="G91" s="83"/>
      <c r="H91" s="56"/>
      <c r="I91" s="56"/>
    </row>
    <row r="92" spans="1:9" ht="24" thickBot="1">
      <c r="A92" s="91"/>
      <c r="B92" s="82"/>
      <c r="C92" s="82"/>
      <c r="D92" s="75"/>
      <c r="E92" s="79" t="s">
        <v>239</v>
      </c>
      <c r="F92" s="59"/>
      <c r="G92" s="83"/>
      <c r="H92" s="56"/>
      <c r="I92" s="56"/>
    </row>
    <row r="93" spans="1:9" ht="24" thickBot="1">
      <c r="A93" s="91" t="s">
        <v>647</v>
      </c>
      <c r="B93" s="82" t="s">
        <v>245</v>
      </c>
      <c r="C93" s="82"/>
      <c r="D93" s="75"/>
      <c r="E93" s="80" t="s">
        <v>403</v>
      </c>
      <c r="F93" s="77"/>
      <c r="G93" s="82" t="s">
        <v>240</v>
      </c>
      <c r="H93" s="56"/>
      <c r="I93" s="56"/>
    </row>
    <row r="94" spans="1:9" ht="24" thickBot="1">
      <c r="A94" s="91"/>
      <c r="B94" s="76"/>
      <c r="C94" s="82" t="s">
        <v>245</v>
      </c>
      <c r="D94" s="75"/>
      <c r="E94" s="74"/>
      <c r="F94" s="77"/>
      <c r="G94" s="84"/>
      <c r="H94" s="79" t="s">
        <v>239</v>
      </c>
      <c r="I94" s="56"/>
    </row>
    <row r="95" spans="1:9" ht="24" thickBot="1">
      <c r="A95" s="91" t="s">
        <v>648</v>
      </c>
      <c r="B95" s="79" t="s">
        <v>231</v>
      </c>
      <c r="C95" s="84" t="s">
        <v>379</v>
      </c>
      <c r="D95" s="79" t="s">
        <v>239</v>
      </c>
      <c r="E95" s="74"/>
      <c r="F95" s="77"/>
      <c r="G95" s="79" t="s">
        <v>239</v>
      </c>
      <c r="H95" s="376" t="s">
        <v>587</v>
      </c>
      <c r="I95" s="56"/>
    </row>
    <row r="96" spans="1:9" ht="23.25">
      <c r="A96" s="91"/>
      <c r="B96" s="82"/>
      <c r="C96" s="75"/>
      <c r="D96" s="80" t="s">
        <v>402</v>
      </c>
      <c r="E96" s="74"/>
      <c r="F96" s="77"/>
      <c r="H96" s="56"/>
      <c r="I96" s="56"/>
    </row>
    <row r="97" spans="1:9" ht="24" thickBot="1">
      <c r="A97" s="91"/>
      <c r="B97" s="94" t="s">
        <v>52</v>
      </c>
      <c r="C97" s="79" t="s">
        <v>239</v>
      </c>
      <c r="D97" s="74"/>
      <c r="E97" s="74"/>
      <c r="F97" s="77"/>
      <c r="G97" s="83"/>
      <c r="H97" s="56"/>
      <c r="I97" s="56"/>
    </row>
    <row r="98" spans="1:9" ht="23.25">
      <c r="A98" s="91"/>
      <c r="B98" s="82"/>
      <c r="C98" s="82"/>
      <c r="D98" s="74"/>
      <c r="E98" s="74"/>
      <c r="F98" s="77"/>
      <c r="G98" s="83"/>
      <c r="H98" s="56"/>
      <c r="I98" s="56"/>
    </row>
    <row r="99" spans="1:7" ht="13.5" customHeight="1">
      <c r="A99" s="93"/>
      <c r="B99" s="49"/>
      <c r="C99" s="49"/>
      <c r="D99" s="49"/>
      <c r="E99" s="50"/>
      <c r="F99" s="49"/>
      <c r="G99" s="49"/>
    </row>
    <row r="100" spans="2:5" ht="23.25">
      <c r="B100" s="140" t="s">
        <v>30</v>
      </c>
      <c r="C100" s="141"/>
      <c r="E100" s="140" t="s">
        <v>31</v>
      </c>
    </row>
  </sheetData>
  <sheetProtection/>
  <mergeCells count="6">
    <mergeCell ref="C2:E2"/>
    <mergeCell ref="C3:E3"/>
    <mergeCell ref="C4:E4"/>
    <mergeCell ref="C5:E5"/>
    <mergeCell ref="C6:E6"/>
    <mergeCell ref="C8:E8"/>
  </mergeCells>
  <printOptions/>
  <pageMargins left="0" right="0" top="0" bottom="0" header="0.31496062992125984" footer="0"/>
  <pageSetup fitToHeight="1" fitToWidth="1" horizontalDpi="600" verticalDpi="600" orientation="portrait" paperSize="9" scale="3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="62" zoomScaleNormal="60" zoomScaleSheetLayoutView="62" zoomScalePageLayoutView="0" workbookViewId="0" topLeftCell="A1">
      <selection activeCell="F21" sqref="F21"/>
    </sheetView>
  </sheetViews>
  <sheetFormatPr defaultColWidth="9.00390625" defaultRowHeight="12.75"/>
  <cols>
    <col min="1" max="1" width="6.375" style="244" customWidth="1"/>
    <col min="2" max="2" width="28.125" style="244" customWidth="1"/>
    <col min="3" max="3" width="30.875" style="258" customWidth="1"/>
    <col min="4" max="4" width="32.125" style="258" customWidth="1"/>
    <col min="5" max="6" width="31.625" style="258" customWidth="1"/>
    <col min="7" max="7" width="34.375" style="258" customWidth="1"/>
    <col min="8" max="8" width="17.75390625" style="247" customWidth="1"/>
    <col min="9" max="16384" width="9.125" style="247" customWidth="1"/>
  </cols>
  <sheetData>
    <row r="1" spans="1:7" s="243" customFormat="1" ht="15.75">
      <c r="A1" s="241"/>
      <c r="B1" s="241"/>
      <c r="C1" s="242"/>
      <c r="D1" s="242"/>
      <c r="E1" s="242"/>
      <c r="F1" s="242"/>
      <c r="G1" s="242"/>
    </row>
    <row r="2" spans="1:7" s="243" customFormat="1" ht="15.75">
      <c r="A2" s="241"/>
      <c r="B2" s="241"/>
      <c r="C2" s="242"/>
      <c r="D2" s="412" t="s">
        <v>0</v>
      </c>
      <c r="E2" s="412"/>
      <c r="F2" s="242"/>
      <c r="G2" s="242"/>
    </row>
    <row r="3" spans="1:7" s="243" customFormat="1" ht="15.75">
      <c r="A3" s="241"/>
      <c r="B3" s="241"/>
      <c r="C3" s="242"/>
      <c r="D3" s="412" t="s">
        <v>93</v>
      </c>
      <c r="E3" s="412"/>
      <c r="F3" s="242"/>
      <c r="G3" s="242"/>
    </row>
    <row r="4" spans="1:7" s="243" customFormat="1" ht="15.75">
      <c r="A4" s="241"/>
      <c r="B4" s="241"/>
      <c r="C4" s="242"/>
      <c r="D4" s="413" t="s">
        <v>156</v>
      </c>
      <c r="E4" s="413"/>
      <c r="F4" s="242"/>
      <c r="G4" s="242"/>
    </row>
    <row r="5" spans="1:7" s="243" customFormat="1" ht="15.75">
      <c r="A5" s="241"/>
      <c r="B5" s="241"/>
      <c r="C5" s="242"/>
      <c r="D5" s="413" t="s">
        <v>5</v>
      </c>
      <c r="E5" s="413"/>
      <c r="F5" s="242"/>
      <c r="G5" s="242"/>
    </row>
    <row r="6" spans="1:7" s="243" customFormat="1" ht="15.75">
      <c r="A6" s="241"/>
      <c r="B6" s="241"/>
      <c r="C6" s="242"/>
      <c r="D6" s="412" t="s">
        <v>306</v>
      </c>
      <c r="E6" s="412"/>
      <c r="F6" s="242"/>
      <c r="G6" s="242"/>
    </row>
    <row r="7" spans="1:7" s="243" customFormat="1" ht="15.75">
      <c r="A7" s="241"/>
      <c r="B7" s="241"/>
      <c r="C7" s="242"/>
      <c r="D7" s="242"/>
      <c r="E7" s="242"/>
      <c r="F7" s="242"/>
      <c r="G7" s="242"/>
    </row>
    <row r="8" spans="1:7" s="243" customFormat="1" ht="18.75">
      <c r="A8" s="241"/>
      <c r="B8" s="241"/>
      <c r="C8" s="242"/>
      <c r="D8" s="414" t="s">
        <v>8</v>
      </c>
      <c r="E8" s="414"/>
      <c r="F8" s="242"/>
      <c r="G8" s="242"/>
    </row>
    <row r="9" spans="1:7" s="243" customFormat="1" ht="15.75">
      <c r="A9" s="241"/>
      <c r="B9" s="241"/>
      <c r="C9" s="242"/>
      <c r="D9" s="242"/>
      <c r="E9" s="242"/>
      <c r="F9" s="242"/>
      <c r="G9" s="242"/>
    </row>
    <row r="10" spans="1:7" s="243" customFormat="1" ht="15.75">
      <c r="A10" s="241"/>
      <c r="B10" s="317" t="s">
        <v>43</v>
      </c>
      <c r="C10" s="317" t="s">
        <v>10</v>
      </c>
      <c r="D10" s="317" t="s">
        <v>41</v>
      </c>
      <c r="E10" s="317" t="s">
        <v>42</v>
      </c>
      <c r="F10" s="317" t="s">
        <v>427</v>
      </c>
      <c r="G10" s="317" t="s">
        <v>4</v>
      </c>
    </row>
    <row r="11" spans="1:7" s="243" customFormat="1" ht="15.75">
      <c r="A11" s="241"/>
      <c r="B11" s="241"/>
      <c r="C11" s="242"/>
      <c r="D11" s="242"/>
      <c r="E11" s="242"/>
      <c r="F11" s="242"/>
      <c r="G11" s="242"/>
    </row>
    <row r="12" spans="3:8" ht="20.25">
      <c r="C12" s="236"/>
      <c r="D12" s="245"/>
      <c r="E12" s="245"/>
      <c r="F12" s="245"/>
      <c r="G12" s="245"/>
      <c r="H12" s="246"/>
    </row>
    <row r="13" spans="1:8" ht="21" thickBot="1">
      <c r="A13" s="241"/>
      <c r="B13" s="241">
        <v>1</v>
      </c>
      <c r="C13" s="266" t="str">
        <f>список!L71</f>
        <v>Комендровская ПРК</v>
      </c>
      <c r="D13" s="236"/>
      <c r="E13" s="248"/>
      <c r="F13" s="248"/>
      <c r="G13" s="248"/>
      <c r="H13" s="246"/>
    </row>
    <row r="14" spans="1:8" ht="21" thickBot="1">
      <c r="A14" s="241">
        <v>16</v>
      </c>
      <c r="B14" s="249" t="str">
        <f>список!L61</f>
        <v>Елизарова ЧБО</v>
      </c>
      <c r="C14" s="240"/>
      <c r="D14" s="249" t="s">
        <v>321</v>
      </c>
      <c r="E14" s="248"/>
      <c r="F14" s="248"/>
      <c r="G14" s="248"/>
      <c r="H14" s="246"/>
    </row>
    <row r="15" spans="1:8" ht="21" thickBot="1">
      <c r="A15" s="241"/>
      <c r="B15" s="240"/>
      <c r="C15" s="250" t="s">
        <v>248</v>
      </c>
      <c r="D15" s="251" t="s">
        <v>322</v>
      </c>
      <c r="E15" s="236"/>
      <c r="F15" s="248"/>
      <c r="G15" s="248"/>
      <c r="H15" s="246"/>
    </row>
    <row r="16" spans="1:8" ht="21" thickBot="1">
      <c r="A16" s="241">
        <v>17</v>
      </c>
      <c r="B16" s="250" t="str">
        <f>список!L76</f>
        <v>Хальзова  НСО</v>
      </c>
      <c r="C16" s="252" t="s">
        <v>320</v>
      </c>
      <c r="D16" s="240"/>
      <c r="E16" s="236"/>
      <c r="F16" s="248"/>
      <c r="G16" s="248"/>
      <c r="H16" s="246"/>
    </row>
    <row r="17" spans="1:8" ht="21" thickBot="1">
      <c r="A17" s="241"/>
      <c r="B17" s="236"/>
      <c r="C17" s="248"/>
      <c r="D17" s="236"/>
      <c r="E17" s="259" t="s">
        <v>321</v>
      </c>
      <c r="F17" s="248"/>
      <c r="G17" s="248"/>
      <c r="H17" s="246"/>
    </row>
    <row r="18" spans="1:8" ht="20.25">
      <c r="A18" s="241">
        <v>9</v>
      </c>
      <c r="B18" s="236" t="s">
        <v>307</v>
      </c>
      <c r="C18" s="248"/>
      <c r="D18" s="240"/>
      <c r="E18" s="351" t="s">
        <v>450</v>
      </c>
      <c r="F18" s="248"/>
      <c r="G18" s="248"/>
      <c r="H18" s="246"/>
    </row>
    <row r="19" spans="1:8" ht="21.75" customHeight="1" thickBot="1">
      <c r="A19" s="241"/>
      <c r="B19" s="268"/>
      <c r="C19" s="249" t="str">
        <f>список!L78</f>
        <v>Буданцева  НСО</v>
      </c>
      <c r="D19" s="240"/>
      <c r="E19" s="251"/>
      <c r="F19" s="248"/>
      <c r="G19" s="248"/>
      <c r="H19" s="246"/>
    </row>
    <row r="20" spans="1:8" ht="21" thickBot="1">
      <c r="A20" s="241">
        <v>24</v>
      </c>
      <c r="B20" s="269" t="s">
        <v>308</v>
      </c>
      <c r="C20" s="251" t="s">
        <v>309</v>
      </c>
      <c r="D20" s="250" t="str">
        <f>C21</f>
        <v>Джеджула ТТР</v>
      </c>
      <c r="E20" s="240"/>
      <c r="F20" s="248"/>
      <c r="G20" s="248"/>
      <c r="H20" s="246"/>
    </row>
    <row r="21" spans="1:8" ht="21" thickBot="1">
      <c r="A21" s="241"/>
      <c r="B21" s="241">
        <v>8</v>
      </c>
      <c r="C21" s="250" t="str">
        <f>список!L65</f>
        <v>Джеджула ТТР</v>
      </c>
      <c r="D21" s="252" t="s">
        <v>630</v>
      </c>
      <c r="E21" s="240"/>
      <c r="F21" s="236"/>
      <c r="G21" s="248"/>
      <c r="H21" s="246"/>
    </row>
    <row r="22" spans="1:8" ht="21" thickBot="1">
      <c r="A22" s="241"/>
      <c r="B22" s="241"/>
      <c r="C22" s="248"/>
      <c r="D22" s="248"/>
      <c r="E22" s="240"/>
      <c r="F22" s="259" t="s">
        <v>321</v>
      </c>
      <c r="G22" s="248"/>
      <c r="H22" s="246"/>
    </row>
    <row r="23" spans="1:8" ht="21" customHeight="1" thickBot="1">
      <c r="A23" s="253"/>
      <c r="B23" s="253">
        <v>5</v>
      </c>
      <c r="C23" s="236" t="str">
        <f>список!L68</f>
        <v>Малыгина  ТТР</v>
      </c>
      <c r="D23" s="248"/>
      <c r="E23" s="240"/>
      <c r="F23" s="251" t="s">
        <v>450</v>
      </c>
      <c r="G23" s="248"/>
      <c r="H23" s="246"/>
    </row>
    <row r="24" spans="1:8" ht="21" thickBot="1">
      <c r="A24" s="253">
        <v>12</v>
      </c>
      <c r="B24" s="249" t="str">
        <f>список!L82</f>
        <v>Потапович  НСО</v>
      </c>
      <c r="C24" s="254"/>
      <c r="D24" s="249" t="s">
        <v>126</v>
      </c>
      <c r="E24" s="240"/>
      <c r="F24" s="240"/>
      <c r="G24" s="248"/>
      <c r="H24" s="246"/>
    </row>
    <row r="25" spans="1:8" ht="21" thickBot="1">
      <c r="A25" s="253"/>
      <c r="B25" s="240"/>
      <c r="C25" s="250" t="s">
        <v>126</v>
      </c>
      <c r="D25" s="251" t="s">
        <v>323</v>
      </c>
      <c r="E25" s="240"/>
      <c r="F25" s="240"/>
      <c r="G25" s="248"/>
      <c r="H25" s="246"/>
    </row>
    <row r="26" spans="1:8" ht="21" thickBot="1">
      <c r="A26" s="253">
        <v>21</v>
      </c>
      <c r="B26" s="250" t="s">
        <v>126</v>
      </c>
      <c r="C26" s="270" t="s">
        <v>310</v>
      </c>
      <c r="D26" s="240" t="s">
        <v>97</v>
      </c>
      <c r="E26" s="250" t="s">
        <v>246</v>
      </c>
      <c r="F26" s="240"/>
      <c r="G26" s="248"/>
      <c r="H26" s="246"/>
    </row>
    <row r="27" spans="1:8" ht="20.25">
      <c r="A27" s="253"/>
      <c r="B27" s="236"/>
      <c r="C27" s="270"/>
      <c r="D27" s="240"/>
      <c r="E27" s="236" t="s">
        <v>140</v>
      </c>
      <c r="F27" s="240"/>
      <c r="G27" s="248"/>
      <c r="H27" s="246"/>
    </row>
    <row r="28" spans="1:8" ht="21" thickBot="1">
      <c r="A28" s="253">
        <v>20</v>
      </c>
      <c r="B28" s="236" t="s">
        <v>250</v>
      </c>
      <c r="C28" s="270"/>
      <c r="D28" s="240"/>
      <c r="E28" s="236"/>
      <c r="F28" s="240"/>
      <c r="G28" s="248"/>
      <c r="H28" s="246"/>
    </row>
    <row r="29" spans="1:8" ht="18" customHeight="1" thickBot="1">
      <c r="A29" s="253"/>
      <c r="B29" s="271"/>
      <c r="C29" s="236" t="s">
        <v>250</v>
      </c>
      <c r="D29" s="240"/>
      <c r="E29" s="252"/>
      <c r="F29" s="240"/>
      <c r="G29" s="245"/>
      <c r="H29" s="246"/>
    </row>
    <row r="30" spans="1:8" ht="18.75" customHeight="1" thickBot="1">
      <c r="A30" s="253">
        <v>13</v>
      </c>
      <c r="B30" s="250" t="s">
        <v>311</v>
      </c>
      <c r="C30" s="260" t="s">
        <v>312</v>
      </c>
      <c r="D30" s="250" t="s">
        <v>246</v>
      </c>
      <c r="E30" s="248"/>
      <c r="F30" s="240"/>
      <c r="G30" s="255"/>
      <c r="H30" s="246"/>
    </row>
    <row r="31" spans="1:8" ht="21" thickBot="1">
      <c r="A31" s="253"/>
      <c r="B31" s="273">
        <v>4</v>
      </c>
      <c r="C31" s="250" t="s">
        <v>246</v>
      </c>
      <c r="D31" s="252" t="s">
        <v>324</v>
      </c>
      <c r="E31" s="248"/>
      <c r="F31" s="240"/>
      <c r="G31" s="236"/>
      <c r="H31" s="246"/>
    </row>
    <row r="32" spans="1:8" ht="21" thickBot="1">
      <c r="A32" s="253"/>
      <c r="B32" s="236"/>
      <c r="C32" s="236"/>
      <c r="D32" s="248"/>
      <c r="E32" s="248"/>
      <c r="F32" s="240"/>
      <c r="G32" s="259" t="s">
        <v>321</v>
      </c>
      <c r="H32" s="246"/>
    </row>
    <row r="33" spans="1:8" ht="21" thickBot="1">
      <c r="A33" s="241"/>
      <c r="B33" s="241">
        <v>3</v>
      </c>
      <c r="C33" s="236" t="str">
        <f>список!L60</f>
        <v>Шарапова ЧБО</v>
      </c>
      <c r="D33" s="248"/>
      <c r="E33" s="248"/>
      <c r="F33" s="240"/>
      <c r="G33" s="256" t="s">
        <v>575</v>
      </c>
      <c r="H33" s="246"/>
    </row>
    <row r="34" spans="1:8" ht="21" thickBot="1">
      <c r="A34" s="241">
        <v>14</v>
      </c>
      <c r="B34" s="249" t="str">
        <f>список!L75</f>
        <v>Артеменко  НСО</v>
      </c>
      <c r="C34" s="254"/>
      <c r="D34" s="249" t="s">
        <v>249</v>
      </c>
      <c r="E34" s="248"/>
      <c r="F34" s="240"/>
      <c r="G34" s="252"/>
      <c r="H34" s="246"/>
    </row>
    <row r="35" spans="1:8" ht="21" thickBot="1">
      <c r="A35" s="241"/>
      <c r="B35" s="240"/>
      <c r="C35" s="250" t="s">
        <v>249</v>
      </c>
      <c r="D35" s="53" t="s">
        <v>325</v>
      </c>
      <c r="E35" s="257"/>
      <c r="F35" s="240"/>
      <c r="H35" s="246"/>
    </row>
    <row r="36" spans="1:8" ht="21" thickBot="1">
      <c r="A36" s="241">
        <v>19</v>
      </c>
      <c r="B36" s="250" t="str">
        <f>список!L62</f>
        <v>Рогова ПМК</v>
      </c>
      <c r="C36" s="252" t="s">
        <v>314</v>
      </c>
      <c r="D36" s="240"/>
      <c r="E36" s="249" t="s">
        <v>249</v>
      </c>
      <c r="F36" s="240"/>
      <c r="G36" s="248"/>
      <c r="H36" s="246"/>
    </row>
    <row r="37" spans="1:8" ht="20.25">
      <c r="A37" s="241"/>
      <c r="B37" s="236"/>
      <c r="C37" s="248"/>
      <c r="D37" s="240"/>
      <c r="E37" s="35" t="s">
        <v>451</v>
      </c>
      <c r="F37" s="240"/>
      <c r="G37" s="248"/>
      <c r="H37" s="246"/>
    </row>
    <row r="38" spans="1:8" ht="21" thickBot="1">
      <c r="A38" s="241">
        <v>22</v>
      </c>
      <c r="B38" s="236" t="s">
        <v>273</v>
      </c>
      <c r="C38" s="248"/>
      <c r="D38" s="240"/>
      <c r="E38" s="360"/>
      <c r="F38" s="240"/>
      <c r="G38" s="248"/>
      <c r="H38" s="246"/>
    </row>
    <row r="39" spans="1:8" ht="21" thickBot="1">
      <c r="A39" s="241"/>
      <c r="B39" s="271"/>
      <c r="C39" s="249" t="s">
        <v>313</v>
      </c>
      <c r="D39" s="240"/>
      <c r="E39" s="301"/>
      <c r="F39" s="240"/>
      <c r="G39" s="248"/>
      <c r="H39" s="246"/>
    </row>
    <row r="40" spans="1:8" ht="21" thickBot="1">
      <c r="A40" s="241">
        <v>11</v>
      </c>
      <c r="B40" s="250" t="s">
        <v>265</v>
      </c>
      <c r="C40" s="251" t="s">
        <v>315</v>
      </c>
      <c r="D40" s="250" t="s">
        <v>328</v>
      </c>
      <c r="E40" s="240"/>
      <c r="F40" s="240"/>
      <c r="G40" s="248"/>
      <c r="H40" s="246"/>
    </row>
    <row r="41" spans="1:8" ht="21" thickBot="1">
      <c r="A41" s="241"/>
      <c r="B41" s="272">
        <v>6</v>
      </c>
      <c r="C41" s="250" t="s">
        <v>327</v>
      </c>
      <c r="D41" s="252" t="s">
        <v>326</v>
      </c>
      <c r="E41" s="240"/>
      <c r="F41" s="240"/>
      <c r="G41" s="248"/>
      <c r="H41" s="246"/>
    </row>
    <row r="42" spans="1:8" ht="21" thickBot="1">
      <c r="A42" s="241"/>
      <c r="B42" s="236"/>
      <c r="C42" s="248"/>
      <c r="D42" s="248"/>
      <c r="E42" s="240"/>
      <c r="F42" s="352" t="s">
        <v>249</v>
      </c>
      <c r="G42" s="248"/>
      <c r="H42" s="246"/>
    </row>
    <row r="43" spans="1:8" ht="21" thickBot="1">
      <c r="A43" s="241"/>
      <c r="B43" s="241">
        <v>7</v>
      </c>
      <c r="C43" s="249" t="str">
        <f>список!L67</f>
        <v>Романко  ТТР</v>
      </c>
      <c r="D43" s="248"/>
      <c r="E43" s="240"/>
      <c r="F43" s="252" t="s">
        <v>455</v>
      </c>
      <c r="G43" s="248"/>
      <c r="H43" s="246"/>
    </row>
    <row r="44" spans="1:8" ht="21" thickBot="1">
      <c r="A44" s="241">
        <v>10</v>
      </c>
      <c r="B44" s="249" t="str">
        <f>список!L79</f>
        <v>Старыгина  НСО</v>
      </c>
      <c r="C44" s="240"/>
      <c r="D44" s="249" t="str">
        <f>C43</f>
        <v>Романко  ТТР</v>
      </c>
      <c r="E44" s="240"/>
      <c r="F44" s="248"/>
      <c r="G44" s="248"/>
      <c r="H44" s="246"/>
    </row>
    <row r="45" spans="1:8" ht="21.75" customHeight="1" thickBot="1">
      <c r="A45" s="241"/>
      <c r="B45" s="240"/>
      <c r="C45" s="250" t="s">
        <v>316</v>
      </c>
      <c r="D45" s="103" t="s">
        <v>334</v>
      </c>
      <c r="E45" s="240"/>
      <c r="F45" s="248"/>
      <c r="G45" s="248"/>
      <c r="H45" s="246"/>
    </row>
    <row r="46" spans="1:8" ht="21" thickBot="1">
      <c r="A46" s="241">
        <v>23</v>
      </c>
      <c r="B46" s="250" t="str">
        <f>список!L84</f>
        <v>Плотникова  НСО</v>
      </c>
      <c r="C46" s="252" t="s">
        <v>317</v>
      </c>
      <c r="D46" s="240"/>
      <c r="E46" s="250" t="s">
        <v>318</v>
      </c>
      <c r="F46" s="248"/>
      <c r="G46" s="252"/>
      <c r="H46" s="246"/>
    </row>
    <row r="47" spans="1:8" ht="20.25">
      <c r="A47" s="241"/>
      <c r="B47" s="236"/>
      <c r="C47" s="252"/>
      <c r="D47" s="240"/>
      <c r="E47" s="270" t="s">
        <v>441</v>
      </c>
      <c r="F47" s="248"/>
      <c r="G47" s="252"/>
      <c r="H47" s="246"/>
    </row>
    <row r="48" spans="1:8" ht="20.25">
      <c r="A48" s="241">
        <v>18</v>
      </c>
      <c r="B48" s="274" t="s">
        <v>271</v>
      </c>
      <c r="C48" s="236"/>
      <c r="D48" s="240"/>
      <c r="E48" s="252"/>
      <c r="H48" s="246"/>
    </row>
    <row r="49" spans="1:8" ht="21" thickBot="1">
      <c r="A49" s="241"/>
      <c r="B49" s="275"/>
      <c r="C49" s="236" t="s">
        <v>91</v>
      </c>
      <c r="D49" s="240"/>
      <c r="E49" s="252"/>
      <c r="H49" s="246"/>
    </row>
    <row r="50" spans="1:8" ht="21" thickBot="1">
      <c r="A50" s="241">
        <v>15</v>
      </c>
      <c r="B50" s="250" t="s">
        <v>91</v>
      </c>
      <c r="C50" s="260" t="s">
        <v>319</v>
      </c>
      <c r="D50" s="250" t="s">
        <v>318</v>
      </c>
      <c r="E50" s="248"/>
      <c r="H50" s="246"/>
    </row>
    <row r="51" spans="1:8" ht="21" thickBot="1">
      <c r="A51" s="241"/>
      <c r="B51" s="276">
        <v>2</v>
      </c>
      <c r="C51" s="250" t="s">
        <v>318</v>
      </c>
      <c r="D51" s="252" t="s">
        <v>329</v>
      </c>
      <c r="E51" s="236"/>
      <c r="F51" s="236"/>
      <c r="H51" s="246"/>
    </row>
    <row r="52" spans="1:8" ht="21" thickBot="1">
      <c r="A52" s="241"/>
      <c r="B52" s="236"/>
      <c r="C52" s="236"/>
      <c r="D52" s="252"/>
      <c r="E52" s="236"/>
      <c r="F52" s="249" t="s">
        <v>246</v>
      </c>
      <c r="G52" s="236"/>
      <c r="H52" s="246"/>
    </row>
    <row r="53" spans="1:8" ht="21" thickBot="1">
      <c r="A53" s="241"/>
      <c r="B53" s="241"/>
      <c r="C53" s="236"/>
      <c r="D53" s="252"/>
      <c r="E53" s="248"/>
      <c r="F53" s="240"/>
      <c r="G53" s="250" t="s">
        <v>318</v>
      </c>
      <c r="H53" s="246"/>
    </row>
    <row r="54" spans="1:8" ht="21" thickBot="1">
      <c r="A54" s="241"/>
      <c r="B54" s="241"/>
      <c r="C54" s="236"/>
      <c r="D54" s="252"/>
      <c r="E54" s="248"/>
      <c r="F54" s="250" t="s">
        <v>318</v>
      </c>
      <c r="G54" s="375" t="s">
        <v>576</v>
      </c>
      <c r="H54" s="246"/>
    </row>
    <row r="55" spans="3:8" ht="20.25">
      <c r="C55" s="245"/>
      <c r="D55" s="245"/>
      <c r="E55" s="245"/>
      <c r="H55" s="246"/>
    </row>
    <row r="56" spans="1:5" ht="18.75">
      <c r="A56" s="241"/>
      <c r="B56" s="241"/>
      <c r="C56" s="261"/>
      <c r="D56" s="261"/>
      <c r="E56" s="261"/>
    </row>
    <row r="57" spans="3:6" ht="23.25">
      <c r="C57" s="262" t="s">
        <v>30</v>
      </c>
      <c r="D57" s="263"/>
      <c r="F57" s="262" t="s">
        <v>31</v>
      </c>
    </row>
    <row r="58" spans="3:5" ht="15.75">
      <c r="C58" s="264"/>
      <c r="D58" s="265"/>
      <c r="E58" s="264"/>
    </row>
  </sheetData>
  <sheetProtection/>
  <mergeCells count="6">
    <mergeCell ref="D2:E2"/>
    <mergeCell ref="D3:E3"/>
    <mergeCell ref="D4:E4"/>
    <mergeCell ref="D5:E5"/>
    <mergeCell ref="D6:E6"/>
    <mergeCell ref="D8:E8"/>
  </mergeCells>
  <printOptions/>
  <pageMargins left="0" right="0" top="0" bottom="0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view="pageBreakPreview" zoomScale="50" zoomScaleNormal="60" zoomScaleSheetLayoutView="50" zoomScalePageLayoutView="0" workbookViewId="0" topLeftCell="A1">
      <selection activeCell="E12" sqref="E12"/>
    </sheetView>
  </sheetViews>
  <sheetFormatPr defaultColWidth="9.00390625" defaultRowHeight="12.75"/>
  <cols>
    <col min="1" max="1" width="4.75390625" style="91" customWidth="1"/>
    <col min="2" max="2" width="28.125" style="12" customWidth="1"/>
    <col min="3" max="3" width="30.125" style="12" customWidth="1"/>
    <col min="4" max="4" width="27.125" style="12" customWidth="1"/>
    <col min="5" max="5" width="26.875" style="12" customWidth="1"/>
    <col min="6" max="6" width="25.375" style="12" customWidth="1"/>
    <col min="7" max="7" width="31.375" style="12" customWidth="1"/>
  </cols>
  <sheetData>
    <row r="1" spans="1:7" s="7" customFormat="1" ht="15.75">
      <c r="A1" s="91"/>
      <c r="B1" s="9"/>
      <c r="C1" s="9"/>
      <c r="D1" s="9"/>
      <c r="E1" s="9"/>
      <c r="F1" s="9"/>
      <c r="G1" s="9"/>
    </row>
    <row r="2" spans="1:7" s="7" customFormat="1" ht="15.75">
      <c r="A2" s="91"/>
      <c r="B2" s="9"/>
      <c r="C2" s="415" t="s">
        <v>0</v>
      </c>
      <c r="D2" s="415"/>
      <c r="E2" s="415"/>
      <c r="F2" s="9"/>
      <c r="G2" s="9"/>
    </row>
    <row r="3" spans="1:7" s="7" customFormat="1" ht="15.75">
      <c r="A3" s="91"/>
      <c r="B3" s="9"/>
      <c r="C3" s="415" t="s">
        <v>93</v>
      </c>
      <c r="D3" s="415"/>
      <c r="E3" s="415"/>
      <c r="F3" s="9"/>
      <c r="G3" s="9"/>
    </row>
    <row r="4" spans="1:7" s="7" customFormat="1" ht="15.75">
      <c r="A4" s="91"/>
      <c r="B4" s="9"/>
      <c r="C4" s="416" t="s">
        <v>156</v>
      </c>
      <c r="D4" s="416"/>
      <c r="E4" s="416"/>
      <c r="F4" s="9"/>
      <c r="G4" s="9"/>
    </row>
    <row r="5" spans="1:7" s="7" customFormat="1" ht="15.75">
      <c r="A5" s="91"/>
      <c r="B5" s="9"/>
      <c r="C5" s="416" t="s">
        <v>5</v>
      </c>
      <c r="D5" s="416"/>
      <c r="E5" s="416"/>
      <c r="F5" s="9"/>
      <c r="G5" s="9"/>
    </row>
    <row r="6" spans="1:7" s="7" customFormat="1" ht="15.75">
      <c r="A6" s="91"/>
      <c r="B6" s="9"/>
      <c r="C6" s="415" t="s">
        <v>592</v>
      </c>
      <c r="D6" s="415"/>
      <c r="E6" s="415"/>
      <c r="F6" s="9"/>
      <c r="G6" s="9"/>
    </row>
    <row r="7" spans="1:7" s="7" customFormat="1" ht="15.75">
      <c r="A7" s="91"/>
      <c r="B7" s="9"/>
      <c r="C7" s="9"/>
      <c r="D7" s="9"/>
      <c r="E7" s="9"/>
      <c r="F7" s="9"/>
      <c r="G7" s="9"/>
    </row>
    <row r="8" spans="1:7" s="7" customFormat="1" ht="15.75">
      <c r="A8" s="91"/>
      <c r="B8" s="9"/>
      <c r="C8" s="415" t="s">
        <v>6</v>
      </c>
      <c r="D8" s="415"/>
      <c r="E8" s="415"/>
      <c r="F8" s="9"/>
      <c r="G8" s="9"/>
    </row>
    <row r="9" spans="1:7" s="7" customFormat="1" ht="15.75">
      <c r="A9" s="91"/>
      <c r="B9" s="9"/>
      <c r="C9" s="9"/>
      <c r="D9" s="9"/>
      <c r="E9" s="9"/>
      <c r="F9" s="9"/>
      <c r="G9" s="9"/>
    </row>
    <row r="10" spans="1:7" s="7" customFormat="1" ht="15.75">
      <c r="A10" s="318"/>
      <c r="B10" s="6" t="s">
        <v>10</v>
      </c>
      <c r="C10" s="6" t="s">
        <v>40</v>
      </c>
      <c r="D10" s="6" t="s">
        <v>41</v>
      </c>
      <c r="E10" s="6" t="s">
        <v>42</v>
      </c>
      <c r="F10" s="6" t="s">
        <v>427</v>
      </c>
      <c r="G10" s="6" t="s">
        <v>4</v>
      </c>
    </row>
    <row r="11" spans="2:7" ht="20.25">
      <c r="B11" s="95"/>
      <c r="C11" s="30"/>
      <c r="D11" s="32"/>
      <c r="E11" s="32"/>
      <c r="F11" s="32"/>
      <c r="G11" s="32"/>
    </row>
    <row r="12" spans="1:7" s="10" customFormat="1" ht="41.25" thickBot="1">
      <c r="A12" s="94"/>
      <c r="B12" s="94" t="s">
        <v>51</v>
      </c>
      <c r="C12" s="107" t="s">
        <v>380</v>
      </c>
      <c r="D12" s="30"/>
      <c r="E12" s="99"/>
      <c r="F12" s="99"/>
      <c r="G12" s="99"/>
    </row>
    <row r="13" spans="2:7" s="10" customFormat="1" ht="41.25" thickBot="1">
      <c r="B13" s="100"/>
      <c r="C13" s="108"/>
      <c r="D13" s="107" t="s">
        <v>380</v>
      </c>
      <c r="E13" s="99"/>
      <c r="F13" s="99"/>
      <c r="G13" s="99"/>
    </row>
    <row r="14" spans="1:7" s="10" customFormat="1" ht="41.25" thickBot="1">
      <c r="A14" s="94" t="s">
        <v>136</v>
      </c>
      <c r="B14" s="107" t="s">
        <v>381</v>
      </c>
      <c r="C14" s="99"/>
      <c r="D14" s="39" t="s">
        <v>419</v>
      </c>
      <c r="E14" s="99"/>
      <c r="F14" s="99"/>
      <c r="G14" s="99"/>
    </row>
    <row r="15" spans="1:7" s="10" customFormat="1" ht="41.25" thickBot="1">
      <c r="A15" s="94"/>
      <c r="B15" s="109"/>
      <c r="C15" s="110" t="s">
        <v>381</v>
      </c>
      <c r="D15" s="109"/>
      <c r="E15" s="30"/>
      <c r="F15" s="99"/>
      <c r="G15" s="99"/>
    </row>
    <row r="16" spans="1:7" s="10" customFormat="1" ht="41.25" thickBot="1">
      <c r="A16" s="94" t="s">
        <v>137</v>
      </c>
      <c r="B16" s="111" t="s">
        <v>382</v>
      </c>
      <c r="C16" s="42" t="s">
        <v>387</v>
      </c>
      <c r="D16" s="109"/>
      <c r="E16" s="107" t="s">
        <v>380</v>
      </c>
      <c r="F16" s="99"/>
      <c r="G16" s="99"/>
    </row>
    <row r="17" spans="1:7" s="10" customFormat="1" ht="20.25">
      <c r="A17" s="94"/>
      <c r="B17" s="90"/>
      <c r="C17" s="99"/>
      <c r="D17" s="109"/>
      <c r="E17" s="35" t="s">
        <v>438</v>
      </c>
      <c r="F17" s="99"/>
      <c r="G17" s="99"/>
    </row>
    <row r="18" spans="1:7" s="10" customFormat="1" ht="42.75" customHeight="1" thickBot="1">
      <c r="A18" s="94"/>
      <c r="B18" s="94" t="s">
        <v>133</v>
      </c>
      <c r="C18" s="107" t="s">
        <v>383</v>
      </c>
      <c r="D18" s="109"/>
      <c r="E18" s="109"/>
      <c r="F18" s="99"/>
      <c r="G18" s="99"/>
    </row>
    <row r="19" spans="1:7" s="10" customFormat="1" ht="41.25" thickBot="1">
      <c r="A19" s="94"/>
      <c r="B19" s="94"/>
      <c r="C19" s="108"/>
      <c r="D19" s="111" t="s">
        <v>404</v>
      </c>
      <c r="E19" s="109"/>
      <c r="F19" s="51"/>
      <c r="G19" s="99"/>
    </row>
    <row r="20" spans="1:7" s="10" customFormat="1" ht="20.25">
      <c r="A20" s="94"/>
      <c r="B20" s="94"/>
      <c r="C20" s="109"/>
      <c r="D20" s="112" t="s">
        <v>420</v>
      </c>
      <c r="E20" s="109"/>
      <c r="F20" s="99"/>
      <c r="G20" s="99"/>
    </row>
    <row r="21" spans="1:7" s="10" customFormat="1" ht="41.25" thickBot="1">
      <c r="A21" s="94"/>
      <c r="B21" s="94" t="s">
        <v>610</v>
      </c>
      <c r="C21" s="111" t="s">
        <v>404</v>
      </c>
      <c r="D21" s="99"/>
      <c r="E21" s="109"/>
      <c r="F21" s="99"/>
      <c r="G21" s="99"/>
    </row>
    <row r="22" spans="1:7" s="10" customFormat="1" ht="20.25">
      <c r="A22" s="94"/>
      <c r="B22" s="94"/>
      <c r="C22" s="100"/>
      <c r="D22" s="99"/>
      <c r="E22" s="109"/>
      <c r="F22" s="138"/>
      <c r="G22" s="99"/>
    </row>
    <row r="23" spans="1:7" s="10" customFormat="1" ht="41.25" thickBot="1">
      <c r="A23" s="94"/>
      <c r="B23" s="94"/>
      <c r="C23" s="100"/>
      <c r="D23" s="99"/>
      <c r="E23" s="109"/>
      <c r="F23" s="102" t="s">
        <v>405</v>
      </c>
      <c r="G23" s="99"/>
    </row>
    <row r="24" spans="1:7" s="10" customFormat="1" ht="41.25" thickBot="1">
      <c r="A24" s="94"/>
      <c r="B24" s="94" t="s">
        <v>611</v>
      </c>
      <c r="C24" s="107" t="s">
        <v>405</v>
      </c>
      <c r="D24" s="100"/>
      <c r="E24" s="109"/>
      <c r="F24" s="358" t="s">
        <v>464</v>
      </c>
      <c r="G24" s="99"/>
    </row>
    <row r="25" spans="1:7" s="10" customFormat="1" ht="41.25" thickBot="1">
      <c r="A25" s="94" t="s">
        <v>612</v>
      </c>
      <c r="B25" s="310" t="s">
        <v>406</v>
      </c>
      <c r="C25" s="108"/>
      <c r="D25" s="107" t="s">
        <v>405</v>
      </c>
      <c r="E25" s="109"/>
      <c r="F25" s="109"/>
      <c r="G25" s="99"/>
    </row>
    <row r="26" spans="2:10" s="10" customFormat="1" ht="20.25">
      <c r="B26" s="308"/>
      <c r="C26" s="109"/>
      <c r="D26" s="39" t="s">
        <v>605</v>
      </c>
      <c r="E26" s="109"/>
      <c r="F26" s="109"/>
      <c r="G26" s="99"/>
      <c r="J26" s="97"/>
    </row>
    <row r="27" spans="2:7" s="10" customFormat="1" ht="41.25" thickBot="1">
      <c r="B27" s="309"/>
      <c r="C27" s="311" t="s">
        <v>407</v>
      </c>
      <c r="D27" s="109"/>
      <c r="E27" s="109"/>
      <c r="F27" s="109"/>
      <c r="G27" s="99"/>
    </row>
    <row r="28" spans="1:7" s="10" customFormat="1" ht="41.25" thickBot="1">
      <c r="A28" s="10">
        <v>12</v>
      </c>
      <c r="B28" s="311" t="s">
        <v>407</v>
      </c>
      <c r="C28" s="40" t="s">
        <v>140</v>
      </c>
      <c r="D28" s="109"/>
      <c r="E28" s="109"/>
      <c r="F28" s="109"/>
      <c r="G28" s="99"/>
    </row>
    <row r="29" spans="2:7" s="10" customFormat="1" ht="41.25" thickBot="1">
      <c r="B29" s="94"/>
      <c r="C29" s="100"/>
      <c r="D29" s="109"/>
      <c r="E29" s="110" t="s">
        <v>405</v>
      </c>
      <c r="F29" s="109"/>
      <c r="G29" s="99"/>
    </row>
    <row r="30" spans="1:7" s="10" customFormat="1" ht="41.25" thickBot="1">
      <c r="A30" s="10">
        <v>20</v>
      </c>
      <c r="B30" s="310" t="s">
        <v>408</v>
      </c>
      <c r="C30" s="100"/>
      <c r="D30" s="109"/>
      <c r="E30" s="40" t="s">
        <v>376</v>
      </c>
      <c r="F30" s="109"/>
      <c r="G30" s="99"/>
    </row>
    <row r="31" spans="2:7" s="10" customFormat="1" ht="41.25" thickBot="1">
      <c r="B31" s="308"/>
      <c r="C31" s="102" t="s">
        <v>409</v>
      </c>
      <c r="D31" s="109"/>
      <c r="E31" s="100"/>
      <c r="F31" s="109"/>
      <c r="G31" s="99"/>
    </row>
    <row r="32" spans="1:7" s="10" customFormat="1" ht="41.25" thickBot="1">
      <c r="A32" s="10">
        <v>13</v>
      </c>
      <c r="B32" s="111" t="s">
        <v>409</v>
      </c>
      <c r="C32" s="103" t="s">
        <v>604</v>
      </c>
      <c r="D32" s="110" t="s">
        <v>409</v>
      </c>
      <c r="E32" s="99"/>
      <c r="F32" s="109"/>
      <c r="G32" s="101"/>
    </row>
    <row r="33" spans="1:7" s="10" customFormat="1" ht="20.25">
      <c r="A33" s="94"/>
      <c r="B33" s="94"/>
      <c r="C33" s="109"/>
      <c r="D33" s="40" t="s">
        <v>424</v>
      </c>
      <c r="E33" s="99"/>
      <c r="F33" s="109"/>
      <c r="G33" s="101"/>
    </row>
    <row r="34" spans="1:7" s="10" customFormat="1" ht="41.25" thickBot="1">
      <c r="A34" s="94"/>
      <c r="B34" s="94" t="s">
        <v>59</v>
      </c>
      <c r="C34" s="111" t="s">
        <v>410</v>
      </c>
      <c r="D34" s="99"/>
      <c r="E34" s="99"/>
      <c r="F34" s="109"/>
      <c r="G34" s="99"/>
    </row>
    <row r="35" spans="1:7" s="10" customFormat="1" ht="20.25">
      <c r="A35" s="94"/>
      <c r="B35" s="94"/>
      <c r="C35" s="100"/>
      <c r="D35" s="99"/>
      <c r="E35" s="99"/>
      <c r="F35" s="109"/>
      <c r="G35" s="99" t="s">
        <v>360</v>
      </c>
    </row>
    <row r="36" spans="1:7" s="10" customFormat="1" ht="21" thickBot="1">
      <c r="A36" s="94"/>
      <c r="B36" s="94"/>
      <c r="C36" s="99"/>
      <c r="E36" s="99"/>
      <c r="F36" s="380" t="s">
        <v>106</v>
      </c>
      <c r="G36" s="102" t="s">
        <v>223</v>
      </c>
    </row>
    <row r="37" spans="1:7" s="10" customFormat="1" ht="41.25" thickBot="1">
      <c r="A37" s="94"/>
      <c r="B37" s="94" t="s">
        <v>56</v>
      </c>
      <c r="C37" s="107" t="s">
        <v>421</v>
      </c>
      <c r="D37" s="100"/>
      <c r="E37" s="99"/>
      <c r="F37" s="109"/>
      <c r="G37" s="99" t="s">
        <v>606</v>
      </c>
    </row>
    <row r="38" spans="1:7" s="10" customFormat="1" ht="41.25" thickBot="1">
      <c r="A38" s="94"/>
      <c r="B38" s="94"/>
      <c r="C38" s="108"/>
      <c r="D38" s="107" t="s">
        <v>421</v>
      </c>
      <c r="E38" s="99"/>
      <c r="F38" s="109"/>
      <c r="G38" s="101"/>
    </row>
    <row r="39" spans="1:7" s="10" customFormat="1" ht="41.25" thickBot="1">
      <c r="A39" s="94" t="s">
        <v>613</v>
      </c>
      <c r="B39" s="310" t="s">
        <v>411</v>
      </c>
      <c r="C39" s="100"/>
      <c r="D39" s="39" t="s">
        <v>425</v>
      </c>
      <c r="E39" s="99"/>
      <c r="F39" s="315"/>
      <c r="G39" s="99"/>
    </row>
    <row r="40" spans="1:7" s="10" customFormat="1" ht="41.25" thickBot="1">
      <c r="A40" s="94"/>
      <c r="B40" s="308"/>
      <c r="C40" s="316" t="s">
        <v>619</v>
      </c>
      <c r="D40" s="109"/>
      <c r="E40" s="99"/>
      <c r="F40" s="109"/>
      <c r="G40" s="99"/>
    </row>
    <row r="41" spans="1:7" s="10" customFormat="1" ht="41.25" thickBot="1">
      <c r="A41" s="94" t="s">
        <v>614</v>
      </c>
      <c r="B41" s="311" t="s">
        <v>384</v>
      </c>
      <c r="C41" s="40" t="s">
        <v>301</v>
      </c>
      <c r="D41" s="109"/>
      <c r="E41" s="100"/>
      <c r="F41" s="109"/>
      <c r="G41" s="99"/>
    </row>
    <row r="42" spans="1:7" s="10" customFormat="1" ht="41.25" thickBot="1">
      <c r="A42" s="94"/>
      <c r="B42" s="94"/>
      <c r="C42" s="100"/>
      <c r="D42" s="109"/>
      <c r="E42" s="107" t="s">
        <v>439</v>
      </c>
      <c r="F42" s="109"/>
      <c r="G42" s="99"/>
    </row>
    <row r="43" spans="1:7" s="10" customFormat="1" ht="20.25">
      <c r="A43" s="94"/>
      <c r="B43" s="94"/>
      <c r="C43" s="100"/>
      <c r="D43" s="109"/>
      <c r="E43" s="39" t="s">
        <v>140</v>
      </c>
      <c r="F43" s="109"/>
      <c r="G43" s="99"/>
    </row>
    <row r="44" spans="1:7" s="10" customFormat="1" ht="41.25" thickBot="1">
      <c r="A44" s="94"/>
      <c r="B44" s="94" t="s">
        <v>615</v>
      </c>
      <c r="C44" s="107" t="s">
        <v>412</v>
      </c>
      <c r="D44" s="109"/>
      <c r="E44" s="109"/>
      <c r="F44" s="109"/>
      <c r="G44" s="99"/>
    </row>
    <row r="45" spans="1:7" s="10" customFormat="1" ht="41.25" thickBot="1">
      <c r="A45" s="94"/>
      <c r="B45" s="94"/>
      <c r="C45" s="41"/>
      <c r="D45" s="311" t="s">
        <v>413</v>
      </c>
      <c r="E45" s="109"/>
      <c r="F45" s="109"/>
      <c r="G45" s="99"/>
    </row>
    <row r="46" spans="1:7" s="10" customFormat="1" ht="20.25">
      <c r="A46" s="94"/>
      <c r="B46" s="94"/>
      <c r="C46" s="109"/>
      <c r="D46" s="40" t="s">
        <v>422</v>
      </c>
      <c r="E46" s="109"/>
      <c r="F46" s="109"/>
      <c r="G46" s="99"/>
    </row>
    <row r="47" spans="1:7" s="10" customFormat="1" ht="41.25" thickBot="1">
      <c r="A47" s="94"/>
      <c r="B47" s="94" t="s">
        <v>616</v>
      </c>
      <c r="C47" s="311" t="s">
        <v>413</v>
      </c>
      <c r="D47" s="99"/>
      <c r="E47" s="109"/>
      <c r="F47" s="113"/>
      <c r="G47" s="99"/>
    </row>
    <row r="48" spans="1:7" s="10" customFormat="1" ht="51" customHeight="1" thickBot="1">
      <c r="A48" s="94"/>
      <c r="B48" s="94"/>
      <c r="C48" s="99"/>
      <c r="D48" s="99"/>
      <c r="E48" s="109"/>
      <c r="F48" s="110" t="s">
        <v>439</v>
      </c>
      <c r="G48" s="99"/>
    </row>
    <row r="49" spans="1:7" s="10" customFormat="1" ht="41.25" thickBot="1">
      <c r="A49" s="94"/>
      <c r="B49" s="94" t="s">
        <v>617</v>
      </c>
      <c r="C49" s="107" t="s">
        <v>414</v>
      </c>
      <c r="D49" s="99"/>
      <c r="E49" s="109"/>
      <c r="F49" s="361" t="s">
        <v>467</v>
      </c>
      <c r="G49" s="99"/>
    </row>
    <row r="50" spans="1:7" s="10" customFormat="1" ht="41.25" thickBot="1">
      <c r="A50" s="94"/>
      <c r="B50" s="94"/>
      <c r="C50" s="108"/>
      <c r="D50" s="107" t="s">
        <v>414</v>
      </c>
      <c r="E50" s="109"/>
      <c r="F50" s="99"/>
      <c r="G50" s="99"/>
    </row>
    <row r="51" spans="1:7" s="10" customFormat="1" ht="20.25">
      <c r="A51" s="94"/>
      <c r="B51" s="94"/>
      <c r="C51" s="100"/>
      <c r="D51" s="39" t="s">
        <v>423</v>
      </c>
      <c r="E51" s="109"/>
      <c r="F51" s="99"/>
      <c r="G51" s="99"/>
    </row>
    <row r="52" spans="1:7" s="10" customFormat="1" ht="41.25" thickBot="1">
      <c r="A52" s="94"/>
      <c r="B52" s="94" t="s">
        <v>618</v>
      </c>
      <c r="C52" s="111" t="s">
        <v>415</v>
      </c>
      <c r="D52" s="109"/>
      <c r="E52" s="109"/>
      <c r="F52" s="99"/>
      <c r="G52" s="99"/>
    </row>
    <row r="53" spans="1:7" s="10" customFormat="1" ht="20.25">
      <c r="A53" s="94"/>
      <c r="B53" s="100"/>
      <c r="C53" s="38"/>
      <c r="D53" s="109"/>
      <c r="E53" s="109"/>
      <c r="F53" s="99"/>
      <c r="G53" s="99"/>
    </row>
    <row r="54" spans="1:7" s="10" customFormat="1" ht="20.25">
      <c r="A54" s="94"/>
      <c r="B54" s="100"/>
      <c r="C54" s="99"/>
      <c r="D54" s="109"/>
      <c r="E54" s="113"/>
      <c r="F54" s="99"/>
      <c r="G54" s="99"/>
    </row>
    <row r="55" spans="1:7" s="10" customFormat="1" ht="41.25" thickBot="1">
      <c r="A55" s="94" t="s">
        <v>134</v>
      </c>
      <c r="B55" s="107" t="s">
        <v>385</v>
      </c>
      <c r="C55" s="100"/>
      <c r="D55" s="109"/>
      <c r="E55" s="111" t="s">
        <v>418</v>
      </c>
      <c r="F55" s="99"/>
      <c r="G55" s="38"/>
    </row>
    <row r="56" spans="1:6" s="10" customFormat="1" ht="41.25" thickBot="1">
      <c r="A56" s="94"/>
      <c r="B56" s="108"/>
      <c r="C56" s="107" t="s">
        <v>385</v>
      </c>
      <c r="D56" s="109"/>
      <c r="E56" s="362" t="s">
        <v>440</v>
      </c>
      <c r="F56" s="99"/>
    </row>
    <row r="57" spans="1:6" s="10" customFormat="1" ht="41.25" thickBot="1">
      <c r="A57" s="94" t="s">
        <v>135</v>
      </c>
      <c r="B57" s="111" t="s">
        <v>416</v>
      </c>
      <c r="C57" s="103" t="s">
        <v>417</v>
      </c>
      <c r="D57" s="111" t="s">
        <v>418</v>
      </c>
      <c r="E57" s="99"/>
      <c r="F57" s="99"/>
    </row>
    <row r="58" spans="1:6" s="10" customFormat="1" ht="41.25" thickBot="1">
      <c r="A58" s="94"/>
      <c r="B58" s="90"/>
      <c r="C58" s="109"/>
      <c r="D58" s="363" t="s">
        <v>426</v>
      </c>
      <c r="E58" s="99"/>
      <c r="F58" s="99" t="s">
        <v>380</v>
      </c>
    </row>
    <row r="59" spans="1:7" s="10" customFormat="1" ht="41.25" thickBot="1">
      <c r="A59" s="94"/>
      <c r="B59" s="94" t="s">
        <v>52</v>
      </c>
      <c r="C59" s="111" t="s">
        <v>418</v>
      </c>
      <c r="D59" s="99"/>
      <c r="E59" s="99"/>
      <c r="F59" s="108"/>
      <c r="G59" s="99" t="s">
        <v>380</v>
      </c>
    </row>
    <row r="60" spans="1:7" s="10" customFormat="1" ht="41.25" thickBot="1">
      <c r="A60" s="94"/>
      <c r="B60" s="100"/>
      <c r="C60" s="32"/>
      <c r="D60" s="32"/>
      <c r="E60" s="32"/>
      <c r="F60" s="111" t="s">
        <v>418</v>
      </c>
      <c r="G60" s="112" t="s">
        <v>620</v>
      </c>
    </row>
    <row r="61" spans="2:7" ht="20.25">
      <c r="B61" s="32"/>
      <c r="C61" s="32"/>
      <c r="D61" s="32"/>
      <c r="E61" s="32"/>
      <c r="F61" s="32"/>
      <c r="G61" s="146" t="s">
        <v>108</v>
      </c>
    </row>
    <row r="62" spans="1:7" s="3" customFormat="1" ht="18.75">
      <c r="A62" s="91"/>
      <c r="B62" s="106"/>
      <c r="C62" s="96"/>
      <c r="D62" s="106"/>
      <c r="E62" s="96"/>
      <c r="F62" s="96"/>
      <c r="G62" s="96"/>
    </row>
    <row r="63" spans="2:5" ht="23.25">
      <c r="B63" s="140" t="s">
        <v>30</v>
      </c>
      <c r="C63" s="141"/>
      <c r="E63" s="140" t="s">
        <v>31</v>
      </c>
    </row>
  </sheetData>
  <sheetProtection/>
  <mergeCells count="6">
    <mergeCell ref="C2:E2"/>
    <mergeCell ref="C3:E3"/>
    <mergeCell ref="C4:E4"/>
    <mergeCell ref="C5:E5"/>
    <mergeCell ref="C6:E6"/>
    <mergeCell ref="C8:E8"/>
  </mergeCells>
  <printOptions/>
  <pageMargins left="0" right="0" top="0" bottom="0" header="0.31496062992125984" footer="0.31496062992125984"/>
  <pageSetup fitToHeight="1" fitToWidth="1" horizontalDpi="600" verticalDpi="600" orientation="portrait" paperSize="9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="53" zoomScaleNormal="30" zoomScaleSheetLayoutView="53" zoomScalePageLayoutView="0" workbookViewId="0" topLeftCell="A1">
      <selection activeCell="F39" sqref="F39"/>
    </sheetView>
  </sheetViews>
  <sheetFormatPr defaultColWidth="9.00390625" defaultRowHeight="12.75"/>
  <cols>
    <col min="1" max="1" width="5.625" style="172" bestFit="1" customWidth="1"/>
    <col min="2" max="2" width="29.625" style="12" customWidth="1"/>
    <col min="3" max="3" width="32.00390625" style="12" customWidth="1"/>
    <col min="4" max="4" width="32.25390625" style="12" customWidth="1"/>
    <col min="5" max="5" width="32.125" style="12" customWidth="1"/>
    <col min="6" max="6" width="33.375" style="12" customWidth="1"/>
    <col min="7" max="7" width="29.00390625" style="12" customWidth="1"/>
  </cols>
  <sheetData>
    <row r="1" spans="1:7" s="7" customFormat="1" ht="15.75">
      <c r="A1" s="171"/>
      <c r="B1" s="9"/>
      <c r="C1" s="9"/>
      <c r="D1" s="9"/>
      <c r="E1" s="9"/>
      <c r="F1" s="9"/>
      <c r="G1" s="9"/>
    </row>
    <row r="2" spans="1:7" s="7" customFormat="1" ht="15.75">
      <c r="A2" s="171"/>
      <c r="C2" s="415" t="s">
        <v>0</v>
      </c>
      <c r="D2" s="415"/>
      <c r="E2" s="415"/>
      <c r="F2" s="9"/>
      <c r="G2" s="9"/>
    </row>
    <row r="3" spans="1:7" s="7" customFormat="1" ht="15.75">
      <c r="A3" s="171"/>
      <c r="C3" s="415" t="s">
        <v>93</v>
      </c>
      <c r="D3" s="415"/>
      <c r="E3" s="415"/>
      <c r="F3" s="9"/>
      <c r="G3" s="9"/>
    </row>
    <row r="4" spans="1:7" s="7" customFormat="1" ht="15.75">
      <c r="A4" s="171"/>
      <c r="C4" s="416" t="s">
        <v>156</v>
      </c>
      <c r="D4" s="416"/>
      <c r="E4" s="416"/>
      <c r="F4" s="9"/>
      <c r="G4" s="9"/>
    </row>
    <row r="5" spans="1:7" s="7" customFormat="1" ht="15.75">
      <c r="A5" s="171"/>
      <c r="C5" s="416" t="s">
        <v>5</v>
      </c>
      <c r="D5" s="416"/>
      <c r="E5" s="416"/>
      <c r="F5" s="9"/>
      <c r="G5" s="9"/>
    </row>
    <row r="6" spans="1:7" s="7" customFormat="1" ht="15.75">
      <c r="A6" s="171"/>
      <c r="C6" s="415" t="s">
        <v>592</v>
      </c>
      <c r="D6" s="415"/>
      <c r="E6" s="415"/>
      <c r="F6" s="9"/>
      <c r="G6" s="9"/>
    </row>
    <row r="7" spans="1:7" s="7" customFormat="1" ht="15.75">
      <c r="A7" s="171"/>
      <c r="B7" s="9"/>
      <c r="C7" s="9"/>
      <c r="D7" s="9"/>
      <c r="E7" s="9"/>
      <c r="F7" s="9"/>
      <c r="G7" s="9"/>
    </row>
    <row r="8" spans="1:7" s="7" customFormat="1" ht="15.75">
      <c r="A8" s="171"/>
      <c r="C8" s="416" t="s">
        <v>336</v>
      </c>
      <c r="D8" s="416"/>
      <c r="E8" s="416"/>
      <c r="F8" s="9"/>
      <c r="G8" s="9"/>
    </row>
    <row r="9" ht="15" customHeight="1"/>
    <row r="10" spans="1:6" s="221" customFormat="1" ht="17.25" customHeight="1">
      <c r="A10" s="319"/>
      <c r="B10" s="320" t="s">
        <v>40</v>
      </c>
      <c r="C10" s="221" t="s">
        <v>41</v>
      </c>
      <c r="D10" s="221" t="s">
        <v>42</v>
      </c>
      <c r="E10" s="221" t="s">
        <v>459</v>
      </c>
      <c r="F10" s="221" t="s">
        <v>4</v>
      </c>
    </row>
    <row r="11" spans="1:7" ht="20.25">
      <c r="A11" s="90"/>
      <c r="B11" s="51"/>
      <c r="C11" s="51"/>
      <c r="D11" s="51"/>
      <c r="E11" s="52"/>
      <c r="F11" s="52"/>
      <c r="G11" s="99"/>
    </row>
    <row r="12" spans="1:7" s="56" customFormat="1" ht="45.75" customHeight="1" thickBot="1">
      <c r="A12"/>
      <c r="B12" s="357">
        <v>1</v>
      </c>
      <c r="C12" s="57" t="s">
        <v>337</v>
      </c>
      <c r="D12" s="58"/>
      <c r="E12" s="59"/>
      <c r="F12" s="59"/>
      <c r="G12" s="169"/>
    </row>
    <row r="13" spans="1:7" s="56" customFormat="1" ht="23.25">
      <c r="A13"/>
      <c r="B13"/>
      <c r="C13" s="69"/>
      <c r="D13" s="58"/>
      <c r="E13" s="59"/>
      <c r="F13" s="59"/>
      <c r="G13" s="169"/>
    </row>
    <row r="14" spans="1:7" s="56" customFormat="1" ht="47.25" thickBot="1">
      <c r="A14" s="90"/>
      <c r="B14" s="65"/>
      <c r="C14" s="62"/>
      <c r="D14" s="57" t="s">
        <v>337</v>
      </c>
      <c r="E14" s="59"/>
      <c r="F14" s="59"/>
      <c r="G14" s="169"/>
    </row>
    <row r="15" spans="1:7" s="56" customFormat="1" ht="45" customHeight="1" thickBot="1">
      <c r="A15" s="90" t="s">
        <v>55</v>
      </c>
      <c r="B15" s="57" t="s">
        <v>338</v>
      </c>
      <c r="C15" s="62"/>
      <c r="D15" s="354" t="s">
        <v>356</v>
      </c>
      <c r="E15" s="59"/>
      <c r="F15" s="59"/>
      <c r="G15" s="169"/>
    </row>
    <row r="16" spans="1:7" s="56" customFormat="1" ht="47.25" thickBot="1">
      <c r="A16" s="90"/>
      <c r="B16" s="62"/>
      <c r="C16" s="64" t="s">
        <v>339</v>
      </c>
      <c r="D16" s="62"/>
      <c r="E16" s="59"/>
      <c r="F16" s="59"/>
      <c r="G16" s="169"/>
    </row>
    <row r="17" spans="1:7" s="56" customFormat="1" ht="41.25" customHeight="1" thickBot="1">
      <c r="A17" s="90" t="s">
        <v>54</v>
      </c>
      <c r="B17" s="64" t="s">
        <v>339</v>
      </c>
      <c r="C17" s="355" t="s">
        <v>361</v>
      </c>
      <c r="D17" s="62"/>
      <c r="E17" s="353"/>
      <c r="F17" s="59"/>
      <c r="G17" s="169"/>
    </row>
    <row r="18" spans="1:7" s="56" customFormat="1" ht="45" customHeight="1" thickBot="1">
      <c r="A18" s="90"/>
      <c r="B18" s="58"/>
      <c r="C18" s="58"/>
      <c r="D18" s="62"/>
      <c r="E18" s="57" t="s">
        <v>337</v>
      </c>
      <c r="F18" s="59"/>
      <c r="G18" s="169"/>
    </row>
    <row r="19" spans="1:7" s="56" customFormat="1" ht="40.5" customHeight="1" thickBot="1">
      <c r="A19" s="90" t="s">
        <v>54</v>
      </c>
      <c r="B19" s="57" t="s">
        <v>340</v>
      </c>
      <c r="C19" s="58"/>
      <c r="D19" s="62"/>
      <c r="E19" s="354" t="s">
        <v>458</v>
      </c>
      <c r="F19" s="59"/>
      <c r="G19" s="169"/>
    </row>
    <row r="20" spans="1:7" s="56" customFormat="1" ht="47.25" thickBot="1">
      <c r="A20" s="90"/>
      <c r="B20" s="62"/>
      <c r="C20" s="57" t="s">
        <v>341</v>
      </c>
      <c r="D20" s="62"/>
      <c r="E20" s="66"/>
      <c r="F20" s="59"/>
      <c r="G20" s="169"/>
    </row>
    <row r="21" spans="1:7" s="56" customFormat="1" ht="47.25" thickBot="1">
      <c r="A21" s="90" t="s">
        <v>55</v>
      </c>
      <c r="B21" s="64" t="s">
        <v>341</v>
      </c>
      <c r="C21" s="356" t="s">
        <v>362</v>
      </c>
      <c r="D21" s="62"/>
      <c r="E21" s="66"/>
      <c r="F21" s="59"/>
      <c r="G21" s="169"/>
    </row>
    <row r="22" spans="1:7" s="56" customFormat="1" ht="47.25" thickBot="1">
      <c r="A22" s="90"/>
      <c r="B22" s="65"/>
      <c r="C22" s="62"/>
      <c r="D22" s="63" t="s">
        <v>341</v>
      </c>
      <c r="E22" s="66"/>
      <c r="F22" s="59"/>
      <c r="G22" s="170"/>
    </row>
    <row r="23" spans="1:7" s="56" customFormat="1" ht="43.5" customHeight="1" thickBot="1">
      <c r="A23" s="90" t="s">
        <v>55</v>
      </c>
      <c r="B23" s="57" t="s">
        <v>342</v>
      </c>
      <c r="C23" s="62"/>
      <c r="D23" s="355" t="s">
        <v>366</v>
      </c>
      <c r="E23" s="66"/>
      <c r="F23" s="59"/>
      <c r="G23" s="169"/>
    </row>
    <row r="24" spans="1:7" s="56" customFormat="1" ht="42" customHeight="1" thickBot="1">
      <c r="A24" s="90"/>
      <c r="B24" s="69"/>
      <c r="C24" s="64" t="s">
        <v>343</v>
      </c>
      <c r="D24" s="58"/>
      <c r="E24" s="66"/>
      <c r="F24" s="59"/>
      <c r="G24" s="169"/>
    </row>
    <row r="25" spans="1:7" s="56" customFormat="1" ht="44.25" customHeight="1" thickBot="1">
      <c r="A25" s="90" t="s">
        <v>53</v>
      </c>
      <c r="B25" s="64" t="s">
        <v>343</v>
      </c>
      <c r="C25" s="65" t="s">
        <v>363</v>
      </c>
      <c r="D25" s="58"/>
      <c r="E25" s="66"/>
      <c r="F25" s="59" t="s">
        <v>251</v>
      </c>
      <c r="G25" s="169"/>
    </row>
    <row r="26" spans="1:7" s="56" customFormat="1" ht="24" thickBot="1">
      <c r="A26" s="90"/>
      <c r="B26" s="65"/>
      <c r="C26" s="58"/>
      <c r="D26" s="58"/>
      <c r="E26" s="379" t="s">
        <v>106</v>
      </c>
      <c r="F26" s="61" t="s">
        <v>131</v>
      </c>
      <c r="G26" s="169"/>
    </row>
    <row r="27" spans="1:7" s="56" customFormat="1" ht="47.25" thickBot="1">
      <c r="A27" s="90" t="s">
        <v>53</v>
      </c>
      <c r="B27" s="57" t="s">
        <v>344</v>
      </c>
      <c r="C27" s="58"/>
      <c r="D27" s="58"/>
      <c r="E27" s="295"/>
      <c r="F27" s="378" t="s">
        <v>386</v>
      </c>
      <c r="G27" s="169"/>
    </row>
    <row r="28" spans="1:7" s="56" customFormat="1" ht="47.25" thickBot="1">
      <c r="A28" s="90"/>
      <c r="B28" s="62"/>
      <c r="C28" s="57" t="s">
        <v>344</v>
      </c>
      <c r="D28" s="58"/>
      <c r="E28" s="66"/>
      <c r="F28" s="295"/>
      <c r="G28" s="170"/>
    </row>
    <row r="29" spans="1:7" s="56" customFormat="1" ht="47.25" thickBot="1">
      <c r="A29" s="90" t="s">
        <v>55</v>
      </c>
      <c r="B29" s="64" t="s">
        <v>345</v>
      </c>
      <c r="C29" s="356" t="s">
        <v>356</v>
      </c>
      <c r="D29" s="58"/>
      <c r="E29" s="66"/>
      <c r="F29" s="295"/>
      <c r="G29" s="170"/>
    </row>
    <row r="30" spans="1:7" s="56" customFormat="1" ht="47.25" thickBot="1">
      <c r="A30" s="90"/>
      <c r="B30" s="65"/>
      <c r="C30" s="62"/>
      <c r="D30" s="57" t="s">
        <v>344</v>
      </c>
      <c r="E30" s="66"/>
      <c r="F30" s="295"/>
      <c r="G30" s="170"/>
    </row>
    <row r="31" spans="1:7" s="56" customFormat="1" ht="43.5" customHeight="1" thickBot="1">
      <c r="A31" s="90" t="s">
        <v>55</v>
      </c>
      <c r="B31" s="57" t="s">
        <v>350</v>
      </c>
      <c r="C31" s="62"/>
      <c r="D31" s="356" t="s">
        <v>378</v>
      </c>
      <c r="E31" s="66"/>
      <c r="F31" s="295"/>
      <c r="G31" s="170"/>
    </row>
    <row r="32" spans="1:7" s="56" customFormat="1" ht="47.25" thickBot="1">
      <c r="A32" s="90"/>
      <c r="B32" s="69"/>
      <c r="C32" s="64" t="s">
        <v>351</v>
      </c>
      <c r="D32" s="62"/>
      <c r="E32" s="66"/>
      <c r="F32" s="295"/>
      <c r="G32" s="170"/>
    </row>
    <row r="33" spans="1:7" s="56" customFormat="1" ht="47.25" thickBot="1">
      <c r="A33" s="90" t="s">
        <v>54</v>
      </c>
      <c r="B33" s="64" t="s">
        <v>351</v>
      </c>
      <c r="C33" s="355" t="s">
        <v>364</v>
      </c>
      <c r="D33" s="62"/>
      <c r="E33" s="63" t="s">
        <v>354</v>
      </c>
      <c r="F33" s="295"/>
      <c r="G33" s="170"/>
    </row>
    <row r="34" spans="1:7" s="56" customFormat="1" ht="23.25">
      <c r="A34" s="90"/>
      <c r="B34" s="58"/>
      <c r="C34" s="58"/>
      <c r="D34" s="62"/>
      <c r="E34" s="65" t="s">
        <v>462</v>
      </c>
      <c r="F34" s="295"/>
      <c r="G34" s="296"/>
    </row>
    <row r="35" spans="1:7" s="56" customFormat="1" ht="47.25" thickBot="1">
      <c r="A35" s="90" t="s">
        <v>54</v>
      </c>
      <c r="B35" s="57" t="s">
        <v>352</v>
      </c>
      <c r="C35" s="58"/>
      <c r="D35" s="62"/>
      <c r="E35" s="59"/>
      <c r="F35" s="294"/>
      <c r="G35" s="170"/>
    </row>
    <row r="36" spans="1:7" s="56" customFormat="1" ht="43.5" customHeight="1" thickBot="1">
      <c r="A36" s="90"/>
      <c r="B36" s="62"/>
      <c r="C36" s="57" t="s">
        <v>352</v>
      </c>
      <c r="D36" s="62"/>
      <c r="E36" s="59"/>
      <c r="F36" s="294"/>
      <c r="G36" s="297"/>
    </row>
    <row r="37" spans="1:7" s="56" customFormat="1" ht="47.25" thickBot="1">
      <c r="A37" s="90" t="s">
        <v>55</v>
      </c>
      <c r="B37" s="64" t="s">
        <v>353</v>
      </c>
      <c r="C37" s="356" t="s">
        <v>355</v>
      </c>
      <c r="D37" s="62"/>
      <c r="E37" s="59"/>
      <c r="F37" s="295"/>
      <c r="G37" s="170"/>
    </row>
    <row r="38" spans="1:7" s="56" customFormat="1" ht="47.25" thickBot="1">
      <c r="A38" s="90"/>
      <c r="B38" s="65"/>
      <c r="C38" s="62"/>
      <c r="D38" s="63" t="s">
        <v>354</v>
      </c>
      <c r="E38" s="59"/>
      <c r="F38" s="295"/>
      <c r="G38" s="170"/>
    </row>
    <row r="39" spans="1:7" s="56" customFormat="1" ht="23.25">
      <c r="A39"/>
      <c r="B39"/>
      <c r="C39" s="62"/>
      <c r="D39" s="65" t="s">
        <v>365</v>
      </c>
      <c r="E39" s="59"/>
      <c r="F39" s="295"/>
      <c r="G39" s="170"/>
    </row>
    <row r="40" spans="1:7" s="56" customFormat="1" ht="44.25" customHeight="1" thickBot="1">
      <c r="A40"/>
      <c r="B40" s="357">
        <v>2</v>
      </c>
      <c r="C40" s="64" t="s">
        <v>354</v>
      </c>
      <c r="D40" s="58"/>
      <c r="E40" s="59"/>
      <c r="F40" s="295"/>
      <c r="G40" s="170"/>
    </row>
    <row r="41" spans="1:7" s="56" customFormat="1" ht="47.25" thickBot="1">
      <c r="A41" t="s">
        <v>59</v>
      </c>
      <c r="B41"/>
      <c r="C41" s="58"/>
      <c r="D41" s="58"/>
      <c r="E41" s="57" t="s">
        <v>341</v>
      </c>
      <c r="F41" s="10"/>
      <c r="G41" s="296"/>
    </row>
    <row r="42" spans="1:7" s="56" customFormat="1" ht="47.25" thickBot="1">
      <c r="A42"/>
      <c r="B42"/>
      <c r="C42" s="58"/>
      <c r="D42" s="58"/>
      <c r="E42" s="109"/>
      <c r="F42" s="57" t="s">
        <v>341</v>
      </c>
      <c r="G42" s="61"/>
    </row>
    <row r="43" spans="1:7" s="56" customFormat="1" ht="45.75" customHeight="1" thickBot="1">
      <c r="A43" s="94"/>
      <c r="B43" s="55"/>
      <c r="C43" s="54"/>
      <c r="D43" s="54"/>
      <c r="E43" s="64" t="s">
        <v>344</v>
      </c>
      <c r="F43" s="146" t="s">
        <v>629</v>
      </c>
      <c r="G43" s="12"/>
    </row>
    <row r="44" spans="1:7" s="56" customFormat="1" ht="23.25">
      <c r="A44" s="94"/>
      <c r="B44" s="55"/>
      <c r="C44" s="54"/>
      <c r="D44" s="54"/>
      <c r="E44" s="359"/>
      <c r="F44" s="146" t="s">
        <v>108</v>
      </c>
      <c r="G44" s="12"/>
    </row>
    <row r="45" spans="1:7" s="56" customFormat="1" ht="23.25">
      <c r="A45" s="94"/>
      <c r="B45" s="55"/>
      <c r="C45" s="54"/>
      <c r="D45" s="54"/>
      <c r="E45" s="359"/>
      <c r="F45" s="146"/>
      <c r="G45" s="12"/>
    </row>
    <row r="46" spans="1:7" s="56" customFormat="1" ht="23.25">
      <c r="A46" s="94"/>
      <c r="B46" s="140" t="s">
        <v>30</v>
      </c>
      <c r="C46" s="141"/>
      <c r="D46" s="12"/>
      <c r="E46" s="140" t="s">
        <v>31</v>
      </c>
      <c r="F46" s="12"/>
      <c r="G46" s="12"/>
    </row>
    <row r="47" spans="1:7" s="56" customFormat="1" ht="23.25">
      <c r="A47" s="94"/>
      <c r="B47" s="82"/>
      <c r="C47" s="293"/>
      <c r="D47" s="61"/>
      <c r="E47" s="295"/>
      <c r="F47" s="294"/>
      <c r="G47" s="296"/>
    </row>
  </sheetData>
  <sheetProtection/>
  <mergeCells count="6">
    <mergeCell ref="C2:E2"/>
    <mergeCell ref="C3:E3"/>
    <mergeCell ref="C4:E4"/>
    <mergeCell ref="C5:E5"/>
    <mergeCell ref="C6:E6"/>
    <mergeCell ref="C8:E8"/>
  </mergeCells>
  <printOptions/>
  <pageMargins left="0" right="0" top="0" bottom="0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6"/>
  <sheetViews>
    <sheetView view="pageBreakPreview" zoomScale="49" zoomScaleNormal="70" zoomScaleSheetLayoutView="49" zoomScalePageLayoutView="10" workbookViewId="0" topLeftCell="A1">
      <selection activeCell="G64" sqref="G64"/>
    </sheetView>
  </sheetViews>
  <sheetFormatPr defaultColWidth="9.00390625" defaultRowHeight="12.75"/>
  <cols>
    <col min="1" max="1" width="2.25390625" style="31" customWidth="1"/>
    <col min="2" max="2" width="6.75390625" style="92" customWidth="1"/>
    <col min="3" max="3" width="31.625" style="31" customWidth="1"/>
    <col min="4" max="4" width="31.875" style="31" customWidth="1"/>
    <col min="5" max="5" width="32.25390625" style="31" bestFit="1" customWidth="1"/>
    <col min="6" max="7" width="30.875" style="31" customWidth="1"/>
    <col min="8" max="8" width="38.75390625" style="31" customWidth="1"/>
    <col min="9" max="9" width="9.125" style="31" customWidth="1"/>
    <col min="10" max="16384" width="9.125" style="31" customWidth="1"/>
  </cols>
  <sheetData>
    <row r="1" spans="2:8" s="29" customFormat="1" ht="20.25">
      <c r="B1" s="91"/>
      <c r="C1" s="30"/>
      <c r="D1" s="30"/>
      <c r="E1" s="30"/>
      <c r="F1" s="30"/>
      <c r="G1" s="30"/>
      <c r="H1" s="30"/>
    </row>
    <row r="2" spans="2:8" s="29" customFormat="1" ht="20.25">
      <c r="B2" s="91"/>
      <c r="C2" s="30"/>
      <c r="D2" s="417" t="s">
        <v>0</v>
      </c>
      <c r="E2" s="417"/>
      <c r="F2" s="417"/>
      <c r="G2" s="30"/>
      <c r="H2" s="30"/>
    </row>
    <row r="3" spans="2:8" s="29" customFormat="1" ht="20.25">
      <c r="B3" s="91"/>
      <c r="C3" s="30"/>
      <c r="D3" s="417" t="s">
        <v>93</v>
      </c>
      <c r="E3" s="417"/>
      <c r="F3" s="417"/>
      <c r="G3" s="30"/>
      <c r="H3" s="30"/>
    </row>
    <row r="4" spans="2:8" s="29" customFormat="1" ht="20.25">
      <c r="B4" s="91"/>
      <c r="C4" s="30"/>
      <c r="D4" s="418" t="s">
        <v>156</v>
      </c>
      <c r="E4" s="418"/>
      <c r="F4" s="418"/>
      <c r="G4" s="30"/>
      <c r="H4" s="30"/>
    </row>
    <row r="5" spans="2:8" s="29" customFormat="1" ht="20.25">
      <c r="B5" s="91"/>
      <c r="C5" s="30"/>
      <c r="D5" s="418" t="s">
        <v>5</v>
      </c>
      <c r="E5" s="418"/>
      <c r="F5" s="418"/>
      <c r="G5" s="30"/>
      <c r="H5" s="30"/>
    </row>
    <row r="6" spans="2:8" s="29" customFormat="1" ht="20.25">
      <c r="B6" s="91"/>
      <c r="C6" s="30"/>
      <c r="D6" s="417" t="s">
        <v>592</v>
      </c>
      <c r="E6" s="417"/>
      <c r="F6" s="417"/>
      <c r="G6" s="30"/>
      <c r="H6" s="30"/>
    </row>
    <row r="7" spans="2:8" s="29" customFormat="1" ht="20.25">
      <c r="B7" s="91"/>
      <c r="C7" s="30"/>
      <c r="D7" s="30"/>
      <c r="E7" s="30"/>
      <c r="F7" s="30"/>
      <c r="G7" s="30"/>
      <c r="H7" s="30"/>
    </row>
    <row r="8" spans="2:8" s="29" customFormat="1" ht="20.25">
      <c r="B8" s="91"/>
      <c r="C8" s="30"/>
      <c r="D8" s="396" t="s">
        <v>9</v>
      </c>
      <c r="E8" s="396"/>
      <c r="F8" s="396"/>
      <c r="G8" s="30"/>
      <c r="H8" s="30"/>
    </row>
    <row r="9" spans="2:8" s="29" customFormat="1" ht="20.25">
      <c r="B9" s="91"/>
      <c r="C9" s="30"/>
      <c r="D9" s="30"/>
      <c r="E9" s="30"/>
      <c r="F9" s="30"/>
      <c r="G9" s="30"/>
      <c r="H9" s="30"/>
    </row>
    <row r="10" spans="2:8" s="29" customFormat="1" ht="20.25">
      <c r="B10" s="91"/>
      <c r="C10" s="312" t="s">
        <v>10</v>
      </c>
      <c r="D10" s="312" t="s">
        <v>40</v>
      </c>
      <c r="E10" s="312" t="s">
        <v>41</v>
      </c>
      <c r="F10" s="312" t="s">
        <v>42</v>
      </c>
      <c r="G10" s="312" t="s">
        <v>427</v>
      </c>
      <c r="H10" s="312" t="s">
        <v>4</v>
      </c>
    </row>
    <row r="11" spans="2:8" s="204" customFormat="1" ht="20.25">
      <c r="B11" s="203"/>
      <c r="C11" s="202"/>
      <c r="D11" s="202"/>
      <c r="E11" s="202"/>
      <c r="F11" s="202"/>
      <c r="G11" s="202"/>
      <c r="H11" s="202"/>
    </row>
    <row r="12" spans="2:8" s="208" customFormat="1" ht="20.25">
      <c r="B12" s="205"/>
      <c r="C12" s="233"/>
      <c r="D12" s="202" t="s">
        <v>360</v>
      </c>
      <c r="E12" s="207"/>
      <c r="F12" s="207"/>
      <c r="G12" s="207"/>
      <c r="H12" s="207"/>
    </row>
    <row r="13" spans="2:8" s="210" customFormat="1" ht="21" thickBot="1">
      <c r="B13" s="209"/>
      <c r="C13" s="205" t="s">
        <v>51</v>
      </c>
      <c r="D13" s="202" t="s">
        <v>270</v>
      </c>
      <c r="E13" s="99"/>
      <c r="F13" s="99"/>
      <c r="G13" s="99"/>
      <c r="H13" s="99"/>
    </row>
    <row r="14" spans="2:8" s="210" customFormat="1" ht="20.25">
      <c r="B14" s="209"/>
      <c r="C14" s="40"/>
      <c r="D14" s="232"/>
      <c r="E14" s="202" t="str">
        <f>D12</f>
        <v>Ярцев ЧБО</v>
      </c>
      <c r="F14" s="99"/>
      <c r="G14" s="99"/>
      <c r="H14" s="99"/>
    </row>
    <row r="15" spans="2:8" s="210" customFormat="1" ht="21" thickBot="1">
      <c r="B15" s="209"/>
      <c r="C15" s="100" t="s">
        <v>229</v>
      </c>
      <c r="D15" s="109"/>
      <c r="E15" s="202" t="str">
        <f>D13</f>
        <v>Потапович  НСО</v>
      </c>
      <c r="F15" s="99"/>
      <c r="G15" s="99"/>
      <c r="H15" s="99"/>
    </row>
    <row r="16" spans="2:8" s="210" customFormat="1" ht="21" thickBot="1">
      <c r="B16" s="209" t="s">
        <v>55</v>
      </c>
      <c r="C16" s="107" t="s">
        <v>259</v>
      </c>
      <c r="D16" s="109" t="str">
        <f>C15</f>
        <v>Хамидуллин ТТР</v>
      </c>
      <c r="E16" s="35" t="s">
        <v>282</v>
      </c>
      <c r="F16" s="99"/>
      <c r="G16" s="99"/>
      <c r="H16" s="99"/>
    </row>
    <row r="17" spans="2:8" s="210" customFormat="1" ht="21" thickBot="1">
      <c r="B17" s="209"/>
      <c r="C17" s="109" t="s">
        <v>88</v>
      </c>
      <c r="D17" s="107" t="str">
        <f>C16</f>
        <v>Малыгина  ТТР</v>
      </c>
      <c r="E17" s="113"/>
      <c r="F17" s="99"/>
      <c r="G17" s="99"/>
      <c r="H17" s="99"/>
    </row>
    <row r="18" spans="2:8" s="210" customFormat="1" ht="21" thickBot="1">
      <c r="B18" s="209" t="s">
        <v>54</v>
      </c>
      <c r="C18" s="111" t="s">
        <v>268</v>
      </c>
      <c r="D18" s="38" t="s">
        <v>276</v>
      </c>
      <c r="E18" s="109"/>
      <c r="F18" s="138" t="str">
        <f>E22</f>
        <v>Грачев ПМК</v>
      </c>
      <c r="G18" s="99"/>
      <c r="H18" s="99"/>
    </row>
    <row r="19" spans="2:8" s="210" customFormat="1" ht="21" thickBot="1">
      <c r="B19" s="209"/>
      <c r="C19" s="100" t="s">
        <v>84</v>
      </c>
      <c r="D19" s="99"/>
      <c r="E19" s="109"/>
      <c r="F19" s="202" t="str">
        <f>E23</f>
        <v>Рогова ПМК</v>
      </c>
      <c r="G19" s="99"/>
      <c r="H19" s="99"/>
    </row>
    <row r="20" spans="2:8" s="210" customFormat="1" ht="21" thickBot="1">
      <c r="B20" s="209" t="s">
        <v>54</v>
      </c>
      <c r="C20" s="107" t="s">
        <v>271</v>
      </c>
      <c r="D20" s="100" t="str">
        <f>C19</f>
        <v>Падве НСО</v>
      </c>
      <c r="E20" s="109"/>
      <c r="F20" s="35" t="s">
        <v>298</v>
      </c>
      <c r="G20" s="100"/>
      <c r="H20" s="99"/>
    </row>
    <row r="21" spans="2:8" s="210" customFormat="1" ht="21" thickBot="1">
      <c r="B21" s="209"/>
      <c r="C21" s="109" t="s">
        <v>224</v>
      </c>
      <c r="D21" s="102" t="str">
        <f>C20</f>
        <v>Мамзова  НСО</v>
      </c>
      <c r="E21" s="109"/>
      <c r="F21" s="113"/>
      <c r="G21" s="100"/>
      <c r="H21" s="99"/>
    </row>
    <row r="22" spans="2:8" s="210" customFormat="1" ht="21" thickBot="1">
      <c r="B22" s="209" t="s">
        <v>55</v>
      </c>
      <c r="C22" s="111" t="s">
        <v>250</v>
      </c>
      <c r="D22" s="35" t="s">
        <v>277</v>
      </c>
      <c r="E22" s="109" t="str">
        <f>D24</f>
        <v>Грачев ПМК</v>
      </c>
      <c r="F22" s="113"/>
      <c r="G22" s="100"/>
      <c r="H22" s="99"/>
    </row>
    <row r="23" spans="2:8" s="210" customFormat="1" ht="21" thickBot="1">
      <c r="B23" s="209"/>
      <c r="C23" s="40"/>
      <c r="D23" s="109"/>
      <c r="E23" s="111" t="str">
        <f>D25</f>
        <v>Рогова ПМК</v>
      </c>
      <c r="F23" s="113"/>
      <c r="G23" s="100"/>
      <c r="H23" s="99"/>
    </row>
    <row r="24" spans="2:8" s="210" customFormat="1" ht="20.25">
      <c r="B24" s="209"/>
      <c r="C24" s="40"/>
      <c r="D24" s="109" t="s">
        <v>223</v>
      </c>
      <c r="E24" s="38" t="s">
        <v>274</v>
      </c>
      <c r="F24" s="109"/>
      <c r="G24" s="100"/>
      <c r="H24" s="99"/>
    </row>
    <row r="25" spans="2:8" s="210" customFormat="1" ht="21" thickBot="1">
      <c r="B25" s="209"/>
      <c r="C25" s="209" t="s">
        <v>53</v>
      </c>
      <c r="D25" s="111" t="s">
        <v>249</v>
      </c>
      <c r="E25" s="99"/>
      <c r="F25" s="109"/>
      <c r="G25" s="100"/>
      <c r="H25" s="99"/>
    </row>
    <row r="26" spans="2:8" s="210" customFormat="1" ht="20.25">
      <c r="B26" s="209"/>
      <c r="C26" s="40"/>
      <c r="D26" s="99"/>
      <c r="E26" s="99"/>
      <c r="F26" s="109"/>
      <c r="G26" s="99" t="s">
        <v>223</v>
      </c>
      <c r="H26" s="100"/>
    </row>
    <row r="27" spans="2:8" s="210" customFormat="1" ht="21" thickBot="1">
      <c r="B27" s="209"/>
      <c r="C27" s="40"/>
      <c r="D27" s="100"/>
      <c r="E27" s="99"/>
      <c r="F27" s="109"/>
      <c r="G27" s="202" t="s">
        <v>249</v>
      </c>
      <c r="H27" s="100"/>
    </row>
    <row r="28" spans="3:8" s="210" customFormat="1" ht="20.25">
      <c r="C28" s="40"/>
      <c r="D28" s="99" t="s">
        <v>226</v>
      </c>
      <c r="E28" s="100"/>
      <c r="F28" s="109"/>
      <c r="G28" s="35" t="s">
        <v>471</v>
      </c>
      <c r="H28" s="100"/>
    </row>
    <row r="29" spans="2:8" s="210" customFormat="1" ht="21" thickBot="1">
      <c r="B29" s="209"/>
      <c r="C29" s="209" t="s">
        <v>53</v>
      </c>
      <c r="D29" s="107" t="s">
        <v>258</v>
      </c>
      <c r="E29" s="100"/>
      <c r="F29" s="109"/>
      <c r="G29" s="113"/>
      <c r="H29" s="100"/>
    </row>
    <row r="30" spans="2:8" s="210" customFormat="1" ht="20.25">
      <c r="B30" s="209"/>
      <c r="C30" s="40"/>
      <c r="D30" s="108"/>
      <c r="E30" s="99" t="str">
        <f>D32</f>
        <v>Фистин КДК</v>
      </c>
      <c r="F30" s="109"/>
      <c r="G30" s="113"/>
      <c r="H30" s="100"/>
    </row>
    <row r="31" spans="2:8" s="210" customFormat="1" ht="21" thickBot="1">
      <c r="B31" s="209"/>
      <c r="C31" s="100" t="s">
        <v>230</v>
      </c>
      <c r="D31" s="109"/>
      <c r="E31" s="107" t="str">
        <f>D33</f>
        <v>Косенко  КДК</v>
      </c>
      <c r="F31" s="109"/>
      <c r="G31" s="113"/>
      <c r="H31" s="100"/>
    </row>
    <row r="32" spans="2:8" s="210" customFormat="1" ht="21" thickBot="1">
      <c r="B32" s="209" t="s">
        <v>55</v>
      </c>
      <c r="C32" s="107" t="s">
        <v>260</v>
      </c>
      <c r="D32" s="109" t="s">
        <v>230</v>
      </c>
      <c r="E32" s="39" t="s">
        <v>279</v>
      </c>
      <c r="F32" s="113"/>
      <c r="G32" s="113"/>
      <c r="H32" s="213"/>
    </row>
    <row r="33" spans="2:8" s="210" customFormat="1" ht="21" thickBot="1">
      <c r="B33" s="209"/>
      <c r="C33" s="109" t="s">
        <v>89</v>
      </c>
      <c r="D33" s="111" t="s">
        <v>260</v>
      </c>
      <c r="E33" s="113"/>
      <c r="F33" s="113"/>
      <c r="G33" s="113"/>
      <c r="H33" s="100"/>
    </row>
    <row r="34" spans="2:8" s="210" customFormat="1" ht="21" thickBot="1">
      <c r="B34" s="209" t="s">
        <v>54</v>
      </c>
      <c r="C34" s="111" t="s">
        <v>267</v>
      </c>
      <c r="D34" s="40" t="s">
        <v>274</v>
      </c>
      <c r="E34" s="109"/>
      <c r="F34" s="99" t="str">
        <f>E38</f>
        <v>Рябов ПРК</v>
      </c>
      <c r="G34" s="113"/>
      <c r="H34" s="100"/>
    </row>
    <row r="35" spans="2:8" s="210" customFormat="1" ht="21" thickBot="1">
      <c r="B35" s="209"/>
      <c r="C35" s="99" t="s">
        <v>221</v>
      </c>
      <c r="D35" s="100"/>
      <c r="E35" s="109"/>
      <c r="F35" s="111" t="str">
        <f>E39</f>
        <v>Шегурова  ПРК</v>
      </c>
      <c r="G35" s="113"/>
      <c r="H35" s="100"/>
    </row>
    <row r="36" spans="2:8" s="210" customFormat="1" ht="21" thickBot="1">
      <c r="B36" s="209" t="s">
        <v>54</v>
      </c>
      <c r="C36" s="107" t="s">
        <v>266</v>
      </c>
      <c r="D36" s="99" t="str">
        <f>C37</f>
        <v>Вардосанидзе НСО</v>
      </c>
      <c r="E36" s="109"/>
      <c r="F36" s="40" t="s">
        <v>301</v>
      </c>
      <c r="G36" s="109"/>
      <c r="H36" s="100"/>
    </row>
    <row r="37" spans="2:8" s="210" customFormat="1" ht="21" thickBot="1">
      <c r="B37" s="209"/>
      <c r="C37" s="37" t="s">
        <v>87</v>
      </c>
      <c r="D37" s="107" t="str">
        <f>C38</f>
        <v>Хальзова  НСО</v>
      </c>
      <c r="E37" s="109"/>
      <c r="F37" s="100"/>
      <c r="G37" s="109"/>
      <c r="H37" s="100"/>
    </row>
    <row r="38" spans="2:8" s="210" customFormat="1" ht="21" thickBot="1">
      <c r="B38" s="209" t="s">
        <v>55</v>
      </c>
      <c r="C38" s="111" t="s">
        <v>264</v>
      </c>
      <c r="D38" s="35" t="s">
        <v>281</v>
      </c>
      <c r="E38" s="113" t="str">
        <f>D40</f>
        <v>Рябов ПРК</v>
      </c>
      <c r="F38" s="100"/>
      <c r="G38" s="109"/>
      <c r="H38" s="100"/>
    </row>
    <row r="39" spans="2:8" s="210" customFormat="1" ht="21" thickBot="1">
      <c r="B39" s="209"/>
      <c r="C39" s="36"/>
      <c r="D39" s="109"/>
      <c r="E39" s="111" t="str">
        <f>D41</f>
        <v>Шегурова  ПРК</v>
      </c>
      <c r="F39" s="100"/>
      <c r="G39" s="109"/>
      <c r="H39" s="100"/>
    </row>
    <row r="40" spans="2:8" s="210" customFormat="1" ht="20.25">
      <c r="B40" s="209"/>
      <c r="C40" s="36"/>
      <c r="D40" s="109" t="s">
        <v>239</v>
      </c>
      <c r="E40" s="43" t="s">
        <v>296</v>
      </c>
      <c r="F40" s="100"/>
      <c r="G40" s="109"/>
      <c r="H40" s="100"/>
    </row>
    <row r="41" spans="2:8" s="210" customFormat="1" ht="21" thickBot="1">
      <c r="B41" s="209"/>
      <c r="C41" s="209">
        <v>4</v>
      </c>
      <c r="D41" s="111" t="s">
        <v>261</v>
      </c>
      <c r="E41" s="100"/>
      <c r="F41" s="100"/>
      <c r="G41" s="109"/>
      <c r="H41" s="100"/>
    </row>
    <row r="42" spans="3:8" s="210" customFormat="1" ht="20.25">
      <c r="C42" s="36"/>
      <c r="D42" s="100"/>
      <c r="E42" s="100"/>
      <c r="F42" s="100"/>
      <c r="G42" s="109"/>
      <c r="H42" s="113" t="s">
        <v>238</v>
      </c>
    </row>
    <row r="43" spans="2:8" s="210" customFormat="1" ht="21" thickBot="1">
      <c r="B43" s="209"/>
      <c r="C43" s="34"/>
      <c r="D43" s="100"/>
      <c r="E43" s="99"/>
      <c r="F43" s="100"/>
      <c r="G43" s="109"/>
      <c r="H43" s="217" t="s">
        <v>131</v>
      </c>
    </row>
    <row r="44" spans="3:8" s="210" customFormat="1" ht="22.5" customHeight="1">
      <c r="C44" s="36"/>
      <c r="D44" s="99" t="s">
        <v>235</v>
      </c>
      <c r="E44" s="99"/>
      <c r="F44" s="100"/>
      <c r="G44" s="109"/>
      <c r="H44" s="234" t="s">
        <v>628</v>
      </c>
    </row>
    <row r="45" spans="2:8" s="210" customFormat="1" ht="21" thickBot="1">
      <c r="B45" s="209"/>
      <c r="C45" s="209">
        <v>3</v>
      </c>
      <c r="D45" s="107" t="s">
        <v>251</v>
      </c>
      <c r="E45" s="99"/>
      <c r="F45" s="100"/>
      <c r="G45" s="109"/>
      <c r="H45" s="100"/>
    </row>
    <row r="46" spans="2:8" s="210" customFormat="1" ht="20.25">
      <c r="B46" s="209"/>
      <c r="C46" s="36"/>
      <c r="D46" s="109"/>
      <c r="E46" s="138" t="str">
        <f>D44</f>
        <v>Жданов МСО</v>
      </c>
      <c r="F46" s="100"/>
      <c r="G46" s="109"/>
      <c r="H46" s="100"/>
    </row>
    <row r="47" spans="2:8" s="210" customFormat="1" ht="21" thickBot="1">
      <c r="B47" s="209"/>
      <c r="C47" s="36" t="s">
        <v>90</v>
      </c>
      <c r="D47" s="109"/>
      <c r="E47" s="102" t="str">
        <f>D45</f>
        <v>Бибик СМО</v>
      </c>
      <c r="F47" s="100"/>
      <c r="G47" s="109"/>
      <c r="H47" s="100"/>
    </row>
    <row r="48" spans="2:8" s="210" customFormat="1" ht="21" thickBot="1">
      <c r="B48" s="209" t="s">
        <v>55</v>
      </c>
      <c r="C48" s="107" t="s">
        <v>269</v>
      </c>
      <c r="D48" s="109" t="str">
        <f>C47</f>
        <v>Гердт НСО</v>
      </c>
      <c r="E48" s="35" t="s">
        <v>300</v>
      </c>
      <c r="F48" s="100"/>
      <c r="G48" s="109"/>
      <c r="H48" s="100"/>
    </row>
    <row r="49" spans="2:8" s="210" customFormat="1" ht="21" thickBot="1">
      <c r="B49" s="209"/>
      <c r="C49" s="33" t="s">
        <v>227</v>
      </c>
      <c r="D49" s="107" t="str">
        <f>C48</f>
        <v>Тарасова  НСО</v>
      </c>
      <c r="E49" s="113"/>
      <c r="F49" s="100"/>
      <c r="G49" s="109"/>
      <c r="H49" s="100"/>
    </row>
    <row r="50" spans="2:8" s="210" customFormat="1" ht="21" thickBot="1">
      <c r="B50" s="209" t="s">
        <v>54</v>
      </c>
      <c r="C50" s="111" t="s">
        <v>256</v>
      </c>
      <c r="D50" s="42" t="s">
        <v>278</v>
      </c>
      <c r="E50" s="109"/>
      <c r="F50" s="138" t="str">
        <f>E46</f>
        <v>Жданов МСО</v>
      </c>
      <c r="G50" s="109"/>
      <c r="H50" s="100"/>
    </row>
    <row r="51" spans="2:8" s="210" customFormat="1" ht="21" thickBot="1">
      <c r="B51" s="209"/>
      <c r="C51" s="36" t="s">
        <v>86</v>
      </c>
      <c r="D51" s="99"/>
      <c r="E51" s="109"/>
      <c r="F51" s="102" t="str">
        <f>E47</f>
        <v>Бибик СМО</v>
      </c>
      <c r="G51" s="109"/>
      <c r="H51" s="100"/>
    </row>
    <row r="52" spans="2:8" s="208" customFormat="1" ht="21" thickBot="1">
      <c r="B52" s="209" t="s">
        <v>54</v>
      </c>
      <c r="C52" s="107" t="s">
        <v>273</v>
      </c>
      <c r="D52" s="100" t="s">
        <v>71</v>
      </c>
      <c r="E52" s="109"/>
      <c r="F52" s="35" t="s">
        <v>299</v>
      </c>
      <c r="G52" s="109"/>
      <c r="H52" s="100"/>
    </row>
    <row r="53" spans="2:8" s="208" customFormat="1" ht="21" thickBot="1">
      <c r="B53" s="205"/>
      <c r="C53" s="37" t="s">
        <v>71</v>
      </c>
      <c r="D53" s="107" t="s">
        <v>263</v>
      </c>
      <c r="E53" s="109"/>
      <c r="F53" s="113"/>
      <c r="G53" s="109"/>
      <c r="H53" s="100"/>
    </row>
    <row r="54" spans="2:8" s="208" customFormat="1" ht="21" thickBot="1">
      <c r="B54" s="209" t="s">
        <v>55</v>
      </c>
      <c r="C54" s="111" t="s">
        <v>263</v>
      </c>
      <c r="D54" s="39" t="s">
        <v>138</v>
      </c>
      <c r="E54" s="109" t="str">
        <f>D56</f>
        <v>Косенко КДК</v>
      </c>
      <c r="F54" s="109"/>
      <c r="G54" s="109"/>
      <c r="H54" s="100"/>
    </row>
    <row r="55" spans="2:8" s="208" customFormat="1" ht="21" thickBot="1">
      <c r="B55" s="205" t="s">
        <v>69</v>
      </c>
      <c r="C55" s="34"/>
      <c r="D55" s="109"/>
      <c r="E55" s="111" t="str">
        <f>D57</f>
        <v>Липкина КДК</v>
      </c>
      <c r="F55" s="109"/>
      <c r="G55" s="109"/>
      <c r="H55" s="100"/>
    </row>
    <row r="56" spans="2:8" s="208" customFormat="1" ht="20.25">
      <c r="B56" s="209"/>
      <c r="C56" s="206"/>
      <c r="D56" s="109" t="s">
        <v>91</v>
      </c>
      <c r="E56" s="211" t="s">
        <v>124</v>
      </c>
      <c r="F56" s="212"/>
      <c r="G56" s="212"/>
      <c r="H56" s="213"/>
    </row>
    <row r="57" spans="2:8" s="208" customFormat="1" ht="21" thickBot="1">
      <c r="B57" s="205"/>
      <c r="C57" s="209" t="s">
        <v>53</v>
      </c>
      <c r="D57" s="111" t="s">
        <v>126</v>
      </c>
      <c r="E57" s="235"/>
      <c r="F57" s="212"/>
      <c r="G57" s="212"/>
      <c r="H57" s="213"/>
    </row>
    <row r="58" spans="2:8" s="208" customFormat="1" ht="20.25">
      <c r="B58" s="205"/>
      <c r="C58" s="36"/>
      <c r="D58" s="99"/>
      <c r="E58" s="207"/>
      <c r="F58" s="212"/>
      <c r="G58" s="113" t="s">
        <v>238</v>
      </c>
      <c r="H58" s="213"/>
    </row>
    <row r="59" spans="2:8" s="207" customFormat="1" ht="21" thickBot="1">
      <c r="B59" s="216"/>
      <c r="C59" s="100"/>
      <c r="D59" s="99"/>
      <c r="F59" s="212"/>
      <c r="G59" s="217" t="s">
        <v>131</v>
      </c>
      <c r="H59" s="213"/>
    </row>
    <row r="60" spans="2:8" s="208" customFormat="1" ht="20.25">
      <c r="B60" s="205"/>
      <c r="C60" s="214"/>
      <c r="D60" s="236" t="s">
        <v>228</v>
      </c>
      <c r="E60" s="207"/>
      <c r="F60" s="212"/>
      <c r="G60" s="267" t="s">
        <v>469</v>
      </c>
      <c r="H60" s="207"/>
    </row>
    <row r="61" spans="2:8" s="208" customFormat="1" ht="21" thickBot="1">
      <c r="B61" s="205"/>
      <c r="C61" s="209" t="s">
        <v>53</v>
      </c>
      <c r="D61" s="237" t="s">
        <v>257</v>
      </c>
      <c r="E61" s="99"/>
      <c r="F61" s="212"/>
      <c r="G61" s="207"/>
      <c r="H61" s="207"/>
    </row>
    <row r="62" spans="2:8" s="208" customFormat="1" ht="20.25">
      <c r="B62" s="209" t="s">
        <v>55</v>
      </c>
      <c r="C62" s="36"/>
      <c r="D62" s="109"/>
      <c r="E62" s="100" t="str">
        <f>D64</f>
        <v>Назаренко МСО</v>
      </c>
      <c r="F62" s="212"/>
      <c r="G62" s="207"/>
      <c r="H62" s="207"/>
    </row>
    <row r="63" spans="2:8" s="208" customFormat="1" ht="21" thickBot="1">
      <c r="B63" s="205"/>
      <c r="C63" s="36" t="s">
        <v>238</v>
      </c>
      <c r="D63" s="109"/>
      <c r="E63" s="238" t="str">
        <f>D65</f>
        <v>Комендровская ПРК</v>
      </c>
      <c r="F63" s="212"/>
      <c r="G63" s="207"/>
      <c r="H63" s="207"/>
    </row>
    <row r="64" spans="2:8" s="208" customFormat="1" ht="21" thickBot="1">
      <c r="B64" s="209" t="s">
        <v>55</v>
      </c>
      <c r="C64" s="107" t="s">
        <v>131</v>
      </c>
      <c r="D64" s="109" t="s">
        <v>238</v>
      </c>
      <c r="E64" s="39" t="s">
        <v>140</v>
      </c>
      <c r="F64" s="212"/>
      <c r="G64" s="207"/>
      <c r="H64" s="207"/>
    </row>
    <row r="65" spans="2:8" s="208" customFormat="1" ht="21" thickBot="1">
      <c r="B65" s="205"/>
      <c r="C65" s="33" t="s">
        <v>83</v>
      </c>
      <c r="D65" s="111" t="s">
        <v>131</v>
      </c>
      <c r="E65" s="113"/>
      <c r="F65" s="212"/>
      <c r="G65" s="207"/>
      <c r="H65" s="207"/>
    </row>
    <row r="66" spans="2:8" s="208" customFormat="1" ht="21" thickBot="1">
      <c r="B66" s="209" t="s">
        <v>54</v>
      </c>
      <c r="C66" s="111" t="s">
        <v>248</v>
      </c>
      <c r="D66" s="42" t="s">
        <v>275</v>
      </c>
      <c r="E66" s="109"/>
      <c r="F66" s="113" t="s">
        <v>238</v>
      </c>
      <c r="G66" s="207"/>
      <c r="H66" s="202"/>
    </row>
    <row r="67" spans="2:8" s="208" customFormat="1" ht="21" thickBot="1">
      <c r="B67" s="205"/>
      <c r="C67" s="36" t="s">
        <v>225</v>
      </c>
      <c r="D67" s="100"/>
      <c r="E67" s="109"/>
      <c r="F67" s="110" t="s">
        <v>131</v>
      </c>
      <c r="G67" s="207"/>
      <c r="H67" s="202"/>
    </row>
    <row r="68" spans="2:7" s="208" customFormat="1" ht="21" thickBot="1">
      <c r="B68" s="209" t="s">
        <v>54</v>
      </c>
      <c r="C68" s="107" t="s">
        <v>265</v>
      </c>
      <c r="D68" s="100" t="str">
        <f>C69</f>
        <v>Потапов ЧБО</v>
      </c>
      <c r="E68" s="109"/>
      <c r="F68" s="267" t="s">
        <v>302</v>
      </c>
      <c r="G68" s="207"/>
    </row>
    <row r="69" spans="2:7" s="208" customFormat="1" ht="21" thickBot="1">
      <c r="B69" s="205"/>
      <c r="C69" s="37" t="s">
        <v>222</v>
      </c>
      <c r="D69" s="107" t="str">
        <f>C70</f>
        <v>Шарапова ЧБО</v>
      </c>
      <c r="E69" s="109"/>
      <c r="F69" s="207"/>
      <c r="G69" s="207"/>
    </row>
    <row r="70" spans="2:8" s="208" customFormat="1" ht="21" thickBot="1">
      <c r="B70" s="209" t="s">
        <v>55</v>
      </c>
      <c r="C70" s="111" t="s">
        <v>247</v>
      </c>
      <c r="D70" s="35" t="s">
        <v>280</v>
      </c>
      <c r="E70" s="113" t="str">
        <f>D72</f>
        <v>Новоселов СРО</v>
      </c>
      <c r="F70" s="207"/>
      <c r="G70" s="99" t="s">
        <v>239</v>
      </c>
      <c r="H70" s="206"/>
    </row>
    <row r="71" spans="2:8" s="208" customFormat="1" ht="21" thickBot="1">
      <c r="B71" s="205"/>
      <c r="C71" s="34"/>
      <c r="D71" s="109"/>
      <c r="E71" s="110" t="str">
        <f>D73</f>
        <v>Запольская  СРО</v>
      </c>
      <c r="F71" s="207"/>
      <c r="G71" s="107" t="s">
        <v>318</v>
      </c>
      <c r="H71" s="381" t="s">
        <v>235</v>
      </c>
    </row>
    <row r="72" spans="2:8" s="208" customFormat="1" ht="21" thickBot="1">
      <c r="B72" s="209"/>
      <c r="C72" s="206"/>
      <c r="D72" s="109" t="s">
        <v>241</v>
      </c>
      <c r="E72" s="215" t="s">
        <v>297</v>
      </c>
      <c r="F72" s="207"/>
      <c r="G72" s="364" t="s">
        <v>235</v>
      </c>
      <c r="H72" s="365" t="s">
        <v>251</v>
      </c>
    </row>
    <row r="73" spans="2:8" s="208" customFormat="1" ht="21" thickBot="1">
      <c r="B73" s="205"/>
      <c r="C73" s="205">
        <v>2</v>
      </c>
      <c r="D73" s="111" t="s">
        <v>262</v>
      </c>
      <c r="E73" s="235"/>
      <c r="F73" s="207"/>
      <c r="G73" s="365" t="s">
        <v>251</v>
      </c>
      <c r="H73" s="239" t="s">
        <v>623</v>
      </c>
    </row>
    <row r="74" spans="2:7" s="208" customFormat="1" ht="20.25">
      <c r="B74" s="205"/>
      <c r="C74" s="36"/>
      <c r="D74" s="202"/>
      <c r="E74" s="207"/>
      <c r="F74" s="207"/>
      <c r="G74" s="207"/>
    </row>
    <row r="75" spans="2:6" s="4" customFormat="1" ht="23.25">
      <c r="B75" s="91"/>
      <c r="C75" s="142" t="s">
        <v>28</v>
      </c>
      <c r="D75" s="143"/>
      <c r="E75" s="143"/>
      <c r="F75" s="144" t="s">
        <v>29</v>
      </c>
    </row>
    <row r="76" ht="20.25">
      <c r="F76" s="16"/>
    </row>
  </sheetData>
  <sheetProtection/>
  <mergeCells count="6">
    <mergeCell ref="D2:F2"/>
    <mergeCell ref="D3:F3"/>
    <mergeCell ref="D4:F4"/>
    <mergeCell ref="D5:F5"/>
    <mergeCell ref="D6:F6"/>
    <mergeCell ref="D8:F8"/>
  </mergeCells>
  <printOptions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="60" zoomScaleNormal="53" zoomScalePageLayoutView="0" workbookViewId="0" topLeftCell="A1">
      <selection activeCell="E19" sqref="E19"/>
    </sheetView>
  </sheetViews>
  <sheetFormatPr defaultColWidth="9.00390625" defaultRowHeight="12.75"/>
  <cols>
    <col min="1" max="1" width="18.00390625" style="0" customWidth="1"/>
    <col min="2" max="2" width="30.625" style="0" customWidth="1"/>
    <col min="3" max="3" width="28.25390625" style="0" customWidth="1"/>
    <col min="4" max="4" width="27.25390625" style="0" customWidth="1"/>
    <col min="5" max="5" width="28.125" style="0" customWidth="1"/>
    <col min="6" max="6" width="27.25390625" style="0" customWidth="1"/>
  </cols>
  <sheetData>
    <row r="1" spans="1:5" ht="15.75">
      <c r="A1" s="9"/>
      <c r="B1" s="9"/>
      <c r="C1" s="9"/>
      <c r="D1" s="9"/>
      <c r="E1" s="9"/>
    </row>
    <row r="2" spans="1:5" ht="15.75">
      <c r="A2" s="9"/>
      <c r="C2" s="419" t="s">
        <v>0</v>
      </c>
      <c r="D2" s="419"/>
      <c r="E2" s="9"/>
    </row>
    <row r="3" spans="1:5" ht="15.75">
      <c r="A3" s="9"/>
      <c r="C3" s="419" t="s">
        <v>93</v>
      </c>
      <c r="D3" s="419"/>
      <c r="E3" s="9"/>
    </row>
    <row r="4" spans="1:5" ht="15.75">
      <c r="A4" s="9"/>
      <c r="C4" s="420" t="s">
        <v>156</v>
      </c>
      <c r="D4" s="420"/>
      <c r="E4" s="9"/>
    </row>
    <row r="5" spans="1:5" ht="15.75">
      <c r="A5" s="9"/>
      <c r="B5" s="420" t="s">
        <v>5</v>
      </c>
      <c r="C5" s="420"/>
      <c r="D5" s="420"/>
      <c r="E5" s="420"/>
    </row>
    <row r="6" spans="1:5" ht="15.75">
      <c r="A6" s="9"/>
      <c r="C6" s="419" t="s">
        <v>585</v>
      </c>
      <c r="D6" s="419"/>
      <c r="E6" s="9"/>
    </row>
    <row r="7" spans="1:5" ht="15.75">
      <c r="A7" s="9"/>
      <c r="B7" s="9"/>
      <c r="C7" s="9"/>
      <c r="D7" s="9"/>
      <c r="E7" s="9"/>
    </row>
    <row r="8" spans="1:5" ht="20.25">
      <c r="A8" s="9"/>
      <c r="C8" s="30" t="s">
        <v>570</v>
      </c>
      <c r="D8" s="9"/>
      <c r="E8" s="9"/>
    </row>
    <row r="9" spans="1:5" ht="15.75">
      <c r="A9" s="9"/>
      <c r="B9" s="9"/>
      <c r="C9" s="9"/>
      <c r="D9" s="9"/>
      <c r="E9" s="9"/>
    </row>
    <row r="10" spans="1:7" ht="21" thickBot="1">
      <c r="A10" s="3"/>
      <c r="B10" s="346" t="s">
        <v>71</v>
      </c>
      <c r="C10" s="128"/>
      <c r="D10" s="128"/>
      <c r="E10" s="128"/>
      <c r="F10" s="115"/>
      <c r="G10" s="3"/>
    </row>
    <row r="11" spans="1:7" ht="20.25" customHeight="1" thickBot="1">
      <c r="A11" s="3"/>
      <c r="B11" s="129"/>
      <c r="C11" s="348" t="s">
        <v>84</v>
      </c>
      <c r="D11" s="128"/>
      <c r="E11" s="128"/>
      <c r="F11" s="115"/>
      <c r="G11" s="3"/>
    </row>
    <row r="12" spans="1:7" ht="21" thickBot="1">
      <c r="A12" s="3"/>
      <c r="B12" s="339" t="s">
        <v>84</v>
      </c>
      <c r="C12" s="41" t="s">
        <v>457</v>
      </c>
      <c r="E12" s="128"/>
      <c r="F12" s="115"/>
      <c r="G12" s="3"/>
    </row>
    <row r="13" spans="1:7" ht="21" thickBot="1">
      <c r="A13" s="3"/>
      <c r="B13" s="133"/>
      <c r="C13" s="41"/>
      <c r="D13" s="348" t="s">
        <v>84</v>
      </c>
      <c r="E13" s="128"/>
      <c r="F13" s="115"/>
      <c r="G13" s="3"/>
    </row>
    <row r="14" spans="1:7" ht="21" thickBot="1">
      <c r="A14" s="3"/>
      <c r="B14" s="343" t="s">
        <v>90</v>
      </c>
      <c r="C14" s="129"/>
      <c r="D14" s="41" t="s">
        <v>463</v>
      </c>
      <c r="E14" s="128"/>
      <c r="F14" s="115"/>
      <c r="G14" s="3"/>
    </row>
    <row r="15" spans="1:7" ht="21" thickBot="1">
      <c r="A15" s="3"/>
      <c r="B15" s="129"/>
      <c r="C15" s="347" t="s">
        <v>222</v>
      </c>
      <c r="D15" s="129"/>
      <c r="E15" s="128"/>
      <c r="F15" s="115"/>
      <c r="G15" s="3"/>
    </row>
    <row r="16" spans="1:7" ht="21" thickBot="1">
      <c r="A16" s="3"/>
      <c r="B16" s="347" t="s">
        <v>222</v>
      </c>
      <c r="C16" s="38" t="s">
        <v>457</v>
      </c>
      <c r="D16" s="129"/>
      <c r="F16" s="115"/>
      <c r="G16" s="3"/>
    </row>
    <row r="17" spans="1:7" ht="21" thickBot="1">
      <c r="A17" s="3"/>
      <c r="D17" s="129"/>
      <c r="E17" s="127" t="s">
        <v>84</v>
      </c>
      <c r="F17" s="115"/>
      <c r="G17" s="3"/>
    </row>
    <row r="18" spans="1:7" ht="17.25" customHeight="1" thickBot="1">
      <c r="A18" s="3"/>
      <c r="B18" s="340" t="s">
        <v>91</v>
      </c>
      <c r="C18" s="128"/>
      <c r="D18" s="129"/>
      <c r="E18" s="42" t="s">
        <v>600</v>
      </c>
      <c r="F18" s="101" t="s">
        <v>218</v>
      </c>
      <c r="G18" s="3"/>
    </row>
    <row r="19" spans="1:7" ht="21" thickBot="1">
      <c r="A19" s="3"/>
      <c r="B19" s="130"/>
      <c r="C19" s="127" t="s">
        <v>91</v>
      </c>
      <c r="D19" s="129"/>
      <c r="F19" s="115"/>
      <c r="G19" s="3"/>
    </row>
    <row r="20" spans="1:7" ht="21" thickBot="1">
      <c r="A20" s="3"/>
      <c r="B20" s="339" t="s">
        <v>335</v>
      </c>
      <c r="C20" s="41" t="s">
        <v>457</v>
      </c>
      <c r="D20" s="129"/>
      <c r="E20" s="131"/>
      <c r="F20" s="115"/>
      <c r="G20" s="3"/>
    </row>
    <row r="21" spans="1:7" ht="21" thickBot="1">
      <c r="A21" s="3"/>
      <c r="B21" s="133"/>
      <c r="C21" s="41"/>
      <c r="D21" s="132" t="s">
        <v>228</v>
      </c>
      <c r="E21" s="131"/>
      <c r="F21" s="115"/>
      <c r="G21" s="3"/>
    </row>
    <row r="22" spans="1:7" ht="21.75" customHeight="1" thickBot="1">
      <c r="A22" s="3"/>
      <c r="B22" s="340" t="s">
        <v>228</v>
      </c>
      <c r="C22" s="129"/>
      <c r="D22" s="40" t="s">
        <v>457</v>
      </c>
      <c r="E22" s="133"/>
      <c r="F22" s="120"/>
      <c r="G22" s="3"/>
    </row>
    <row r="23" spans="1:7" ht="19.5" customHeight="1" thickBot="1">
      <c r="A23" s="3"/>
      <c r="B23" s="130"/>
      <c r="C23" s="345" t="s">
        <v>228</v>
      </c>
      <c r="D23" s="128"/>
      <c r="E23" s="133"/>
      <c r="F23" s="116"/>
      <c r="G23" s="3"/>
    </row>
    <row r="24" spans="1:7" ht="21" thickBot="1">
      <c r="A24" s="3"/>
      <c r="B24" s="339" t="s">
        <v>242</v>
      </c>
      <c r="C24" s="114" t="s">
        <v>457</v>
      </c>
      <c r="D24" s="128"/>
      <c r="E24" s="133"/>
      <c r="F24" s="115"/>
      <c r="G24" s="3"/>
    </row>
    <row r="25" spans="1:7" ht="20.25">
      <c r="A25" s="3"/>
      <c r="B25" s="128"/>
      <c r="C25" s="128"/>
      <c r="D25" s="128"/>
      <c r="E25" s="131"/>
      <c r="F25" s="116"/>
      <c r="G25" s="3"/>
    </row>
    <row r="26" spans="1:7" ht="18">
      <c r="A26" s="3"/>
      <c r="G26" s="3"/>
    </row>
    <row r="27" spans="1:7" ht="21" thickBot="1">
      <c r="A27" s="3"/>
      <c r="B27" s="128" t="s">
        <v>225</v>
      </c>
      <c r="C27" s="128"/>
      <c r="D27" s="128"/>
      <c r="E27" s="131"/>
      <c r="F27" s="116"/>
      <c r="G27" s="3"/>
    </row>
    <row r="28" spans="1:7" ht="21" thickBot="1">
      <c r="A28" s="3"/>
      <c r="B28" s="130"/>
      <c r="C28" s="134" t="str">
        <f>B27</f>
        <v>Тимофеев ПМК</v>
      </c>
      <c r="D28" s="128"/>
      <c r="E28" s="128"/>
      <c r="F28" s="115"/>
      <c r="G28" s="3"/>
    </row>
    <row r="29" spans="1:7" ht="21" thickBot="1">
      <c r="A29" s="3"/>
      <c r="B29" s="339" t="s">
        <v>221</v>
      </c>
      <c r="C29" s="41" t="s">
        <v>431</v>
      </c>
      <c r="E29" s="128"/>
      <c r="F29" s="115"/>
      <c r="G29" s="3"/>
    </row>
    <row r="30" spans="1:7" ht="21" thickBot="1">
      <c r="A30" s="3"/>
      <c r="D30" s="348" t="s">
        <v>227</v>
      </c>
      <c r="G30" s="3"/>
    </row>
    <row r="31" spans="1:7" ht="21" thickBot="1">
      <c r="A31" s="3"/>
      <c r="B31" s="340" t="s">
        <v>227</v>
      </c>
      <c r="C31" s="129"/>
      <c r="D31" s="53" t="s">
        <v>442</v>
      </c>
      <c r="E31" s="128"/>
      <c r="F31" s="115"/>
      <c r="G31" s="3"/>
    </row>
    <row r="32" spans="1:7" ht="21" thickBot="1">
      <c r="A32" s="3"/>
      <c r="B32" s="130"/>
      <c r="C32" s="345" t="str">
        <f>B31</f>
        <v>Гладких ТТР</v>
      </c>
      <c r="D32" s="129"/>
      <c r="E32" s="128"/>
      <c r="F32" s="115"/>
      <c r="G32" s="3"/>
    </row>
    <row r="33" spans="1:7" ht="21" thickBot="1">
      <c r="A33" s="3"/>
      <c r="B33" s="339" t="s">
        <v>230</v>
      </c>
      <c r="C33" s="114" t="s">
        <v>457</v>
      </c>
      <c r="D33" s="129"/>
      <c r="F33" s="115"/>
      <c r="G33" s="3"/>
    </row>
    <row r="34" spans="1:7" ht="21" thickBot="1">
      <c r="A34" s="3"/>
      <c r="B34" s="341"/>
      <c r="C34" s="38"/>
      <c r="D34" s="133"/>
      <c r="E34" s="134" t="s">
        <v>227</v>
      </c>
      <c r="F34" s="120"/>
      <c r="G34" s="3"/>
    </row>
    <row r="35" spans="1:7" ht="21" thickBot="1">
      <c r="A35" s="3"/>
      <c r="B35" s="340" t="s">
        <v>332</v>
      </c>
      <c r="C35" s="128"/>
      <c r="D35" s="129"/>
      <c r="E35" s="53" t="s">
        <v>465</v>
      </c>
      <c r="F35" s="115"/>
      <c r="G35" s="3"/>
    </row>
    <row r="36" spans="1:7" ht="21" thickBot="1">
      <c r="A36" s="3"/>
      <c r="B36" s="130"/>
      <c r="C36" s="348" t="s">
        <v>85</v>
      </c>
      <c r="D36" s="129"/>
      <c r="E36" s="129"/>
      <c r="F36" s="115"/>
      <c r="G36" s="3"/>
    </row>
    <row r="37" spans="1:7" ht="18" customHeight="1" thickBot="1">
      <c r="A37" s="3"/>
      <c r="B37" s="339" t="s">
        <v>85</v>
      </c>
      <c r="C37" s="220" t="s">
        <v>443</v>
      </c>
      <c r="D37" s="344"/>
      <c r="E37" s="129"/>
      <c r="F37" s="115"/>
      <c r="G37" s="3"/>
    </row>
    <row r="38" spans="1:7" ht="21" thickBot="1">
      <c r="A38" s="3"/>
      <c r="B38" s="341"/>
      <c r="C38" s="220"/>
      <c r="D38" s="345" t="s">
        <v>85</v>
      </c>
      <c r="E38" s="129"/>
      <c r="F38" s="115"/>
      <c r="G38" s="3"/>
    </row>
    <row r="39" spans="1:7" ht="21" thickBot="1">
      <c r="A39" s="3"/>
      <c r="B39" s="340" t="s">
        <v>86</v>
      </c>
      <c r="C39" s="129"/>
      <c r="D39" s="43" t="s">
        <v>444</v>
      </c>
      <c r="E39" s="129"/>
      <c r="F39" s="115"/>
      <c r="G39" s="3"/>
    </row>
    <row r="40" spans="1:7" ht="21" thickBot="1">
      <c r="A40" s="3"/>
      <c r="B40" s="130"/>
      <c r="C40" s="345" t="str">
        <f>B41</f>
        <v>Ефанов ПМК</v>
      </c>
      <c r="D40" s="128"/>
      <c r="E40" s="129"/>
      <c r="F40" s="115"/>
      <c r="G40" s="3"/>
    </row>
    <row r="41" spans="1:7" ht="21" thickBot="1">
      <c r="A41" s="3"/>
      <c r="B41" s="339" t="s">
        <v>224</v>
      </c>
      <c r="C41" s="114" t="s">
        <v>432</v>
      </c>
      <c r="D41" s="128"/>
      <c r="E41" s="129"/>
      <c r="F41" s="127" t="s">
        <v>595</v>
      </c>
      <c r="G41" s="3"/>
    </row>
    <row r="42" spans="1:7" ht="18" customHeight="1">
      <c r="A42" s="3"/>
      <c r="B42" s="341"/>
      <c r="D42" s="128"/>
      <c r="E42" s="129"/>
      <c r="F42" s="377" t="s">
        <v>365</v>
      </c>
      <c r="G42" s="3"/>
    </row>
    <row r="43" spans="1:7" ht="21" thickBot="1">
      <c r="A43" s="3"/>
      <c r="B43" s="343" t="s">
        <v>125</v>
      </c>
      <c r="C43" s="128"/>
      <c r="D43" s="128"/>
      <c r="E43" s="128"/>
      <c r="F43" s="139" t="s">
        <v>217</v>
      </c>
      <c r="G43" s="3"/>
    </row>
    <row r="44" spans="1:7" ht="21" thickBot="1">
      <c r="A44" s="3"/>
      <c r="B44" s="342"/>
      <c r="C44" s="348" t="str">
        <f>B45</f>
        <v>Хамидуллин ТТР</v>
      </c>
      <c r="D44" s="128"/>
      <c r="E44" s="129"/>
      <c r="F44" s="115"/>
      <c r="G44" s="3"/>
    </row>
    <row r="45" spans="1:7" ht="21" thickBot="1">
      <c r="A45" s="3"/>
      <c r="B45" s="339" t="s">
        <v>229</v>
      </c>
      <c r="C45" s="41" t="s">
        <v>433</v>
      </c>
      <c r="E45" s="129"/>
      <c r="F45" s="115"/>
      <c r="G45" s="3"/>
    </row>
    <row r="46" spans="1:7" ht="21" thickBot="1">
      <c r="A46" s="3"/>
      <c r="B46" s="341"/>
      <c r="C46" s="41"/>
      <c r="D46" s="348" t="s">
        <v>446</v>
      </c>
      <c r="E46" s="129"/>
      <c r="F46" s="115"/>
      <c r="G46" s="3"/>
    </row>
    <row r="47" spans="1:7" ht="21" thickBot="1">
      <c r="A47" s="3"/>
      <c r="B47" s="340" t="s">
        <v>89</v>
      </c>
      <c r="C47" s="129"/>
      <c r="D47" s="39" t="s">
        <v>447</v>
      </c>
      <c r="E47" s="129"/>
      <c r="F47" s="115"/>
      <c r="G47" s="3"/>
    </row>
    <row r="48" spans="1:7" ht="21" thickBot="1">
      <c r="A48" s="3"/>
      <c r="B48" s="130"/>
      <c r="C48" s="345" t="s">
        <v>89</v>
      </c>
      <c r="D48" s="129"/>
      <c r="E48" s="31"/>
      <c r="F48" s="119"/>
      <c r="G48" s="3"/>
    </row>
    <row r="49" spans="1:7" ht="21" thickBot="1">
      <c r="A49" s="3"/>
      <c r="B49" s="339" t="s">
        <v>139</v>
      </c>
      <c r="C49" s="38" t="s">
        <v>445</v>
      </c>
      <c r="D49" s="129"/>
      <c r="E49" s="132" t="s">
        <v>446</v>
      </c>
      <c r="F49" s="115"/>
      <c r="G49" s="3"/>
    </row>
    <row r="50" spans="1:7" ht="20.25">
      <c r="A50" s="3"/>
      <c r="B50" s="341"/>
      <c r="C50" s="38"/>
      <c r="D50" s="129"/>
      <c r="E50" s="40" t="s">
        <v>466</v>
      </c>
      <c r="F50" s="115"/>
      <c r="G50" s="3"/>
    </row>
    <row r="51" spans="1:7" ht="21" thickBot="1">
      <c r="A51" s="3"/>
      <c r="B51" s="340" t="s">
        <v>82</v>
      </c>
      <c r="C51" s="128"/>
      <c r="D51" s="129"/>
      <c r="E51" s="42"/>
      <c r="F51" s="115"/>
      <c r="G51" s="3"/>
    </row>
    <row r="52" spans="1:7" ht="21" thickBot="1">
      <c r="A52" s="3"/>
      <c r="B52" s="130"/>
      <c r="C52" s="348" t="s">
        <v>82</v>
      </c>
      <c r="D52" s="129"/>
      <c r="E52" s="128"/>
      <c r="F52" s="115"/>
      <c r="G52" s="3"/>
    </row>
    <row r="53" spans="1:7" ht="21" thickBot="1">
      <c r="A53" s="3"/>
      <c r="B53" s="339" t="s">
        <v>88</v>
      </c>
      <c r="C53" s="41" t="s">
        <v>368</v>
      </c>
      <c r="D53" s="129"/>
      <c r="E53" s="128"/>
      <c r="F53" s="115"/>
      <c r="G53" s="3"/>
    </row>
    <row r="54" spans="1:7" ht="21" thickBot="1">
      <c r="A54" s="3"/>
      <c r="D54" s="345" t="str">
        <f>C52</f>
        <v>Тюков НСО</v>
      </c>
      <c r="E54" s="128"/>
      <c r="F54" s="115"/>
      <c r="G54" s="3"/>
    </row>
    <row r="55" spans="1:7" ht="21" thickBot="1">
      <c r="A55" s="3"/>
      <c r="B55" s="340" t="s">
        <v>87</v>
      </c>
      <c r="C55" s="129"/>
      <c r="D55" s="38" t="s">
        <v>461</v>
      </c>
      <c r="E55" s="133"/>
      <c r="F55" s="115"/>
      <c r="G55" s="3"/>
    </row>
    <row r="56" spans="1:7" ht="21" thickBot="1">
      <c r="A56" s="3"/>
      <c r="B56" s="130"/>
      <c r="C56" s="345" t="s">
        <v>87</v>
      </c>
      <c r="D56" s="128"/>
      <c r="E56" s="133"/>
      <c r="F56" s="120"/>
      <c r="G56" s="3"/>
    </row>
    <row r="57" spans="1:7" ht="21" thickBot="1">
      <c r="A57" s="3"/>
      <c r="B57" s="339" t="s">
        <v>245</v>
      </c>
      <c r="C57" s="114" t="s">
        <v>448</v>
      </c>
      <c r="D57" s="115"/>
      <c r="E57" s="115"/>
      <c r="F57" s="115"/>
      <c r="G57" s="3"/>
    </row>
    <row r="58" spans="1:7" ht="18.75">
      <c r="A58" s="3"/>
      <c r="B58" s="115"/>
      <c r="C58" s="115"/>
      <c r="D58" s="115"/>
      <c r="E58" s="115"/>
      <c r="F58" s="115"/>
      <c r="G58" s="3"/>
    </row>
    <row r="59" spans="1:7" ht="21" thickBot="1">
      <c r="A59" s="3"/>
      <c r="B59" s="115"/>
      <c r="C59" s="115"/>
      <c r="D59" s="340" t="s">
        <v>244</v>
      </c>
      <c r="E59" s="115"/>
      <c r="F59" s="115"/>
      <c r="G59" s="3"/>
    </row>
    <row r="60" spans="1:7" ht="21" thickBot="1">
      <c r="A60" s="3"/>
      <c r="B60" s="115"/>
      <c r="C60" s="115"/>
      <c r="D60" s="130"/>
      <c r="E60" s="340" t="s">
        <v>128</v>
      </c>
      <c r="F60" s="133"/>
      <c r="G60" s="3"/>
    </row>
    <row r="61" spans="1:7" ht="21" thickBot="1">
      <c r="A61" s="3"/>
      <c r="B61" s="115"/>
      <c r="C61" s="115"/>
      <c r="D61" s="339" t="s">
        <v>128</v>
      </c>
      <c r="E61" s="103" t="s">
        <v>430</v>
      </c>
      <c r="G61" s="3"/>
    </row>
    <row r="62" spans="1:7" ht="21" thickBot="1">
      <c r="A62" s="3"/>
      <c r="B62" s="115"/>
      <c r="C62" s="115"/>
      <c r="D62" s="133"/>
      <c r="E62" s="129"/>
      <c r="F62" s="339" t="s">
        <v>231</v>
      </c>
      <c r="G62" s="3"/>
    </row>
    <row r="63" spans="1:7" ht="21" thickBot="1">
      <c r="A63" s="3"/>
      <c r="B63" s="115"/>
      <c r="C63" s="115"/>
      <c r="D63" s="340" t="s">
        <v>232</v>
      </c>
      <c r="E63" s="129"/>
      <c r="F63" s="173" t="s">
        <v>429</v>
      </c>
      <c r="G63" s="3"/>
    </row>
    <row r="64" spans="1:7" ht="21" thickBot="1">
      <c r="A64" s="3"/>
      <c r="B64" s="115"/>
      <c r="C64" s="115"/>
      <c r="D64" s="130"/>
      <c r="E64" s="345" t="s">
        <v>231</v>
      </c>
      <c r="F64" s="120"/>
      <c r="G64" s="3"/>
    </row>
    <row r="65" spans="1:7" ht="21" thickBot="1">
      <c r="A65" s="121"/>
      <c r="B65" s="120"/>
      <c r="C65" s="120"/>
      <c r="D65" s="339" t="s">
        <v>231</v>
      </c>
      <c r="E65" s="43" t="s">
        <v>449</v>
      </c>
      <c r="G65" s="121"/>
    </row>
    <row r="66" spans="1:7" ht="18.75">
      <c r="A66" s="121"/>
      <c r="F66" s="120"/>
      <c r="G66" s="121"/>
    </row>
    <row r="67" spans="1:7" ht="18.75">
      <c r="A67" s="121"/>
      <c r="B67" s="120"/>
      <c r="C67" s="120"/>
      <c r="D67" s="120"/>
      <c r="E67" s="120"/>
      <c r="F67" s="120"/>
      <c r="G67" s="121"/>
    </row>
    <row r="68" spans="1:7" ht="23.25">
      <c r="A68" s="121"/>
      <c r="B68" s="140" t="s">
        <v>30</v>
      </c>
      <c r="C68" s="145"/>
      <c r="E68" s="140" t="s">
        <v>31</v>
      </c>
      <c r="F68" s="120"/>
      <c r="G68" s="121"/>
    </row>
    <row r="69" spans="1:7" ht="18.75">
      <c r="A69" s="121"/>
      <c r="B69" s="120"/>
      <c r="C69" s="120"/>
      <c r="D69" s="120"/>
      <c r="E69" s="120"/>
      <c r="F69" s="120"/>
      <c r="G69" s="121"/>
    </row>
    <row r="70" spans="1:7" ht="18.75">
      <c r="A70" s="121"/>
      <c r="B70" s="120"/>
      <c r="C70" s="120"/>
      <c r="D70" s="120"/>
      <c r="E70" s="120"/>
      <c r="F70" s="122"/>
      <c r="G70" s="121"/>
    </row>
    <row r="71" spans="1:7" ht="18">
      <c r="A71" s="121"/>
      <c r="B71" s="121"/>
      <c r="C71" s="121"/>
      <c r="D71" s="121"/>
      <c r="E71" s="121"/>
      <c r="F71" s="121"/>
      <c r="G71" s="121"/>
    </row>
    <row r="72" spans="1:7" ht="18">
      <c r="A72" s="121"/>
      <c r="B72" s="121"/>
      <c r="C72" s="121"/>
      <c r="D72" s="121"/>
      <c r="E72" s="121"/>
      <c r="F72" s="121"/>
      <c r="G72" s="121"/>
    </row>
    <row r="73" spans="1:7" ht="18">
      <c r="A73" s="121"/>
      <c r="B73" s="121"/>
      <c r="C73" s="121"/>
      <c r="D73" s="121"/>
      <c r="E73" s="121"/>
      <c r="F73" s="121"/>
      <c r="G73" s="121"/>
    </row>
    <row r="74" spans="1:7" ht="12.75">
      <c r="A74" s="10"/>
      <c r="B74" s="10"/>
      <c r="C74" s="10"/>
      <c r="D74" s="10"/>
      <c r="E74" s="10"/>
      <c r="F74" s="10"/>
      <c r="G74" s="10"/>
    </row>
    <row r="75" spans="1:7" ht="12.75">
      <c r="A75" s="10"/>
      <c r="B75" s="10"/>
      <c r="C75" s="10"/>
      <c r="D75" s="10"/>
      <c r="E75" s="10"/>
      <c r="F75" s="10"/>
      <c r="G75" s="10"/>
    </row>
    <row r="76" spans="1:7" ht="12.75">
      <c r="A76" s="10"/>
      <c r="B76" s="10"/>
      <c r="C76" s="10"/>
      <c r="D76" s="10"/>
      <c r="E76" s="10"/>
      <c r="F76" s="10"/>
      <c r="G76" s="10"/>
    </row>
  </sheetData>
  <sheetProtection/>
  <mergeCells count="5">
    <mergeCell ref="C2:D2"/>
    <mergeCell ref="C3:D3"/>
    <mergeCell ref="C4:D4"/>
    <mergeCell ref="C6:D6"/>
    <mergeCell ref="B5:E5"/>
  </mergeCells>
  <printOptions/>
  <pageMargins left="0" right="0" top="0.3937007874015748" bottom="0.3937007874015748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Ермилова</dc:creator>
  <cp:keywords/>
  <dc:description/>
  <cp:lastModifiedBy>user</cp:lastModifiedBy>
  <cp:lastPrinted>2015-11-29T09:15:01Z</cp:lastPrinted>
  <dcterms:created xsi:type="dcterms:W3CDTF">2011-11-30T05:32:31Z</dcterms:created>
  <dcterms:modified xsi:type="dcterms:W3CDTF">2015-12-01T03:50:37Z</dcterms:modified>
  <cp:category/>
  <cp:version/>
  <cp:contentType/>
  <cp:contentStatus/>
</cp:coreProperties>
</file>