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910" activeTab="0"/>
  </bookViews>
  <sheets>
    <sheet name="Титул" sheetId="1" r:id="rId1"/>
    <sheet name="Судьи" sheetId="2" r:id="rId2"/>
    <sheet name="Статистика" sheetId="3" r:id="rId3"/>
    <sheet name="Расписание" sheetId="4" r:id="rId4"/>
    <sheet name="Призовой фонд" sheetId="5" r:id="rId5"/>
    <sheet name="Список участников" sheetId="6" r:id="rId6"/>
    <sheet name="BS 02-03" sheetId="7" r:id="rId7"/>
    <sheet name="GS 02-03" sheetId="8" r:id="rId8"/>
    <sheet name="BD 02-03" sheetId="9" r:id="rId9"/>
    <sheet name="GD 02-03" sheetId="10" r:id="rId10"/>
    <sheet name="XD 02-03" sheetId="11" r:id="rId11"/>
    <sheet name="BS 04-05" sheetId="12" r:id="rId12"/>
    <sheet name="GS 04-05" sheetId="13" r:id="rId13"/>
    <sheet name="BD 04-05" sheetId="14" r:id="rId14"/>
    <sheet name="GD 04-05" sheetId="15" r:id="rId15"/>
    <sheet name="XD 04-05" sheetId="16" r:id="rId16"/>
    <sheet name="BS 06" sheetId="17" r:id="rId17"/>
    <sheet name="GS 06" sheetId="18" r:id="rId18"/>
    <sheet name="BD 06" sheetId="19" r:id="rId19"/>
    <sheet name="GD 06" sheetId="20" r:id="rId20"/>
    <sheet name="XD 06" sheetId="21" r:id="rId21"/>
    <sheet name="BS 02 места" sheetId="22" r:id="rId22"/>
    <sheet name="GS 02 места" sheetId="23" r:id="rId23"/>
    <sheet name="BD 02 места" sheetId="24" r:id="rId24"/>
    <sheet name="GD 02 места" sheetId="25" r:id="rId25"/>
    <sheet name="XD 02 места" sheetId="26" r:id="rId26"/>
    <sheet name="BS 04 места" sheetId="27" r:id="rId27"/>
    <sheet name="GS 04 места" sheetId="28" r:id="rId28"/>
    <sheet name="BD 04 места" sheetId="29" r:id="rId29"/>
    <sheet name="GD 04 места" sheetId="30" r:id="rId30"/>
    <sheet name="XD 04 места" sheetId="31" r:id="rId31"/>
    <sheet name="XD 06&gt; места" sheetId="32" r:id="rId32"/>
    <sheet name="GS 06&gt; места" sheetId="33" r:id="rId33"/>
    <sheet name="BS 06&gt; места" sheetId="34" r:id="rId34"/>
    <sheet name="BD 06&gt; места" sheetId="35" r:id="rId35"/>
    <sheet name="GD 06&gt; места" sheetId="36" r:id="rId36"/>
  </sheets>
  <definedNames>
    <definedName name="_xlnm.Print_Titles" localSheetId="5">'Список участников'!$5:$6</definedName>
    <definedName name="_xlnm.Print_Area" localSheetId="23">'BD 02 места'!$A$1:$B$19</definedName>
    <definedName name="_xlnm.Print_Area" localSheetId="28">'BD 04 места'!$A$1:$B$16</definedName>
    <definedName name="_xlnm.Print_Area" localSheetId="13">'BD 04-05'!$A$1:$F$44</definedName>
    <definedName name="_xlnm.Print_Area" localSheetId="18">'BD 06'!$A$1:$G$86</definedName>
    <definedName name="_xlnm.Print_Area" localSheetId="34">'BD 06&gt; места'!$A$1:$B$24</definedName>
    <definedName name="_xlnm.Print_Area" localSheetId="21">'BS 02 места'!$A$1:$B$27</definedName>
    <definedName name="_xlnm.Print_Area" localSheetId="6">'BS 02-03'!$A$1:$H$110</definedName>
    <definedName name="_xlnm.Print_Area" localSheetId="26">'BS 04 места'!$A$1:$B$26</definedName>
    <definedName name="_xlnm.Print_Area" localSheetId="11">'BS 04-05'!$A$1:$H$122</definedName>
    <definedName name="_xlnm.Print_Area" localSheetId="33">'BS 06&gt; места'!$A$1:$B$39</definedName>
    <definedName name="_xlnm.Print_Area" localSheetId="24">'GD 02 места'!$A$1:$B$16</definedName>
    <definedName name="_xlnm.Print_Area" localSheetId="29">'GD 04 места'!$A$1:$B$22</definedName>
    <definedName name="_xlnm.Print_Area" localSheetId="14">'GD 04-05'!$A$1:$G$76</definedName>
    <definedName name="_xlnm.Print_Area" localSheetId="19">'GD 06'!$A$1:$G$85</definedName>
    <definedName name="_xlnm.Print_Area" localSheetId="35">'GD 06&gt; места'!$A$1:$B$24</definedName>
    <definedName name="_xlnm.Print_Area" localSheetId="22">'GS 02 места'!$A$1:$B$25</definedName>
    <definedName name="_xlnm.Print_Area" localSheetId="27">'GS 04 места'!$A$1:$B$36</definedName>
    <definedName name="_xlnm.Print_Area" localSheetId="12">'GS 04-05'!$A$1:$H$185</definedName>
    <definedName name="_xlnm.Print_Area" localSheetId="17">'GS 06'!$A$1:$H$198</definedName>
    <definedName name="_xlnm.Print_Area" localSheetId="32">'GS 06&gt; места'!$A$1:$B$40</definedName>
    <definedName name="_xlnm.Print_Area" localSheetId="25">'XD 02 места'!$A$1:$B$26</definedName>
    <definedName name="_xlnm.Print_Area" localSheetId="10">'XD 02-03'!$A$1:$H$89</definedName>
    <definedName name="_xlnm.Print_Area" localSheetId="30">'XD 04 места'!$A$1:$B$23</definedName>
    <definedName name="_xlnm.Print_Area" localSheetId="20">'XD 06'!$A$1:$H$89</definedName>
    <definedName name="_xlnm.Print_Area" localSheetId="31">'XD 06&gt; места'!$A$1:$B$37</definedName>
    <definedName name="_xlnm.Print_Area" localSheetId="4">'Призовой фонд'!$A$1:$G$44</definedName>
    <definedName name="_xlnm.Print_Area" localSheetId="3">'Расписание'!$A$1:$D$31</definedName>
    <definedName name="_xlnm.Print_Area" localSheetId="5">'Список участников'!$A$1:$J$157</definedName>
    <definedName name="_xlnm.Print_Area" localSheetId="1">'Судьи'!$A$1:$E$17</definedName>
    <definedName name="_xlnm.Print_Area" localSheetId="0">'Титул'!$A$1:$J$40</definedName>
  </definedNames>
  <calcPr fullCalcOnLoad="1"/>
</workbook>
</file>

<file path=xl/sharedStrings.xml><?xml version="1.0" encoding="utf-8"?>
<sst xmlns="http://schemas.openxmlformats.org/spreadsheetml/2006/main" count="11959" uniqueCount="1322">
  <si>
    <t>Национальная федерация бадминтона России</t>
  </si>
  <si>
    <t>Федерация бадминтона Новосибирской области</t>
  </si>
  <si>
    <t>Департамент физической культуры и спорта Новосибирской области</t>
  </si>
  <si>
    <t>ОТЧЁТ</t>
  </si>
  <si>
    <t>о проведении спортивного соревнования</t>
  </si>
  <si>
    <t>(три звезды)</t>
  </si>
  <si>
    <t>город Бердск</t>
  </si>
  <si>
    <t>05 - 07 января 2018 года</t>
  </si>
  <si>
    <t>г. Бердск, Новосибирская область</t>
  </si>
  <si>
    <t>И.Б.Чащина</t>
  </si>
  <si>
    <t xml:space="preserve"> XXI Всероссийский юношеский турнир 
по бадминтону памяти Андрея Родина</t>
  </si>
  <si>
    <t>XXI Всероссийский юношеский турнир по бадминтону памяти А. Родина</t>
  </si>
  <si>
    <t>Распределение призового фонда</t>
  </si>
  <si>
    <t>1 место</t>
  </si>
  <si>
    <t>2 место</t>
  </si>
  <si>
    <t>3 место</t>
  </si>
  <si>
    <t>MS</t>
  </si>
  <si>
    <t>WS</t>
  </si>
  <si>
    <t>MD</t>
  </si>
  <si>
    <t>WD</t>
  </si>
  <si>
    <t>XD</t>
  </si>
  <si>
    <t xml:space="preserve">Всего: </t>
  </si>
  <si>
    <t xml:space="preserve"> XXI Всероссийский юношеский турнир по бадминтону памяти А. Родина</t>
  </si>
  <si>
    <t>2002 - 2003 г.р.</t>
  </si>
  <si>
    <t>2004-2005 г.р.</t>
  </si>
  <si>
    <t>2006 г.р. и моложе</t>
  </si>
  <si>
    <t>Место проведения:</t>
  </si>
  <si>
    <t>СК "Вега"
Новосибирская область, г. Бердск, ул. Линейная, 3в.</t>
  </si>
  <si>
    <t>Время начала</t>
  </si>
  <si>
    <t>Игры и мероприятия</t>
  </si>
  <si>
    <t>Приезд участников</t>
  </si>
  <si>
    <t>18-00</t>
  </si>
  <si>
    <t>Заседание судейской коллегии</t>
  </si>
  <si>
    <t>Опробование зала</t>
  </si>
  <si>
    <t>10-00</t>
  </si>
  <si>
    <t>Одиночный разряд девушки</t>
  </si>
  <si>
    <t>14-00</t>
  </si>
  <si>
    <t>Одиночный разряд юноши</t>
  </si>
  <si>
    <t>16-00</t>
  </si>
  <si>
    <t>Парад-открытие турнира</t>
  </si>
  <si>
    <t>Одиночный разряд девушки 1/2 финала
Парный разряд девушки</t>
  </si>
  <si>
    <t>13-00</t>
  </si>
  <si>
    <t>Одиночный разряд юноши 1/2 финала
Парный смешанный разряд</t>
  </si>
  <si>
    <t>17-00</t>
  </si>
  <si>
    <t>Парный разряд юноши</t>
  </si>
  <si>
    <t>Игры за места</t>
  </si>
  <si>
    <t>12-00</t>
  </si>
  <si>
    <t>Финальные игры</t>
  </si>
  <si>
    <t>15-00</t>
  </si>
  <si>
    <t xml:space="preserve">Награждение победителей и призёров </t>
  </si>
  <si>
    <t>4 января 2018 года</t>
  </si>
  <si>
    <t>5 января 2018 года</t>
  </si>
  <si>
    <t>6 января 2018 года</t>
  </si>
  <si>
    <t>7 января 2018 года</t>
  </si>
  <si>
    <t>Список судей</t>
  </si>
  <si>
    <t>№</t>
  </si>
  <si>
    <t>Фамилия, Имя</t>
  </si>
  <si>
    <t>Год рождения</t>
  </si>
  <si>
    <t>Звание, разряд</t>
  </si>
  <si>
    <t>Тренер</t>
  </si>
  <si>
    <t xml:space="preserve">Город </t>
  </si>
  <si>
    <t>Регион</t>
  </si>
  <si>
    <t>Рейтинг</t>
  </si>
  <si>
    <t>од.</t>
  </si>
  <si>
    <t>пар.</t>
  </si>
  <si>
    <t>см.пар.</t>
  </si>
  <si>
    <t>Юноши 2002-2003 г.р.</t>
  </si>
  <si>
    <t>Девушки 2002-2003 г.р.</t>
  </si>
  <si>
    <t>Юноши 2004-2005 г.р.</t>
  </si>
  <si>
    <t>Девушки 2004-2005 г.р.</t>
  </si>
  <si>
    <t>Омск</t>
  </si>
  <si>
    <t>ОМО</t>
  </si>
  <si>
    <t>Назарова Вероника</t>
  </si>
  <si>
    <t>I</t>
  </si>
  <si>
    <t>Кучеров С.С., Иманкулов Д.А.</t>
  </si>
  <si>
    <t xml:space="preserve">Коломна </t>
  </si>
  <si>
    <t>МСО</t>
  </si>
  <si>
    <t>Баранова Елизавета</t>
  </si>
  <si>
    <t xml:space="preserve">Бычкова София </t>
  </si>
  <si>
    <t>Тесля Вадим</t>
  </si>
  <si>
    <t>Краснова Е.О.</t>
  </si>
  <si>
    <t>Панина Мария</t>
  </si>
  <si>
    <t>Борисова Вероника</t>
  </si>
  <si>
    <t>Васильева А.Е., Бадамшин М.О.</t>
  </si>
  <si>
    <t>Нейфельд Михаил</t>
  </si>
  <si>
    <t>Белоглазов Андрей</t>
  </si>
  <si>
    <t>Краснова Е.О., Краснов С.В.</t>
  </si>
  <si>
    <t>Мишук Александра</t>
  </si>
  <si>
    <t>Шиманова Дарья</t>
  </si>
  <si>
    <t>Блинов Дмитрий</t>
  </si>
  <si>
    <t>Касымов Расул</t>
  </si>
  <si>
    <t>Алексеева Екатерина</t>
  </si>
  <si>
    <t>Ляуфер Алина</t>
  </si>
  <si>
    <t>1 юн.</t>
  </si>
  <si>
    <t>Мелёхин Артём</t>
  </si>
  <si>
    <t>II</t>
  </si>
  <si>
    <t>Алфёров Константин</t>
  </si>
  <si>
    <t>Глазунов Артём</t>
  </si>
  <si>
    <t>Раков Александр</t>
  </si>
  <si>
    <t>Черкасских С.А.</t>
  </si>
  <si>
    <t>Камышлов</t>
  </si>
  <si>
    <t>СВО</t>
  </si>
  <si>
    <t>Заречнева Елизавета</t>
  </si>
  <si>
    <t>Щепина Арина</t>
  </si>
  <si>
    <t>III</t>
  </si>
  <si>
    <t>Зайцев И.Б.</t>
  </si>
  <si>
    <t>Рубцовск</t>
  </si>
  <si>
    <t>АТК</t>
  </si>
  <si>
    <t>Юноши 2006 г.р. и младше</t>
  </si>
  <si>
    <t>Девушки 2006 г.р. и младше</t>
  </si>
  <si>
    <t>Иванов Никита</t>
  </si>
  <si>
    <t>Пермь</t>
  </si>
  <si>
    <t>ПМК</t>
  </si>
  <si>
    <t>Пономарев А.М.</t>
  </si>
  <si>
    <t>Каменских Дарья</t>
  </si>
  <si>
    <t>Жекина Дарья</t>
  </si>
  <si>
    <t>Чернавина Оксана</t>
  </si>
  <si>
    <t>Филиппова Светлана</t>
  </si>
  <si>
    <t>Соколова Анна</t>
  </si>
  <si>
    <t>Сальникова О.М.</t>
  </si>
  <si>
    <t>Шимко Е.М.</t>
  </si>
  <si>
    <t>Каменских Матвей</t>
  </si>
  <si>
    <t>Мокрушин Данил</t>
  </si>
  <si>
    <t>Горянина Анна</t>
  </si>
  <si>
    <t>Екатеринбург</t>
  </si>
  <si>
    <t>Богданова Марина</t>
  </si>
  <si>
    <t>Гальцева Ульяна</t>
  </si>
  <si>
    <t>Амулякова Алина</t>
  </si>
  <si>
    <t>Лунева Анастасия</t>
  </si>
  <si>
    <t>Пятков Степан</t>
  </si>
  <si>
    <t>Пятков Михаил</t>
  </si>
  <si>
    <t>Булыгин Данил</t>
  </si>
  <si>
    <t>Шишмаков Глеб</t>
  </si>
  <si>
    <t>Горянина Антонина</t>
  </si>
  <si>
    <t>Созонов А.В., Зубрилов Е.В.</t>
  </si>
  <si>
    <t>Левенец Иван</t>
  </si>
  <si>
    <t>Дружков Андрей</t>
  </si>
  <si>
    <t>Крашевский Анжей</t>
  </si>
  <si>
    <t>Ведерников Матвей</t>
  </si>
  <si>
    <t>Слабодчиков Егор</t>
  </si>
  <si>
    <t>Ивлев Фёдор</t>
  </si>
  <si>
    <t>Линёв Никита</t>
  </si>
  <si>
    <t>1 юн</t>
  </si>
  <si>
    <t>КМС</t>
  </si>
  <si>
    <t>Чащина И.Б.</t>
  </si>
  <si>
    <t>Леонов В.А.</t>
  </si>
  <si>
    <t>Африна С.И.</t>
  </si>
  <si>
    <t>Середа В.М.</t>
  </si>
  <si>
    <t>Зверева Т.В.</t>
  </si>
  <si>
    <t>Зверева Е.С.</t>
  </si>
  <si>
    <t>Колосова Г.И.</t>
  </si>
  <si>
    <t>Новосибирск</t>
  </si>
  <si>
    <t>НСО</t>
  </si>
  <si>
    <t>Мамадкаримова Карина</t>
  </si>
  <si>
    <t>Досматова Милена</t>
  </si>
  <si>
    <t>Кузеванова Дарья</t>
  </si>
  <si>
    <t>Онищенко Екатерина</t>
  </si>
  <si>
    <t>Кирсанова Анастасия</t>
  </si>
  <si>
    <t>Бессмертная Ю.В.</t>
  </si>
  <si>
    <t>Селицкий Роман</t>
  </si>
  <si>
    <t>Камаев Артём</t>
  </si>
  <si>
    <t>Головин Георгий</t>
  </si>
  <si>
    <t>Скуридин Глеб</t>
  </si>
  <si>
    <t>Химич Александр</t>
  </si>
  <si>
    <t>Чекалдина Арина</t>
  </si>
  <si>
    <t>Куликова Наталья</t>
  </si>
  <si>
    <t>Овчинникова Анастасия</t>
  </si>
  <si>
    <t>Гореванова Екатерина</t>
  </si>
  <si>
    <t>Орлова Марина</t>
  </si>
  <si>
    <t>Калашникова Алёна</t>
  </si>
  <si>
    <t>Коновалова Елизавета</t>
  </si>
  <si>
    <t>Болдырева Софья</t>
  </si>
  <si>
    <t>Голдобина Людмила</t>
  </si>
  <si>
    <t>Коклева Софья</t>
  </si>
  <si>
    <t>Пономарёва Александра</t>
  </si>
  <si>
    <t>Соколовский Борис</t>
  </si>
  <si>
    <t>Осипкин Всеволод</t>
  </si>
  <si>
    <t>Яковлев Иван</t>
  </si>
  <si>
    <t>Горбунов Кирилл</t>
  </si>
  <si>
    <t>Дуркин Никита</t>
  </si>
  <si>
    <t>Милёхин Егор</t>
  </si>
  <si>
    <t>Шестаков Кирилл</t>
  </si>
  <si>
    <t>Шумаков Михаил</t>
  </si>
  <si>
    <t>Щередина Полина</t>
  </si>
  <si>
    <t>Грейлих Лика</t>
  </si>
  <si>
    <t>Грешнова Софья</t>
  </si>
  <si>
    <t>Васильева Василина</t>
  </si>
  <si>
    <t>Скоробогатова Вероника</t>
  </si>
  <si>
    <t>Холмагорова Дарёна</t>
  </si>
  <si>
    <t>Скуковская Варвара</t>
  </si>
  <si>
    <t>Павелко Ксения</t>
  </si>
  <si>
    <t>Молчанова Екатерина</t>
  </si>
  <si>
    <t>Шиллер Алиса</t>
  </si>
  <si>
    <t>Сыпко Софья</t>
  </si>
  <si>
    <t>Мальцева Анастасия</t>
  </si>
  <si>
    <t>Клопова Полина</t>
  </si>
  <si>
    <t>Алтухова Светлана</t>
  </si>
  <si>
    <t>Весновский Илья</t>
  </si>
  <si>
    <t>Кучеров С.С.</t>
  </si>
  <si>
    <t>Пчелинцев Антон</t>
  </si>
  <si>
    <t>Изотова Варвара</t>
  </si>
  <si>
    <t>Новикова Алёна</t>
  </si>
  <si>
    <t>Фадеева Виктория</t>
  </si>
  <si>
    <t>Лядов Михаил</t>
  </si>
  <si>
    <t>Башарин Дмитрий</t>
  </si>
  <si>
    <t>Лобзов Илья</t>
  </si>
  <si>
    <t>-</t>
  </si>
  <si>
    <t>Ефремов Константин</t>
  </si>
  <si>
    <t>Молодцова Анастасия</t>
  </si>
  <si>
    <t>Зайцев Александр</t>
  </si>
  <si>
    <t>Вервекин Дмитрий</t>
  </si>
  <si>
    <t>Горбачев Илья</t>
  </si>
  <si>
    <t>Судьин Денис</t>
  </si>
  <si>
    <t>ПРК</t>
  </si>
  <si>
    <t>Зверев Максим</t>
  </si>
  <si>
    <t>Большина Екатерина</t>
  </si>
  <si>
    <t>Дерюгина Полина</t>
  </si>
  <si>
    <t>Гуртовой Ю.</t>
  </si>
  <si>
    <t>Владивосток</t>
  </si>
  <si>
    <t>Тютикова Мария</t>
  </si>
  <si>
    <t>Попова Л.А.</t>
  </si>
  <si>
    <t>Тютикова Екатерина</t>
  </si>
  <si>
    <t>Бердск</t>
  </si>
  <si>
    <t xml:space="preserve">Акентьев Евгений </t>
  </si>
  <si>
    <t>Проткин Александр</t>
  </si>
  <si>
    <t>Нижний Новгород</t>
  </si>
  <si>
    <t>НГО</t>
  </si>
  <si>
    <t>Голубева Анастасия</t>
  </si>
  <si>
    <t>Ёркина Александра</t>
  </si>
  <si>
    <t>Тимонова Мария</t>
  </si>
  <si>
    <t>Шалыгин Максим</t>
  </si>
  <si>
    <t>Маслянино</t>
  </si>
  <si>
    <t>Степаков Глеб</t>
  </si>
  <si>
    <t>Щелково</t>
  </si>
  <si>
    <t>Тубулец Анастасия</t>
  </si>
  <si>
    <t>Степанова Анна</t>
  </si>
  <si>
    <t>Зверева Е.С., Зверева Т.В.</t>
  </si>
  <si>
    <t>Лебедев Кирилл</t>
  </si>
  <si>
    <t>Трейзе Степан</t>
  </si>
  <si>
    <t>Скибо Матвей</t>
  </si>
  <si>
    <t>Бынеев Дмитрий</t>
  </si>
  <si>
    <t>Мартынович Федор</t>
  </si>
  <si>
    <t>Леонтьева Валерия</t>
  </si>
  <si>
    <t>Краснообск</t>
  </si>
  <si>
    <t>Макарова И.А.</t>
  </si>
  <si>
    <t>Фраймут Эдуард</t>
  </si>
  <si>
    <t>Юхно Е.Н.</t>
  </si>
  <si>
    <t>Алихнович Сергей</t>
  </si>
  <si>
    <t>Кузнецов Андрей</t>
  </si>
  <si>
    <t>Менькин Станислав</t>
  </si>
  <si>
    <t>Кобзев Владислав</t>
  </si>
  <si>
    <t>Степанов Дмитрий</t>
  </si>
  <si>
    <t>Пухова Маргарита</t>
  </si>
  <si>
    <t>Кравцова Анастасия</t>
  </si>
  <si>
    <t>Долина Дарья</t>
  </si>
  <si>
    <t>Михайлова Ирина</t>
  </si>
  <si>
    <t>Галкина Полина</t>
  </si>
  <si>
    <t>Егошина  Мария</t>
  </si>
  <si>
    <t>Слабодчиков Артём</t>
  </si>
  <si>
    <t>Голубева Н.М.</t>
  </si>
  <si>
    <t>5-8</t>
  </si>
  <si>
    <t>9-12</t>
  </si>
  <si>
    <t>13-16</t>
  </si>
  <si>
    <t>17-24</t>
  </si>
  <si>
    <t>25-32</t>
  </si>
  <si>
    <t>17</t>
  </si>
  <si>
    <t>Георгий Головин НСО</t>
  </si>
  <si>
    <t>Хозяев Богдан НСО</t>
  </si>
  <si>
    <t>Скуридин Глеб НСО</t>
  </si>
  <si>
    <t>Белоглазов Андрей ОМО</t>
  </si>
  <si>
    <t>Нейфельд Михаил ОМО</t>
  </si>
  <si>
    <t>Химич Александр НСО</t>
  </si>
  <si>
    <t>Алихнович Сергей АТК</t>
  </si>
  <si>
    <t>Белых Данил НСО</t>
  </si>
  <si>
    <t>Фраймут Эдуард АТК</t>
  </si>
  <si>
    <t>Камаев Артем НСО</t>
  </si>
  <si>
    <t>Селицкий Роман НСО</t>
  </si>
  <si>
    <t>Горбачев Илья АТК</t>
  </si>
  <si>
    <t>Вервекин Дмитрий АТК</t>
  </si>
  <si>
    <t xml:space="preserve">XD 2006 г.р. и младше </t>
  </si>
  <si>
    <t>17-29</t>
  </si>
  <si>
    <t>Шестаков Кирилл НСО - Мальцева Анастасия НСО</t>
  </si>
  <si>
    <t>Слабодчиков Артем НСО - Клопова Полина НСО</t>
  </si>
  <si>
    <t>Зверев Максим НСО - Грешнова Софья НСО</t>
  </si>
  <si>
    <t>Трейзе Степан НСО - Молчанова Екатерина НСО</t>
  </si>
  <si>
    <t>Мартынович Федор НСО - Филиппова Светлана ПРК</t>
  </si>
  <si>
    <t>Кузнецов Андрей АТК - Галкина Полина АТК</t>
  </si>
  <si>
    <t>Горбунов Кирилл НСО - Тютикова Мария ПРК</t>
  </si>
  <si>
    <t>Степанов Дмитрий АТК - Егошина Мария АТК</t>
  </si>
  <si>
    <t>Лебедев Кирилл НСО - Тубулец Анастасия НСО</t>
  </si>
  <si>
    <t>Милехин Егор НСО - Шиллер Алиса НСО</t>
  </si>
  <si>
    <t>Шишмаков Глеб СВО - Васильева Василина НСО</t>
  </si>
  <si>
    <t>Касымов Расул ОМО - Алексеева Екатерина ОМО</t>
  </si>
  <si>
    <t>Скибо Матвей НСО - Холмагорова Дарена НСО</t>
  </si>
  <si>
    <t>9-16</t>
  </si>
  <si>
    <t>Кобзев Владислав АТК - Скоробогатова Вероника НСО</t>
  </si>
  <si>
    <t>Бынеев Дмитрий НСО - Дерюгина Полина ПМК</t>
  </si>
  <si>
    <t>Блинов Дмитрий ОМО - Ляуфер Алина ОМО</t>
  </si>
  <si>
    <t>Дуркин Никита НСО - Голубева Анастасия НГО</t>
  </si>
  <si>
    <t>Менькин Станислав АТК - Леонтьева Валерия НСО</t>
  </si>
  <si>
    <t>Мокрушин Данил ПРК - Чернавина Оксана ПРК</t>
  </si>
  <si>
    <t>Шумаков Михаил НСО - Алтухова Светлана НСО</t>
  </si>
  <si>
    <t>Судьин Денис АТК - Большина Екатерина АТК</t>
  </si>
  <si>
    <t>Булыгин Данил СВО - Горянина Антонина СВО</t>
  </si>
  <si>
    <t>Яковлев Иван НСО - Грейлих Лика НСО</t>
  </si>
  <si>
    <t>Соколовский Борис НСО - Щередина Полина НСО</t>
  </si>
  <si>
    <t>Проткин Александр НГО - Еркина Александра НГО</t>
  </si>
  <si>
    <t>Егошина Мария АТК</t>
  </si>
  <si>
    <t>Скоробогатова Вероника НСО</t>
  </si>
  <si>
    <t>Лыткина Паулина НСО</t>
  </si>
  <si>
    <t>Клопова Полина НСО</t>
  </si>
  <si>
    <t>Скуковская Варвара НСО</t>
  </si>
  <si>
    <t>Молчанова Екатерина НСО</t>
  </si>
  <si>
    <t>Галкина Полина АТК</t>
  </si>
  <si>
    <t>Алтухова Светлана НСО</t>
  </si>
  <si>
    <t>Тубулец Анастасия НСО</t>
  </si>
  <si>
    <t>Холмагорова Дарена НСО</t>
  </si>
  <si>
    <t>Васильева Василина НСО</t>
  </si>
  <si>
    <t>Мальцева Анастасия НСО</t>
  </si>
  <si>
    <t>Леонтьева Валерия НСО</t>
  </si>
  <si>
    <t>Ляуфер Алина ОМО</t>
  </si>
  <si>
    <t>Филиппова Светлана ПРК</t>
  </si>
  <si>
    <t>Дерюгина Полина ПМК</t>
  </si>
  <si>
    <t>Грешнова Софья НСО</t>
  </si>
  <si>
    <t>Тютикова Мария ПРК</t>
  </si>
  <si>
    <t>Большина Екатерина АТК</t>
  </si>
  <si>
    <t>Алексеева Екатерина ОМО</t>
  </si>
  <si>
    <t>Голубева Анастасия НГО</t>
  </si>
  <si>
    <t>Еркина Александра НГО</t>
  </si>
  <si>
    <t>Грейлих Лика НСО</t>
  </si>
  <si>
    <t>Чернавина Оксана ПРК</t>
  </si>
  <si>
    <t>Горянина Антонина СВО</t>
  </si>
  <si>
    <t>Шиллер Алиса НСО</t>
  </si>
  <si>
    <t>Щередина Полина НСО</t>
  </si>
  <si>
    <t>Павелко Ксения НСО</t>
  </si>
  <si>
    <t>25-31</t>
  </si>
  <si>
    <t>Ющенко Константин НСО</t>
  </si>
  <si>
    <t>Скибо Матвей НСО</t>
  </si>
  <si>
    <t>Слабодчиков Артем НСО</t>
  </si>
  <si>
    <t>Мартынович Федор НСО</t>
  </si>
  <si>
    <t>Трейзе Степан НСО</t>
  </si>
  <si>
    <t>Горбунов Кирилл НСО</t>
  </si>
  <si>
    <t>Менькин Станислав АТК</t>
  </si>
  <si>
    <t>Кобзев Владислав АТК</t>
  </si>
  <si>
    <t>Лебедев Кирилл НСО</t>
  </si>
  <si>
    <t>Степанов Дмитрий АТК</t>
  </si>
  <si>
    <t>Дуркин Никита НСО</t>
  </si>
  <si>
    <t>Яковлев Иван НСО</t>
  </si>
  <si>
    <t>Бынеев Дмитрий НСО</t>
  </si>
  <si>
    <t>Милехин Егор НСО</t>
  </si>
  <si>
    <t>Кузнецов Андрей АТК</t>
  </si>
  <si>
    <t>Шишмаков Глеб СВО</t>
  </si>
  <si>
    <t>Мокрушин Данил ПРК</t>
  </si>
  <si>
    <t>Проткин Александр НГО</t>
  </si>
  <si>
    <t>Шестаков Кирилл НСО</t>
  </si>
  <si>
    <t>Шумаков Михаил НСО</t>
  </si>
  <si>
    <t>Судьин Денис АТК</t>
  </si>
  <si>
    <t>Зверев Максим НСО</t>
  </si>
  <si>
    <t>Соколовский Борис НСО</t>
  </si>
  <si>
    <t>Касымов Расул ОМО</t>
  </si>
  <si>
    <t>Каменских Матвей ПРК</t>
  </si>
  <si>
    <t>Блинов Дмитрий ОМО</t>
  </si>
  <si>
    <t>Осипкин Всеволод НСО</t>
  </si>
  <si>
    <t>9-14</t>
  </si>
  <si>
    <t>Кобзев Владислав АТК - Менькин Станислав АТК</t>
  </si>
  <si>
    <t>Скибо Матвей НСО - Трейзе Степан НСО</t>
  </si>
  <si>
    <t>Степанов Дмитрий АТК - Шишмаков Глеб СВО</t>
  </si>
  <si>
    <t>Горбунов Кирилл НСО - Мартынович Федор НСО</t>
  </si>
  <si>
    <t>Бынеев Дмитрий НСО - Лебедев Кирилл НСО</t>
  </si>
  <si>
    <t>Кузнецов Андрей АТК - Судьин Денис АТК</t>
  </si>
  <si>
    <t>Мокрушин Данил ПРК - Шестаков Кирилл НСО</t>
  </si>
  <si>
    <t>Зверев Максим НСО - Осипкин Всеволод НСО</t>
  </si>
  <si>
    <t>Соколовский Борис НСО - Шумаков Михаил НСО</t>
  </si>
  <si>
    <t>Проткин Александр НГО - Милехин Егор НСО</t>
  </si>
  <si>
    <t>13-15</t>
  </si>
  <si>
    <t>Тубулец Анастасия НСО - Холмагорова Дарена НСО</t>
  </si>
  <si>
    <t>Клопова Полина НСО - Мальцева Анастасия НСО</t>
  </si>
  <si>
    <t>Васильева Василина НСО - Скоробогатова Вероника НСО</t>
  </si>
  <si>
    <t>Грешнова Софья НСО - Леонтьева Валерия НСО</t>
  </si>
  <si>
    <t>Молчанова Екатерина НСО - Тютикова Мария ПРК</t>
  </si>
  <si>
    <t>Егошина Мария АТК - Галкина Полина АТК</t>
  </si>
  <si>
    <t>Алтухова Светлана НСО - Еркина Александра НГО</t>
  </si>
  <si>
    <t>Филиппова Светлана ПРК - Чернавина Оксана ПРК</t>
  </si>
  <si>
    <t>Алексеева Екатерина ОМО - Ляуфер Алина ОМО</t>
  </si>
  <si>
    <t>Большина Екатерина АТК - Грейлих Лика НСО</t>
  </si>
  <si>
    <t>Дерюгина Полина ПМК - Шиллер Алиса НСО</t>
  </si>
  <si>
    <t>25-26</t>
  </si>
  <si>
    <t>Долина Дарья АТК</t>
  </si>
  <si>
    <t>Куликова Наталья НСО</t>
  </si>
  <si>
    <t>Пономарева Александра НСО</t>
  </si>
  <si>
    <t>Кравцова Анастасия АТК</t>
  </si>
  <si>
    <t>Пухова Маргарита АТК</t>
  </si>
  <si>
    <t>Коклева Софья НСО</t>
  </si>
  <si>
    <t>Гальцева Ульяна СВО</t>
  </si>
  <si>
    <t>Мишук Александра ОМО</t>
  </si>
  <si>
    <t>Михайлова Ирина АТК</t>
  </si>
  <si>
    <t>Болдырева Софья НСО</t>
  </si>
  <si>
    <t>Амулякова Алина СВО</t>
  </si>
  <si>
    <t>Шиманова Дарья ОМО</t>
  </si>
  <si>
    <t>Новикова Алена МСО</t>
  </si>
  <si>
    <t>Орлова Марина НСО</t>
  </si>
  <si>
    <t>Калашникова Алена НСО</t>
  </si>
  <si>
    <t>Чекалдина Арина НСО</t>
  </si>
  <si>
    <t>Овчинникова Анастасия НСО</t>
  </si>
  <si>
    <t>Голдобина Людмила НСО</t>
  </si>
  <si>
    <t>Изотова Варвара МСО</t>
  </si>
  <si>
    <t>Фадеева Виктория МСО</t>
  </si>
  <si>
    <t>Гореванова Екатерина НСО</t>
  </si>
  <si>
    <t>Коновалова Елизавета НСО</t>
  </si>
  <si>
    <t>Долина Дарья АТК - Пухова Маргарита АТК</t>
  </si>
  <si>
    <t>Гореванова Екатерина НСО - Орлова Марина НСО</t>
  </si>
  <si>
    <t>Кравцова Анастасия АТК - Михайлова Ирина АТК</t>
  </si>
  <si>
    <t>Мишук Александра ОМО - Шиманова Дарья ОМО</t>
  </si>
  <si>
    <t>Амулякова Алина СВО - Гальцева Ульяна СВО</t>
  </si>
  <si>
    <t>Болдырева Софья НСО - Коклева Софья НСО</t>
  </si>
  <si>
    <t>Овчинникова Анастасия НСО - Новикова Алена МСО</t>
  </si>
  <si>
    <t>Изотова Варвара МСО - Фадеева Виктория МСО</t>
  </si>
  <si>
    <t>Горбачев Илья АТК - Фраймут Эдуард АТК</t>
  </si>
  <si>
    <t>Белоглазов Андрей ОМО - Нейфельд Михаил ОМО</t>
  </si>
  <si>
    <t>XD 2004-2005 г.р.</t>
  </si>
  <si>
    <t>Фраймут Эдуард АТК - Кравцова Анастасия АТК</t>
  </si>
  <si>
    <t>Горбачев Илья АТК - Пухова Маргарита АТК</t>
  </si>
  <si>
    <t>Белоглазов Андрей ОМО - Шиманова Дарья ОМО</t>
  </si>
  <si>
    <t>Алихнович Сергей АТК - Долина Дарья АТК</t>
  </si>
  <si>
    <t>Нейфельд Михаил ОМО - Мишук Александра ОМО</t>
  </si>
  <si>
    <t>Белых Данил НСО - Овчинникова Анастасия НСО</t>
  </si>
  <si>
    <t>Химич Александр НСО - Орлова Марина НСО</t>
  </si>
  <si>
    <t>Селицкий Роман НСО - Чекалдина Арина НСО</t>
  </si>
  <si>
    <t>Камаев Артем НСО - Гореванова Екатерина НСО</t>
  </si>
  <si>
    <t>Зайцев Александр АТК - Каменских Дарья ПРК</t>
  </si>
  <si>
    <t>17-18</t>
  </si>
  <si>
    <t>Слабодчиков Егор НСО</t>
  </si>
  <si>
    <t>Ведерников Матвей НСО</t>
  </si>
  <si>
    <t>Левинец Иван НСО</t>
  </si>
  <si>
    <t>Крашевский Анжей НСО</t>
  </si>
  <si>
    <t>Ефремов Константин АТК</t>
  </si>
  <si>
    <t>Шалыгин Максим АТК</t>
  </si>
  <si>
    <t>Линев Никита НСО</t>
  </si>
  <si>
    <t>Лобзов Илья АТК</t>
  </si>
  <si>
    <t>Иванов Никита ПРК</t>
  </si>
  <si>
    <t>Дружков Андрей НСО</t>
  </si>
  <si>
    <t>Башарин Дмитрий АТК</t>
  </si>
  <si>
    <t>Ивлев Федор НСО</t>
  </si>
  <si>
    <t>Раков Александр СВО</t>
  </si>
  <si>
    <t>Тесля Вадим ОМО</t>
  </si>
  <si>
    <t>Щепина Арина СВО</t>
  </si>
  <si>
    <t>Досматова Милена НСО</t>
  </si>
  <si>
    <t>Кузеванова Дарья НСО</t>
  </si>
  <si>
    <t>Онищенко Екатерина НСО</t>
  </si>
  <si>
    <t>Заречнева Елизавета СВО</t>
  </si>
  <si>
    <t>Мамадкаримова Карина НСО</t>
  </si>
  <si>
    <t>Тимонова Мария НСО</t>
  </si>
  <si>
    <t>Богданова Марина СВО</t>
  </si>
  <si>
    <t>Борисова Вероника ОМО</t>
  </si>
  <si>
    <t>Назарова Вероника МСО</t>
  </si>
  <si>
    <t>9</t>
  </si>
  <si>
    <t>Алихнович Сергей АТК - Крашевский Анжей НСО</t>
  </si>
  <si>
    <t>Ведерников Матвей НСО - Слабодчиков Егор НСО</t>
  </si>
  <si>
    <t>Линев Никита НСО - Иванов Никита ПРК</t>
  </si>
  <si>
    <t>Ефремов Константин АТК - Лобзов Илья АТК</t>
  </si>
  <si>
    <t>Шалыгин Максим АТК - Башарин Дмитрий АТК</t>
  </si>
  <si>
    <t>Досматова Милена НСО - Мамадкаримова Карина НСО</t>
  </si>
  <si>
    <t>Заречнева Елизавета СВО - Щепина Арина СВО</t>
  </si>
  <si>
    <t>XD 2002-2003 г.р.</t>
  </si>
  <si>
    <t>Линев Никита НСО - Новикова Алена МСО</t>
  </si>
  <si>
    <t>Ефремов Константин АТК - Фадеева Виктория МСО</t>
  </si>
  <si>
    <t>Ведерников Матвей НСО - Калашникова Алена НСО</t>
  </si>
  <si>
    <t>Шалыгин Максим АТК - Борисова Вероника ОМО</t>
  </si>
  <si>
    <t>Дружков Андрей НСО - Мамадкаримова Карина НСО</t>
  </si>
  <si>
    <t>Слабодчиков Егор НСО - Голдобина Людмила НСО</t>
  </si>
  <si>
    <t>Крашевский Анжей НСО - Болдырева Софья НСО</t>
  </si>
  <si>
    <t>Лобзов Илья АТК - Назарова Вероника МСО</t>
  </si>
  <si>
    <t>Иванов Никита ПРК - Досматова Милена НСО</t>
  </si>
  <si>
    <t>Тесля Вадим ОМО - Панина Мария ОМО</t>
  </si>
  <si>
    <t>Глазунов Артем СВО - Тимонова Мария НСО</t>
  </si>
  <si>
    <t>Башарин Дмитрий АТК - Богданова Марина СВО</t>
  </si>
  <si>
    <t>Раков Александр СВО - Елизавета Коновалова НСО</t>
  </si>
  <si>
    <t>XXI Всероссийский юношеский турнир по бадминтону памяти Андрея Родина</t>
  </si>
  <si>
    <t/>
  </si>
  <si>
    <t xml:space="preserve"> </t>
  </si>
  <si>
    <t xml:space="preserve">1 </t>
  </si>
  <si>
    <t xml:space="preserve">СВО </t>
  </si>
  <si>
    <t xml:space="preserve">Артём Мелёхин [1] </t>
  </si>
  <si>
    <t xml:space="preserve">2 </t>
  </si>
  <si>
    <t xml:space="preserve">3 </t>
  </si>
  <si>
    <t xml:space="preserve">НСО </t>
  </si>
  <si>
    <t xml:space="preserve">Никита Линёв [13/16] </t>
  </si>
  <si>
    <t xml:space="preserve">21-5 21-5  </t>
  </si>
  <si>
    <t xml:space="preserve">4 </t>
  </si>
  <si>
    <t xml:space="preserve">5 </t>
  </si>
  <si>
    <t xml:space="preserve">АТК </t>
  </si>
  <si>
    <t xml:space="preserve">Д Башарин [5/8] </t>
  </si>
  <si>
    <t xml:space="preserve">21-11 21-14  </t>
  </si>
  <si>
    <t xml:space="preserve">6 </t>
  </si>
  <si>
    <t xml:space="preserve">7 </t>
  </si>
  <si>
    <t xml:space="preserve">Иван Левинец [9/12] </t>
  </si>
  <si>
    <t xml:space="preserve">21-11 21-11  </t>
  </si>
  <si>
    <t xml:space="preserve">8 </t>
  </si>
  <si>
    <t xml:space="preserve">9 </t>
  </si>
  <si>
    <t xml:space="preserve">Евгений Акентьев [3] </t>
  </si>
  <si>
    <t xml:space="preserve">21-18 19-21 21-18  </t>
  </si>
  <si>
    <t xml:space="preserve">10 </t>
  </si>
  <si>
    <t xml:space="preserve">11 </t>
  </si>
  <si>
    <t xml:space="preserve">ПРК </t>
  </si>
  <si>
    <t xml:space="preserve">Никита Иванов [9/12] </t>
  </si>
  <si>
    <t xml:space="preserve">21-11 21-12  </t>
  </si>
  <si>
    <t xml:space="preserve">12 </t>
  </si>
  <si>
    <t xml:space="preserve">13 </t>
  </si>
  <si>
    <t xml:space="preserve">Александр Раков [5/8] </t>
  </si>
  <si>
    <t xml:space="preserve">21-10 25-23  </t>
  </si>
  <si>
    <t xml:space="preserve">14 </t>
  </si>
  <si>
    <t xml:space="preserve">15 </t>
  </si>
  <si>
    <t xml:space="preserve">Матвей Ведерников [13/16] </t>
  </si>
  <si>
    <t xml:space="preserve">К Ефремов [17/32] </t>
  </si>
  <si>
    <t xml:space="preserve">16 </t>
  </si>
  <si>
    <t xml:space="preserve">20-22 21-15 21-16  </t>
  </si>
  <si>
    <t xml:space="preserve">17 </t>
  </si>
  <si>
    <t xml:space="preserve">Егор Слабодчиков [17/32] </t>
  </si>
  <si>
    <t xml:space="preserve">М Шалыгин [13/16] </t>
  </si>
  <si>
    <t xml:space="preserve">18 </t>
  </si>
  <si>
    <t xml:space="preserve">21-11 21-6  </t>
  </si>
  <si>
    <t xml:space="preserve">Вадим Тесля [5/8] </t>
  </si>
  <si>
    <t xml:space="preserve">19 </t>
  </si>
  <si>
    <t xml:space="preserve">21-17 21-9  </t>
  </si>
  <si>
    <t xml:space="preserve">20 </t>
  </si>
  <si>
    <t xml:space="preserve">ОМО </t>
  </si>
  <si>
    <t xml:space="preserve">Артём Глазунов [4] </t>
  </si>
  <si>
    <t xml:space="preserve">21 </t>
  </si>
  <si>
    <t xml:space="preserve">18-21 21-15 21-14  </t>
  </si>
  <si>
    <t xml:space="preserve">Андрей Дружков [9/12] </t>
  </si>
  <si>
    <t xml:space="preserve">22 </t>
  </si>
  <si>
    <t xml:space="preserve">23 </t>
  </si>
  <si>
    <t xml:space="preserve">21-14 18-21 21-10  </t>
  </si>
  <si>
    <t xml:space="preserve">24 </t>
  </si>
  <si>
    <t xml:space="preserve">Константин Алфёров [2] </t>
  </si>
  <si>
    <t xml:space="preserve">25 </t>
  </si>
  <si>
    <t xml:space="preserve">21-8 21-10  </t>
  </si>
  <si>
    <t xml:space="preserve">И Лобзов [9/12] </t>
  </si>
  <si>
    <t xml:space="preserve">26 </t>
  </si>
  <si>
    <t xml:space="preserve">Федор Ивлев [5/8] </t>
  </si>
  <si>
    <t xml:space="preserve">27 </t>
  </si>
  <si>
    <t xml:space="preserve">21-8 21-9  </t>
  </si>
  <si>
    <t xml:space="preserve">28 </t>
  </si>
  <si>
    <t xml:space="preserve">29 </t>
  </si>
  <si>
    <t xml:space="preserve">21-7 22-20  </t>
  </si>
  <si>
    <t xml:space="preserve">Анжей Крашевский [13/16] </t>
  </si>
  <si>
    <t xml:space="preserve">30 </t>
  </si>
  <si>
    <t xml:space="preserve">31 </t>
  </si>
  <si>
    <t xml:space="preserve">21-6 21-4  </t>
  </si>
  <si>
    <t xml:space="preserve">32 </t>
  </si>
  <si>
    <t xml:space="preserve">21-19 21-15  </t>
  </si>
  <si>
    <t xml:space="preserve">22-20 21-18  </t>
  </si>
  <si>
    <t xml:space="preserve">  </t>
  </si>
  <si>
    <t xml:space="preserve">21-12 21-12  </t>
  </si>
  <si>
    <t xml:space="preserve">21-10 21-15  </t>
  </si>
  <si>
    <t xml:space="preserve">21-8 21-7  </t>
  </si>
  <si>
    <t xml:space="preserve">21-14 21-15  </t>
  </si>
  <si>
    <t xml:space="preserve">21-16 21-15  </t>
  </si>
  <si>
    <t xml:space="preserve">21-8 21-3  </t>
  </si>
  <si>
    <t xml:space="preserve">21-9 21-11  </t>
  </si>
  <si>
    <t xml:space="preserve">Position 15-16 </t>
  </si>
  <si>
    <t xml:space="preserve">Position 17-24 </t>
  </si>
  <si>
    <t>Главный судья</t>
  </si>
  <si>
    <t xml:space="preserve">Анна Горянина [1] </t>
  </si>
  <si>
    <t xml:space="preserve">Мария Тимонова [5/8] </t>
  </si>
  <si>
    <t xml:space="preserve">21-17 21-18  </t>
  </si>
  <si>
    <t xml:space="preserve">Дарья Кузеванова [13/16] </t>
  </si>
  <si>
    <t xml:space="preserve">Анастасия Кирсанова [3/4] </t>
  </si>
  <si>
    <t xml:space="preserve">21-10 19-21 21-15  </t>
  </si>
  <si>
    <t xml:space="preserve">Елизавета Заречнева [9/12] </t>
  </si>
  <si>
    <t xml:space="preserve">21-14 12-21 21-13  </t>
  </si>
  <si>
    <t xml:space="preserve">Вероника Борисова [5/8] </t>
  </si>
  <si>
    <t xml:space="preserve">21-19 21-2  </t>
  </si>
  <si>
    <t xml:space="preserve">Милена Досматова [9/12] </t>
  </si>
  <si>
    <t xml:space="preserve">21-7 21-8  </t>
  </si>
  <si>
    <t xml:space="preserve">Арина Щепина [9/12] </t>
  </si>
  <si>
    <t xml:space="preserve">Мария Панина [5/8] </t>
  </si>
  <si>
    <t xml:space="preserve">21-12 21-17  </t>
  </si>
  <si>
    <t xml:space="preserve">Карина Мамадкаримова [9/12] </t>
  </si>
  <si>
    <t xml:space="preserve">22-20 18-21 21-16  </t>
  </si>
  <si>
    <t xml:space="preserve">Вероника Назарова [3/4] </t>
  </si>
  <si>
    <t xml:space="preserve">МСО </t>
  </si>
  <si>
    <t xml:space="preserve">21-11 21-15  </t>
  </si>
  <si>
    <t xml:space="preserve">Екатерина Онищенко [13/16] </t>
  </si>
  <si>
    <t xml:space="preserve">21-19 14-21 21-19  </t>
  </si>
  <si>
    <t xml:space="preserve">Марина Богданова [5/8] </t>
  </si>
  <si>
    <t xml:space="preserve">Анна Степанова [2] </t>
  </si>
  <si>
    <t xml:space="preserve">21-17 21-15  </t>
  </si>
  <si>
    <t xml:space="preserve">21-18 21-9  </t>
  </si>
  <si>
    <t xml:space="preserve">19-21 21-11 21-11  </t>
  </si>
  <si>
    <t xml:space="preserve">21-6 21-9  </t>
  </si>
  <si>
    <t xml:space="preserve">11-21 21-17 21-19  </t>
  </si>
  <si>
    <t xml:space="preserve">Константин Алфёров [1] </t>
  </si>
  <si>
    <t xml:space="preserve">Артём Мелёхин </t>
  </si>
  <si>
    <t xml:space="preserve">Матвей Ведерников </t>
  </si>
  <si>
    <t xml:space="preserve">Егор Слабодчиков </t>
  </si>
  <si>
    <t xml:space="preserve">21-10 21-7  </t>
  </si>
  <si>
    <t xml:space="preserve">Андрей Дружков [3/4] </t>
  </si>
  <si>
    <t xml:space="preserve">Вадим Тесля </t>
  </si>
  <si>
    <t xml:space="preserve">21-16 21-7  </t>
  </si>
  <si>
    <t xml:space="preserve">21-12 21-7  </t>
  </si>
  <si>
    <t xml:space="preserve">Анжей Крашевский </t>
  </si>
  <si>
    <t xml:space="preserve">21-7 21-3  </t>
  </si>
  <si>
    <t xml:space="preserve">Артём Глазунов [3/4] </t>
  </si>
  <si>
    <t xml:space="preserve">Александр Раков </t>
  </si>
  <si>
    <t xml:space="preserve">21-16 21-13  </t>
  </si>
  <si>
    <t xml:space="preserve">Никита Иванов </t>
  </si>
  <si>
    <t xml:space="preserve">17-21 21-16 21-19  </t>
  </si>
  <si>
    <t xml:space="preserve">Никита Линёв </t>
  </si>
  <si>
    <t xml:space="preserve">Евгений Акентьев [2] </t>
  </si>
  <si>
    <t xml:space="preserve">Федор Ивлев </t>
  </si>
  <si>
    <t xml:space="preserve">21-8 21-12  </t>
  </si>
  <si>
    <t xml:space="preserve">18-21 24-22 26-24  </t>
  </si>
  <si>
    <t xml:space="preserve">21-15 21-13  </t>
  </si>
  <si>
    <t xml:space="preserve"> 
Матвей Ведерников </t>
  </si>
  <si>
    <t xml:space="preserve">Марина Богданова [1] </t>
  </si>
  <si>
    <t xml:space="preserve">Анна Горянина </t>
  </si>
  <si>
    <t xml:space="preserve">Вероника Борисова [3/4] </t>
  </si>
  <si>
    <t xml:space="preserve">Мария Панина </t>
  </si>
  <si>
    <t xml:space="preserve">21-17 21-19  </t>
  </si>
  <si>
    <t xml:space="preserve">Милена Досматова </t>
  </si>
  <si>
    <t xml:space="preserve">Карина Мамадкаримова </t>
  </si>
  <si>
    <t xml:space="preserve">Елизавета Заречнева </t>
  </si>
  <si>
    <t xml:space="preserve">Арина Щепина </t>
  </si>
  <si>
    <t xml:space="preserve">Анна Степанова </t>
  </si>
  <si>
    <t xml:space="preserve">21-18 20-22 21-18  </t>
  </si>
  <si>
    <t xml:space="preserve">Вероника Назарова [2] </t>
  </si>
  <si>
    <t xml:space="preserve">21-11 19-21 21-18  </t>
  </si>
  <si>
    <t xml:space="preserve">Мария Тимонова </t>
  </si>
  <si>
    <t>XD 02-03</t>
  </si>
  <si>
    <t xml:space="preserve">Виктория Фадеева </t>
  </si>
  <si>
    <t xml:space="preserve">21-7 21-7  </t>
  </si>
  <si>
    <t xml:space="preserve">21-15 21-14  </t>
  </si>
  <si>
    <t xml:space="preserve">Алёна Калашникова </t>
  </si>
  <si>
    <t xml:space="preserve">21-7 21-16  </t>
  </si>
  <si>
    <t xml:space="preserve">Евгений Акентьев [3/4] </t>
  </si>
  <si>
    <t xml:space="preserve">Анастасия Кирсанова </t>
  </si>
  <si>
    <t xml:space="preserve">22-20 22-20  </t>
  </si>
  <si>
    <t xml:space="preserve">Вероника Борисова </t>
  </si>
  <si>
    <t xml:space="preserve">21-14 21-16  </t>
  </si>
  <si>
    <t xml:space="preserve">Марина Богданова </t>
  </si>
  <si>
    <t xml:space="preserve">21-14 21-9  </t>
  </si>
  <si>
    <t xml:space="preserve">Андрей Дружков </t>
  </si>
  <si>
    <t xml:space="preserve">21-12 17-21 21-10  </t>
  </si>
  <si>
    <t xml:space="preserve">Людмила Голдобина </t>
  </si>
  <si>
    <t xml:space="preserve">Алёна Новикова </t>
  </si>
  <si>
    <t xml:space="preserve">21-16 16-21 21-18  </t>
  </si>
  <si>
    <t xml:space="preserve">Артём Глазунов [5/8] </t>
  </si>
  <si>
    <t xml:space="preserve">21-9 21-13  </t>
  </si>
  <si>
    <t xml:space="preserve">Константин Алфёров [3/4] </t>
  </si>
  <si>
    <t xml:space="preserve">21-18 21-14  </t>
  </si>
  <si>
    <t xml:space="preserve">Софья Болдырева </t>
  </si>
  <si>
    <t xml:space="preserve">21-8 21-6  </t>
  </si>
  <si>
    <t xml:space="preserve">21-14 16-21 21-11  </t>
  </si>
  <si>
    <t xml:space="preserve">Вероника Назарова </t>
  </si>
  <si>
    <t xml:space="preserve">Елизавета Коновалова </t>
  </si>
  <si>
    <t xml:space="preserve">21-16 21-14  </t>
  </si>
  <si>
    <t xml:space="preserve">Федор Ивлев [2] </t>
  </si>
  <si>
    <t xml:space="preserve">21-14 23-21  </t>
  </si>
  <si>
    <t xml:space="preserve">21-5 21-9  </t>
  </si>
  <si>
    <t xml:space="preserve">21-13 21-15  </t>
  </si>
  <si>
    <t xml:space="preserve">21-15 21-18  </t>
  </si>
  <si>
    <t xml:space="preserve"> 
Вадим Тесля [5/8] </t>
  </si>
  <si>
    <t xml:space="preserve">Георгий Головин [13/16] </t>
  </si>
  <si>
    <t xml:space="preserve">Глеб Скуридин [13/16] </t>
  </si>
  <si>
    <t xml:space="preserve">Богдан Хозяев [13/16] </t>
  </si>
  <si>
    <t xml:space="preserve">Михаил Нейфельд [9/12] </t>
  </si>
  <si>
    <t xml:space="preserve">Андрей Белоглазов [9/12] </t>
  </si>
  <si>
    <t xml:space="preserve">Александр Химич [9/12] </t>
  </si>
  <si>
    <t xml:space="preserve">21-9 21-18  </t>
  </si>
  <si>
    <t xml:space="preserve">13-21 21-19 21-19  </t>
  </si>
  <si>
    <t xml:space="preserve">21-8 21-14  </t>
  </si>
  <si>
    <t xml:space="preserve">21-13 21-19  </t>
  </si>
  <si>
    <t xml:space="preserve">Данил Белых [9/12] </t>
  </si>
  <si>
    <t xml:space="preserve">Роман Селицкий [5/8] </t>
  </si>
  <si>
    <t xml:space="preserve">Артём Камаев [3/4] </t>
  </si>
  <si>
    <t xml:space="preserve">21-18 21-13  </t>
  </si>
  <si>
    <t xml:space="preserve">21-7 21-12  </t>
  </si>
  <si>
    <t xml:space="preserve">Илья Весновский [2] </t>
  </si>
  <si>
    <t xml:space="preserve">21-14 21-5  </t>
  </si>
  <si>
    <t xml:space="preserve">21-15 21-3  </t>
  </si>
  <si>
    <t xml:space="preserve">21-10 21-10  </t>
  </si>
  <si>
    <t xml:space="preserve">21-16 21-10  </t>
  </si>
  <si>
    <t xml:space="preserve">Антон Пчелинцев [3/4] </t>
  </si>
  <si>
    <t xml:space="preserve">21-15 21-17  </t>
  </si>
  <si>
    <t xml:space="preserve">21-0 21-0  </t>
  </si>
  <si>
    <t xml:space="preserve">21-14 21-6  </t>
  </si>
  <si>
    <t xml:space="preserve">21-1 21-4  </t>
  </si>
  <si>
    <t xml:space="preserve">16-21 21-11 21-15  </t>
  </si>
  <si>
    <t xml:space="preserve">Глеб Степаков [1] </t>
  </si>
  <si>
    <t xml:space="preserve">21-5 21-10  </t>
  </si>
  <si>
    <t xml:space="preserve">21-16 21-16  </t>
  </si>
  <si>
    <t>17 место</t>
  </si>
  <si>
    <t xml:space="preserve">Александра Пономарёва </t>
  </si>
  <si>
    <t xml:space="preserve">Софья Болдырева [17/24] </t>
  </si>
  <si>
    <t xml:space="preserve">Наталья Куликова [17/24] </t>
  </si>
  <si>
    <t xml:space="preserve">21-5 21-0  </t>
  </si>
  <si>
    <t xml:space="preserve">Александра Мишук [13/16] </t>
  </si>
  <si>
    <t xml:space="preserve">Ульяна Гальцева [9/12] </t>
  </si>
  <si>
    <t xml:space="preserve">21-13 21-4  </t>
  </si>
  <si>
    <t xml:space="preserve">Софья Коклева </t>
  </si>
  <si>
    <t xml:space="preserve">17-21 21-18 21-15  </t>
  </si>
  <si>
    <t xml:space="preserve">21-14 21-13  </t>
  </si>
  <si>
    <t xml:space="preserve">21-16 14-21 21-16  </t>
  </si>
  <si>
    <t xml:space="preserve">Дарья Шиманова [9/12] </t>
  </si>
  <si>
    <t xml:space="preserve">Алина Амулякова [5/8] </t>
  </si>
  <si>
    <t xml:space="preserve">21-2 21-2  </t>
  </si>
  <si>
    <t xml:space="preserve">Марина Орлова [17/24] </t>
  </si>
  <si>
    <t xml:space="preserve">21-17 18-21 21-18  </t>
  </si>
  <si>
    <t xml:space="preserve">Алёна Новикова [9/12] </t>
  </si>
  <si>
    <t xml:space="preserve">Арина Чекалдина [13/16] </t>
  </si>
  <si>
    <t xml:space="preserve">Алёна Калашникова [13/16] </t>
  </si>
  <si>
    <t xml:space="preserve">17-21 21-12 22-20  </t>
  </si>
  <si>
    <t xml:space="preserve">Людмила Голдобина [13/16] </t>
  </si>
  <si>
    <t xml:space="preserve">21-5 21-1  </t>
  </si>
  <si>
    <t xml:space="preserve">21-12 21-16  </t>
  </si>
  <si>
    <t xml:space="preserve">21-17 21-4  </t>
  </si>
  <si>
    <t xml:space="preserve">Анастасия Овчинникова [17/24] </t>
  </si>
  <si>
    <t xml:space="preserve">26-24 19-21 21-6  </t>
  </si>
  <si>
    <t xml:space="preserve">Виктория Фадеева [5/8] </t>
  </si>
  <si>
    <t xml:space="preserve">Варвара Изотова [9/12] </t>
  </si>
  <si>
    <t xml:space="preserve">21-17 18-21 21-16  </t>
  </si>
  <si>
    <t xml:space="preserve">Елизавета Коновалова [5/8] </t>
  </si>
  <si>
    <t xml:space="preserve">19-21 23-21 21-18  </t>
  </si>
  <si>
    <t xml:space="preserve">Екатерина Гореванова [5/8] </t>
  </si>
  <si>
    <t xml:space="preserve">Дарья Каменских [3/4] </t>
  </si>
  <si>
    <t xml:space="preserve">Екатерина Тютикова [3/4] </t>
  </si>
  <si>
    <t xml:space="preserve">София Бычкова [2] </t>
  </si>
  <si>
    <t xml:space="preserve">21-5 21-6  </t>
  </si>
  <si>
    <t xml:space="preserve">21-12 21-10  </t>
  </si>
  <si>
    <t xml:space="preserve">21-17 21-8  </t>
  </si>
  <si>
    <t xml:space="preserve">21-9 21-4  </t>
  </si>
  <si>
    <t xml:space="preserve">21-15 21-5  </t>
  </si>
  <si>
    <t xml:space="preserve">21-13 21-14  </t>
  </si>
  <si>
    <t xml:space="preserve">21-0 21-6  </t>
  </si>
  <si>
    <t xml:space="preserve">21-10 21-5  </t>
  </si>
  <si>
    <t xml:space="preserve">21-6 21-0  </t>
  </si>
  <si>
    <t xml:space="preserve">21-7 21-6  </t>
  </si>
  <si>
    <t xml:space="preserve">21-15 21-15  </t>
  </si>
  <si>
    <t xml:space="preserve">21-8 21-11  </t>
  </si>
  <si>
    <t xml:space="preserve">21-9 21-2  </t>
  </si>
  <si>
    <t xml:space="preserve">Елизавета Баранова [1] </t>
  </si>
  <si>
    <t xml:space="preserve">21-9 21-14  </t>
  </si>
  <si>
    <t xml:space="preserve">21-13 21-8  </t>
  </si>
  <si>
    <t xml:space="preserve">21-4 21-8  </t>
  </si>
  <si>
    <t xml:space="preserve">21-10 21-8  </t>
  </si>
  <si>
    <t xml:space="preserve">21-6 21-10  </t>
  </si>
  <si>
    <t xml:space="preserve">Илья Весновский [1] </t>
  </si>
  <si>
    <t xml:space="preserve">Глеб Степаков </t>
  </si>
  <si>
    <t xml:space="preserve">15-21 21-18 21-18  </t>
  </si>
  <si>
    <t xml:space="preserve">Андрей Белоглазов </t>
  </si>
  <si>
    <t xml:space="preserve">Михаил Нейфельд </t>
  </si>
  <si>
    <t xml:space="preserve">21-3 21-2  </t>
  </si>
  <si>
    <t xml:space="preserve">И Горбачёв </t>
  </si>
  <si>
    <t xml:space="preserve">Артём Камаев </t>
  </si>
  <si>
    <t xml:space="preserve">21-14 21-11  </t>
  </si>
  <si>
    <t xml:space="preserve">Антон Пчелинцев [2] </t>
  </si>
  <si>
    <t xml:space="preserve">7-21 21-18 21-13  </t>
  </si>
  <si>
    <t xml:space="preserve">Роман Селицкий </t>
  </si>
  <si>
    <t>Игры за 5 место</t>
  </si>
  <si>
    <t xml:space="preserve">София Бычкова </t>
  </si>
  <si>
    <t xml:space="preserve">Алёна Новикова [5/8] </t>
  </si>
  <si>
    <t xml:space="preserve">Анастасия Овчинникова </t>
  </si>
  <si>
    <t xml:space="preserve">21-6 21-7  </t>
  </si>
  <si>
    <t xml:space="preserve">Р Пухова </t>
  </si>
  <si>
    <t xml:space="preserve">21-11 21-8  </t>
  </si>
  <si>
    <t xml:space="preserve">Алина Амулякова [3/4] </t>
  </si>
  <si>
    <t xml:space="preserve">Ульяна Гальцева </t>
  </si>
  <si>
    <t xml:space="preserve">21-9 21-10  </t>
  </si>
  <si>
    <t xml:space="preserve">Марина Орлова </t>
  </si>
  <si>
    <t xml:space="preserve">21-5 21-11  </t>
  </si>
  <si>
    <t xml:space="preserve">21-14 18-21 21-19  </t>
  </si>
  <si>
    <t xml:space="preserve">Арина Чекалдина </t>
  </si>
  <si>
    <t xml:space="preserve">21-3 21-3  </t>
  </si>
  <si>
    <t xml:space="preserve">Варвара Изотова [3/4] </t>
  </si>
  <si>
    <t xml:space="preserve">Дарья Каменских [2] </t>
  </si>
  <si>
    <t xml:space="preserve">Екатерина Тютикова </t>
  </si>
  <si>
    <t xml:space="preserve">21-5 21-4  </t>
  </si>
  <si>
    <t xml:space="preserve">Александра Мишук [5/8] </t>
  </si>
  <si>
    <t xml:space="preserve">Дарья Шиманова </t>
  </si>
  <si>
    <t xml:space="preserve">17-21 21-11 21-7  </t>
  </si>
  <si>
    <t xml:space="preserve">21-12 19-21 21-14  </t>
  </si>
  <si>
    <t xml:space="preserve">21-8 21-4  </t>
  </si>
  <si>
    <t xml:space="preserve"> 
Алина Амулякова [3/4] </t>
  </si>
  <si>
    <t>XD 04-05</t>
  </si>
  <si>
    <t xml:space="preserve">Артём Камаев [5/8] </t>
  </si>
  <si>
    <t xml:space="preserve">Екатерина Гореванова </t>
  </si>
  <si>
    <t xml:space="preserve">21-15 23-21  </t>
  </si>
  <si>
    <t xml:space="preserve">Варвара Изотова </t>
  </si>
  <si>
    <t xml:space="preserve">21-18 21-15  </t>
  </si>
  <si>
    <t xml:space="preserve">Андрей Белоглазов [5/8] </t>
  </si>
  <si>
    <t xml:space="preserve">Александр Химич </t>
  </si>
  <si>
    <t xml:space="preserve">21-7 21-18  </t>
  </si>
  <si>
    <t xml:space="preserve">Александра Мишук </t>
  </si>
  <si>
    <t xml:space="preserve">21-7 21-4  </t>
  </si>
  <si>
    <t xml:space="preserve">Данил Белых </t>
  </si>
  <si>
    <t xml:space="preserve">Елизавета Баранова </t>
  </si>
  <si>
    <t xml:space="preserve">21-12 25-23  </t>
  </si>
  <si>
    <t xml:space="preserve">Дарья Каменских </t>
  </si>
  <si>
    <t xml:space="preserve">21-16 21-19  </t>
  </si>
  <si>
    <t xml:space="preserve">21-19 21-19  </t>
  </si>
  <si>
    <t xml:space="preserve">21-6 21-12  </t>
  </si>
  <si>
    <t xml:space="preserve"> 
Александр Химич </t>
  </si>
  <si>
    <t>XD 04-05 - Игры за места</t>
  </si>
  <si>
    <t xml:space="preserve">Михаил Пятков [1] </t>
  </si>
  <si>
    <t xml:space="preserve">Степан Пятков </t>
  </si>
  <si>
    <t xml:space="preserve">Данил Мокрушин [5/8] </t>
  </si>
  <si>
    <t xml:space="preserve">Кирилл Шестаков </t>
  </si>
  <si>
    <t xml:space="preserve">21-1 21-10  </t>
  </si>
  <si>
    <t xml:space="preserve">Дмитрий Бынеев </t>
  </si>
  <si>
    <t xml:space="preserve">Кирилл Лебедев </t>
  </si>
  <si>
    <t xml:space="preserve">21-15 21-11  </t>
  </si>
  <si>
    <t xml:space="preserve">Данил Булыгин [3/4] </t>
  </si>
  <si>
    <t xml:space="preserve">Иван Яковлев </t>
  </si>
  <si>
    <t xml:space="preserve">Д Степанов </t>
  </si>
  <si>
    <t xml:space="preserve">Глеб Шишмаков </t>
  </si>
  <si>
    <t xml:space="preserve">21-7 21-10  </t>
  </si>
  <si>
    <t xml:space="preserve">Борис Соколовский [5/8] </t>
  </si>
  <si>
    <t xml:space="preserve">Михаил Шумаков </t>
  </si>
  <si>
    <t xml:space="preserve">21-19 21-23 23-21  </t>
  </si>
  <si>
    <t xml:space="preserve">В Кобзев </t>
  </si>
  <si>
    <t xml:space="preserve">Максим Зверев [5/8] </t>
  </si>
  <si>
    <t xml:space="preserve">Всеволод Осипкин </t>
  </si>
  <si>
    <t xml:space="preserve">21-10 21-12  </t>
  </si>
  <si>
    <t xml:space="preserve">Дмитрий Блинов [3/4] </t>
  </si>
  <si>
    <t xml:space="preserve">Матвей Скибо </t>
  </si>
  <si>
    <t xml:space="preserve">Расул Касымов </t>
  </si>
  <si>
    <t xml:space="preserve">Степан Трейзе </t>
  </si>
  <si>
    <t xml:space="preserve">18-21 22-20 21-18  </t>
  </si>
  <si>
    <t xml:space="preserve">21-6 21-8  </t>
  </si>
  <si>
    <t xml:space="preserve">Никита Дуркин [2] </t>
  </si>
  <si>
    <t xml:space="preserve">Кирилл Горбунов </t>
  </si>
  <si>
    <t xml:space="preserve">Михаил Лядов </t>
  </si>
  <si>
    <t xml:space="preserve">Фёдор Мартынович </t>
  </si>
  <si>
    <t xml:space="preserve">Егор Милёхин [5/8] </t>
  </si>
  <si>
    <t xml:space="preserve">21-14 21-7  </t>
  </si>
  <si>
    <t xml:space="preserve">Александр Проткин </t>
  </si>
  <si>
    <t xml:space="preserve">НГО </t>
  </si>
  <si>
    <t xml:space="preserve">21-2 21-4  </t>
  </si>
  <si>
    <t xml:space="preserve">21-17 13-21 21-18  </t>
  </si>
  <si>
    <t xml:space="preserve">21-15 21-12  </t>
  </si>
  <si>
    <t xml:space="preserve">14-21 25-23 21-18  </t>
  </si>
  <si>
    <t xml:space="preserve"> 
Данил Мокрушин [5/8] </t>
  </si>
  <si>
    <t xml:space="preserve">21-17 10-21 23-21  </t>
  </si>
  <si>
    <t xml:space="preserve">21-17 21-7  </t>
  </si>
  <si>
    <t xml:space="preserve">21-6 21-2  </t>
  </si>
  <si>
    <t xml:space="preserve">Антонина Горянина [1] </t>
  </si>
  <si>
    <t xml:space="preserve">Анастасия Лунева </t>
  </si>
  <si>
    <t xml:space="preserve">Светлана Филиппова [5/8] </t>
  </si>
  <si>
    <t xml:space="preserve">Оксана Чернавина </t>
  </si>
  <si>
    <t xml:space="preserve">21-19 22-20  </t>
  </si>
  <si>
    <t xml:space="preserve">Софья Грешнова </t>
  </si>
  <si>
    <t xml:space="preserve">Валерия Леонтьева </t>
  </si>
  <si>
    <t xml:space="preserve">Анастасия Голубева [3/4] </t>
  </si>
  <si>
    <t xml:space="preserve">Софья Сыпко </t>
  </si>
  <si>
    <t xml:space="preserve">19-21 21-14 21-12  </t>
  </si>
  <si>
    <t xml:space="preserve">21-12 21-11  </t>
  </si>
  <si>
    <t xml:space="preserve">Е Большина [5/8] </t>
  </si>
  <si>
    <t xml:space="preserve">Лика Грейлих </t>
  </si>
  <si>
    <t xml:space="preserve">Анастасия Тубулец </t>
  </si>
  <si>
    <t xml:space="preserve">Дарёна Холмагорова </t>
  </si>
  <si>
    <t xml:space="preserve">Светлана Алтухова </t>
  </si>
  <si>
    <t xml:space="preserve">Александра Еркина </t>
  </si>
  <si>
    <t xml:space="preserve">Екатерина Алексеева [5/8] </t>
  </si>
  <si>
    <t xml:space="preserve">Алина Ляуфер </t>
  </si>
  <si>
    <t xml:space="preserve">Дарья Жекина [3/4] </t>
  </si>
  <si>
    <t xml:space="preserve">Полина Клопова </t>
  </si>
  <si>
    <t xml:space="preserve">Анна Соколова </t>
  </si>
  <si>
    <t xml:space="preserve">Анастасия Мальцева </t>
  </si>
  <si>
    <t xml:space="preserve">ПМК </t>
  </si>
  <si>
    <t xml:space="preserve">Полина Дерюгина </t>
  </si>
  <si>
    <t xml:space="preserve">Алиса Шиллер </t>
  </si>
  <si>
    <t xml:space="preserve">Екатерина Молчанова [5/8] </t>
  </si>
  <si>
    <t xml:space="preserve">Мария Тютикова </t>
  </si>
  <si>
    <t xml:space="preserve">Ксения Павелко [2] </t>
  </si>
  <si>
    <t xml:space="preserve">Василина Васильева </t>
  </si>
  <si>
    <t xml:space="preserve">Полина Щередина </t>
  </si>
  <si>
    <t xml:space="preserve">Вероника Скоробогатова </t>
  </si>
  <si>
    <t xml:space="preserve">21-19 21-18  </t>
  </si>
  <si>
    <t xml:space="preserve">21-3 21-1  </t>
  </si>
  <si>
    <t xml:space="preserve">22-20 21-16  </t>
  </si>
  <si>
    <t xml:space="preserve">21-18 21-18  </t>
  </si>
  <si>
    <t xml:space="preserve">21-16 21-9  </t>
  </si>
  <si>
    <t xml:space="preserve"> 
Светлана Филиппова [5/8] </t>
  </si>
  <si>
    <t xml:space="preserve">19-21 21-13 21-17  </t>
  </si>
  <si>
    <t xml:space="preserve">21-19 21-11  </t>
  </si>
  <si>
    <t xml:space="preserve">21-9 21-9  </t>
  </si>
  <si>
    <t xml:space="preserve">21-10 21-11  </t>
  </si>
  <si>
    <t xml:space="preserve">21-11 22-20  </t>
  </si>
  <si>
    <t xml:space="preserve">Михаил Лядов [1] </t>
  </si>
  <si>
    <t xml:space="preserve">Иван Яковлев [13/16] </t>
  </si>
  <si>
    <t xml:space="preserve">21-2 21-3  </t>
  </si>
  <si>
    <t xml:space="preserve">21-11 21-7  </t>
  </si>
  <si>
    <t xml:space="preserve">Михаил Шумаков [5/8] </t>
  </si>
  <si>
    <t xml:space="preserve">21-10 21-6  </t>
  </si>
  <si>
    <t xml:space="preserve">Расул Касымов [9/12] </t>
  </si>
  <si>
    <t xml:space="preserve">21-17 21-16  </t>
  </si>
  <si>
    <t xml:space="preserve">Никита Дуркин </t>
  </si>
  <si>
    <t xml:space="preserve">21-19 11-21 21-10  </t>
  </si>
  <si>
    <t xml:space="preserve">Михаил Пятков [3/4] </t>
  </si>
  <si>
    <t xml:space="preserve">21-16 21-18  </t>
  </si>
  <si>
    <t xml:space="preserve">21-1 21-3  </t>
  </si>
  <si>
    <t xml:space="preserve">21-10 21-9  </t>
  </si>
  <si>
    <t xml:space="preserve">Всеволод Осипкин [5/8] </t>
  </si>
  <si>
    <t xml:space="preserve">21-15 21-9  </t>
  </si>
  <si>
    <t xml:space="preserve">Данил Мокрушин [9/12] </t>
  </si>
  <si>
    <t xml:space="preserve">Константин Ющенко </t>
  </si>
  <si>
    <t xml:space="preserve">Максим Зверев [13/16] </t>
  </si>
  <si>
    <t xml:space="preserve">Дмитрий Блинов [5/8] </t>
  </si>
  <si>
    <t xml:space="preserve">21-11 21-5  </t>
  </si>
  <si>
    <t xml:space="preserve">21-13 21-12  </t>
  </si>
  <si>
    <t xml:space="preserve">Александр Проткин [9/12] </t>
  </si>
  <si>
    <t xml:space="preserve">Егор Милёхин </t>
  </si>
  <si>
    <t xml:space="preserve">23-21 21-17  </t>
  </si>
  <si>
    <t xml:space="preserve">21-19 22-24 21-17  </t>
  </si>
  <si>
    <t xml:space="preserve">Степан Пятков [2] </t>
  </si>
  <si>
    <t xml:space="preserve">21-13 21-16  </t>
  </si>
  <si>
    <t xml:space="preserve">Матвей Каменских [9/12] </t>
  </si>
  <si>
    <t xml:space="preserve">19-21 21-17 21-15  </t>
  </si>
  <si>
    <t xml:space="preserve">21-5 21-3  </t>
  </si>
  <si>
    <t xml:space="preserve">21-6 21-11  </t>
  </si>
  <si>
    <t xml:space="preserve">Кирилл Шестаков [13/16] </t>
  </si>
  <si>
    <t xml:space="preserve">Мл Слободчиков </t>
  </si>
  <si>
    <t xml:space="preserve">21-9 20-22 21-10  </t>
  </si>
  <si>
    <t xml:space="preserve">21-16 21-11  </t>
  </si>
  <si>
    <t xml:space="preserve">21-8 21-13  </t>
  </si>
  <si>
    <t xml:space="preserve">21-11 21-9  </t>
  </si>
  <si>
    <t xml:space="preserve">21-18 21-16  </t>
  </si>
  <si>
    <t xml:space="preserve">21-7 21-9  </t>
  </si>
  <si>
    <t xml:space="preserve">21-3 21-7  </t>
  </si>
  <si>
    <t xml:space="preserve">23-21 21-18  </t>
  </si>
  <si>
    <t xml:space="preserve">21-7 21-2  </t>
  </si>
  <si>
    <t xml:space="preserve">21-1 21-2  </t>
  </si>
  <si>
    <t xml:space="preserve">21-8 21-8  </t>
  </si>
  <si>
    <t xml:space="preserve">21-17 21-10  </t>
  </si>
  <si>
    <t xml:space="preserve">21-19 21-16  </t>
  </si>
  <si>
    <t xml:space="preserve">21-19 15-21 21-18  </t>
  </si>
  <si>
    <t xml:space="preserve">21-12 22-20  </t>
  </si>
  <si>
    <t xml:space="preserve">Ксения Павелко [1] </t>
  </si>
  <si>
    <t xml:space="preserve">21-5 21-2  </t>
  </si>
  <si>
    <t xml:space="preserve">Анастасия Голубева [13/16] </t>
  </si>
  <si>
    <t xml:space="preserve">Вероника Скоробогатова [17/24] </t>
  </si>
  <si>
    <t xml:space="preserve">21-5 21-8  </t>
  </si>
  <si>
    <t xml:space="preserve">Дарья Жекина [5/8] </t>
  </si>
  <si>
    <t xml:space="preserve">21-17 21-23 22-20  </t>
  </si>
  <si>
    <t xml:space="preserve">Паулина Лыткина </t>
  </si>
  <si>
    <t xml:space="preserve">Софья Грешнова [13/16] </t>
  </si>
  <si>
    <t xml:space="preserve">21-6 21-5  </t>
  </si>
  <si>
    <t xml:space="preserve">Полина Клопова [17/24] </t>
  </si>
  <si>
    <t xml:space="preserve">Анна Соколова [3/4] </t>
  </si>
  <si>
    <t xml:space="preserve">Варвара Скуковская </t>
  </si>
  <si>
    <t xml:space="preserve">21-13 21-11  </t>
  </si>
  <si>
    <t xml:space="preserve">Екатерина Алексеева [9/12] </t>
  </si>
  <si>
    <t xml:space="preserve">21-13 21-18  </t>
  </si>
  <si>
    <t xml:space="preserve">Екатерина Молчанова [17/24] </t>
  </si>
  <si>
    <t xml:space="preserve">21-6 21-3  </t>
  </si>
  <si>
    <t xml:space="preserve">Антонина Горянина [5/8] </t>
  </si>
  <si>
    <t xml:space="preserve">21-15 12-21 22-20  </t>
  </si>
  <si>
    <t xml:space="preserve">Оксана Чернавина [9/12] </t>
  </si>
  <si>
    <t xml:space="preserve">Светлана Алтухова [17/24] </t>
  </si>
  <si>
    <t xml:space="preserve">Светлана Филиппова [17/24] </t>
  </si>
  <si>
    <t xml:space="preserve">Лика Грейлих [9/12] </t>
  </si>
  <si>
    <t xml:space="preserve">Полина Щередина [5/8] </t>
  </si>
  <si>
    <t xml:space="preserve">21-19 29-30 21-14  </t>
  </si>
  <si>
    <t xml:space="preserve">21-10 21-3  </t>
  </si>
  <si>
    <t xml:space="preserve">Анастасия Лунева [3/4] </t>
  </si>
  <si>
    <t xml:space="preserve">21-18 21-11  </t>
  </si>
  <si>
    <t xml:space="preserve">Валерия Леонтьева [13/16] </t>
  </si>
  <si>
    <t xml:space="preserve">21-5 21-13  </t>
  </si>
  <si>
    <t xml:space="preserve">21-9 21-17  </t>
  </si>
  <si>
    <t xml:space="preserve">21-1 21-6  </t>
  </si>
  <si>
    <t xml:space="preserve">Софья Сыпко [2] </t>
  </si>
  <si>
    <t xml:space="preserve">Алина Ляуфер [17/24] </t>
  </si>
  <si>
    <t xml:space="preserve">21-10 21-4  </t>
  </si>
  <si>
    <t xml:space="preserve">Алиса Шиллер [13/16] </t>
  </si>
  <si>
    <t xml:space="preserve">Мария Тютикова [5/8] </t>
  </si>
  <si>
    <t xml:space="preserve">Василина Васильева [17/24] </t>
  </si>
  <si>
    <t xml:space="preserve">Александра Еркина [9/12] </t>
  </si>
  <si>
    <t xml:space="preserve">21-4 21-9  </t>
  </si>
  <si>
    <t xml:space="preserve">21-13 21-17  </t>
  </si>
  <si>
    <t xml:space="preserve">21-9 20-22 22-20  </t>
  </si>
  <si>
    <t xml:space="preserve">21-9 22-20  </t>
  </si>
  <si>
    <t xml:space="preserve">22-20 21-17  </t>
  </si>
  <si>
    <t xml:space="preserve">21-19 23-21  </t>
  </si>
  <si>
    <t xml:space="preserve">21-8 21-16  </t>
  </si>
  <si>
    <t xml:space="preserve">21-7 21-17  </t>
  </si>
  <si>
    <t xml:space="preserve">14-21 21-18 21-19  </t>
  </si>
  <si>
    <t xml:space="preserve">21-2 21-6  </t>
  </si>
  <si>
    <t xml:space="preserve">21-6 21-14  </t>
  </si>
  <si>
    <t xml:space="preserve">21-6 21-6  </t>
  </si>
  <si>
    <t xml:space="preserve">21-16 21-17  </t>
  </si>
  <si>
    <t xml:space="preserve">17-21 21-13 21-19  </t>
  </si>
  <si>
    <t>XD 06&gt;</t>
  </si>
  <si>
    <t xml:space="preserve">Степан Пятков [1] </t>
  </si>
  <si>
    <t xml:space="preserve">21-18 21-8  </t>
  </si>
  <si>
    <t xml:space="preserve">21-17 21-14  </t>
  </si>
  <si>
    <t xml:space="preserve">Александр Проткин [5/8] </t>
  </si>
  <si>
    <t xml:space="preserve">21-6 21-16  </t>
  </si>
  <si>
    <t xml:space="preserve">Максим Зверев [9/12] </t>
  </si>
  <si>
    <t xml:space="preserve">Антонина Горянина </t>
  </si>
  <si>
    <t xml:space="preserve">21-7 17-21 21-15  </t>
  </si>
  <si>
    <t xml:space="preserve">Дмитрий Блинов [9/12] </t>
  </si>
  <si>
    <t xml:space="preserve">Екатерина Молчанова </t>
  </si>
  <si>
    <t xml:space="preserve">Дарья Жекина </t>
  </si>
  <si>
    <t xml:space="preserve">Светлана Филиппова </t>
  </si>
  <si>
    <t xml:space="preserve">21-4 21-2  </t>
  </si>
  <si>
    <t xml:space="preserve">Никита Дуркин [13/16] </t>
  </si>
  <si>
    <t xml:space="preserve">Анастасия Голубева </t>
  </si>
  <si>
    <t xml:space="preserve">Кирилл Горбунов [13/16] </t>
  </si>
  <si>
    <t xml:space="preserve">18-21 21-11 21-1  </t>
  </si>
  <si>
    <t xml:space="preserve">Иван Яковлев [5/8] </t>
  </si>
  <si>
    <t xml:space="preserve">21-7 21-15  </t>
  </si>
  <si>
    <t xml:space="preserve">Ксения Павелко </t>
  </si>
  <si>
    <t xml:space="preserve">21-9 21-12  </t>
  </si>
  <si>
    <t xml:space="preserve">Михаил Шумаков [9/12] </t>
  </si>
  <si>
    <t xml:space="preserve">21-17 19-21 21-15  </t>
  </si>
  <si>
    <t xml:space="preserve">Екатерина Алексеева </t>
  </si>
  <si>
    <t xml:space="preserve">24-26 21-13 21-13  </t>
  </si>
  <si>
    <t xml:space="preserve">Михаил Лядов [2] </t>
  </si>
  <si>
    <t xml:space="preserve">21-14 21-19  </t>
  </si>
  <si>
    <t xml:space="preserve"> 
Данил Булыгин [3/4] </t>
  </si>
  <si>
    <t xml:space="preserve">Дмитрий Башарин [5/8] </t>
  </si>
  <si>
    <t xml:space="preserve">Константин Ефремов [17/32] </t>
  </si>
  <si>
    <t xml:space="preserve">Максим Шалыгин [13/16] </t>
  </si>
  <si>
    <t xml:space="preserve">Илья Лобзов [9/12] </t>
  </si>
  <si>
    <t>11 место</t>
  </si>
  <si>
    <t>9 место</t>
  </si>
  <si>
    <t>13 место</t>
  </si>
  <si>
    <t>5 место</t>
  </si>
  <si>
    <t>7 место</t>
  </si>
  <si>
    <t>15 место</t>
  </si>
  <si>
    <t xml:space="preserve">Константин Ефремов </t>
  </si>
  <si>
    <t xml:space="preserve">Илья Лобзов </t>
  </si>
  <si>
    <t xml:space="preserve">Сергей Алихнович </t>
  </si>
  <si>
    <t xml:space="preserve">Дмитрий Башарин </t>
  </si>
  <si>
    <t xml:space="preserve">Максим Шалыгин </t>
  </si>
  <si>
    <t xml:space="preserve">Дмитрий Вервекин [5/8] </t>
  </si>
  <si>
    <t xml:space="preserve">Сергей Алихнович [13/16] </t>
  </si>
  <si>
    <t xml:space="preserve">Александр Зайцев [5/8] </t>
  </si>
  <si>
    <t xml:space="preserve">Эдуард Фраймут [13/16] </t>
  </si>
  <si>
    <t xml:space="preserve">Илья Горбачёв [5/8] </t>
  </si>
  <si>
    <t xml:space="preserve">Дарья Долина [17/24] </t>
  </si>
  <si>
    <t xml:space="preserve">Маргарита Пухова [17/24] </t>
  </si>
  <si>
    <t xml:space="preserve">Ирина Михайлова [17/24] </t>
  </si>
  <si>
    <t xml:space="preserve">Анастасия Кравцова [17/24] </t>
  </si>
  <si>
    <t>19 место</t>
  </si>
  <si>
    <t>21 место</t>
  </si>
  <si>
    <t>23 место</t>
  </si>
  <si>
    <t>25 место</t>
  </si>
  <si>
    <t xml:space="preserve">Дмитрий Вервекин [3/4] </t>
  </si>
  <si>
    <t xml:space="preserve">Александр Зайцев </t>
  </si>
  <si>
    <t xml:space="preserve">Илья Горбачёв </t>
  </si>
  <si>
    <t xml:space="preserve">Эдуард Фраймут </t>
  </si>
  <si>
    <t xml:space="preserve">Дарья Долина </t>
  </si>
  <si>
    <t xml:space="preserve">Маргарита Пухова </t>
  </si>
  <si>
    <t xml:space="preserve">Анастасия Кравцова </t>
  </si>
  <si>
    <t xml:space="preserve">Ирина Михайлова </t>
  </si>
  <si>
    <t xml:space="preserve">Марагарита Пухова </t>
  </si>
  <si>
    <t xml:space="preserve">Денис Судьин [13/16] </t>
  </si>
  <si>
    <t xml:space="preserve">Станислав Менькин </t>
  </si>
  <si>
    <t xml:space="preserve">Владислав Кобзев </t>
  </si>
  <si>
    <t xml:space="preserve">Дмитрий Степанов </t>
  </si>
  <si>
    <t xml:space="preserve">Андрей Кузнецов </t>
  </si>
  <si>
    <t xml:space="preserve">Артем Слободчиков </t>
  </si>
  <si>
    <t xml:space="preserve">Денис Степанов </t>
  </si>
  <si>
    <t>27 место</t>
  </si>
  <si>
    <t>29 место</t>
  </si>
  <si>
    <t>31 место</t>
  </si>
  <si>
    <t xml:space="preserve">Полина Галкина </t>
  </si>
  <si>
    <t xml:space="preserve">Екатерина Большина [17/24] </t>
  </si>
  <si>
    <t xml:space="preserve">Мария Егошина </t>
  </si>
  <si>
    <t xml:space="preserve">Денис Судьин </t>
  </si>
  <si>
    <t xml:space="preserve">Екатерина Большина [5/8] </t>
  </si>
  <si>
    <t xml:space="preserve">Екатерина Большина </t>
  </si>
  <si>
    <t>Акентьев Евгений НСО</t>
  </si>
  <si>
    <t>Глазунов Артем СВО</t>
  </si>
  <si>
    <t>Кирсанова Анастасия НСО</t>
  </si>
  <si>
    <t>Степанова Анна НСО</t>
  </si>
  <si>
    <t>Дружков Андрей НСО - Тесля Вадим ОМО</t>
  </si>
  <si>
    <t>Акентьев Евгений НСО - Ивлев Федор НСО</t>
  </si>
  <si>
    <t xml:space="preserve">Богданова Марина СВО - Горянина Анна СВО </t>
  </si>
  <si>
    <t>Акентьев Евгений НСО - Кирсанова Анастасия НСО</t>
  </si>
  <si>
    <t>Ивлев Федор НСО - Степанова Анна НСО</t>
  </si>
  <si>
    <t>3</t>
  </si>
  <si>
    <t>Зайцев Александо АТК</t>
  </si>
  <si>
    <t>Весновский Илья МСО</t>
  </si>
  <si>
    <t>Тютикова Екатерина ПРК</t>
  </si>
  <si>
    <t>Каменских Дарья ПРК</t>
  </si>
  <si>
    <t>Весновский Илья МСО - Степаков Глеб МСО</t>
  </si>
  <si>
    <t>Пчелинцев Антон МСО - Селицкий Роман НСО</t>
  </si>
  <si>
    <t>Голдобина Людмила НСО - Калашникова Алена НСО</t>
  </si>
  <si>
    <t>Коновалова Елизавета НСО - Чекалдина Арина НСО</t>
  </si>
  <si>
    <t>Пятков Михаил ПРК - Павелко Ксения НСО</t>
  </si>
  <si>
    <t>Осипкин Всеволод НСО - Жекина Дарья ПРК</t>
  </si>
  <si>
    <t>Вервекин Дмитрий АТК - Тютикова Екатерина ПРК</t>
  </si>
  <si>
    <t>Пчелинцев Антон МСО - Изотова Варвара МСО</t>
  </si>
  <si>
    <t>Соколова Анна ПРК</t>
  </si>
  <si>
    <t>Лунева Анастасия СВО</t>
  </si>
  <si>
    <t>Пятков Михаил ПРК</t>
  </si>
  <si>
    <t>Булыгин Данил СВО</t>
  </si>
  <si>
    <t>Блинов Дмитрий ОМО - Касымов Расул ОМО</t>
  </si>
  <si>
    <t>Булыгин Данил СВО - Яковлев Иван НСО</t>
  </si>
  <si>
    <t>Голубева Анастасия НГО - Сыпко Софья НСО</t>
  </si>
  <si>
    <t>Павелко Ксения НСО - Щередина Полина НСО</t>
  </si>
  <si>
    <t>Тюмень</t>
  </si>
  <si>
    <t>ТЮО</t>
  </si>
  <si>
    <t>Люсина Анастасия</t>
  </si>
  <si>
    <t>Олюнин Ю.А.</t>
  </si>
  <si>
    <t>№ п/п</t>
  </si>
  <si>
    <t>Должность</t>
  </si>
  <si>
    <t>ФИО</t>
  </si>
  <si>
    <t>Город</t>
  </si>
  <si>
    <t>Категория</t>
  </si>
  <si>
    <t>Чащина Ирина Борисовна</t>
  </si>
  <si>
    <t>1К</t>
  </si>
  <si>
    <t>Кожевникова Альбина Вениаминовна</t>
  </si>
  <si>
    <t>Кожевникова Татьяна Борисовна</t>
  </si>
  <si>
    <t>Замеситель главного судьи</t>
  </si>
  <si>
    <t>Владимирова Ольга Александровна</t>
  </si>
  <si>
    <t>Судья</t>
  </si>
  <si>
    <t>Орловский Михаил Александрович</t>
  </si>
  <si>
    <t>Кулешов Игорь Борисович</t>
  </si>
  <si>
    <t>Уфа</t>
  </si>
  <si>
    <t>ВК</t>
  </si>
  <si>
    <t>Поносова Елена Геннадьевна</t>
  </si>
  <si>
    <t>Краснова Елена Олеговна</t>
  </si>
  <si>
    <t>ЧБО</t>
  </si>
  <si>
    <t>до 13</t>
  </si>
  <si>
    <t>до 15</t>
  </si>
  <si>
    <t>до 17</t>
  </si>
  <si>
    <t>Наименование региона</t>
  </si>
  <si>
    <t>Количество участников</t>
  </si>
  <si>
    <t>Смешанный парный разряд</t>
  </si>
  <si>
    <t>Мужской парный разряд</t>
  </si>
  <si>
    <t>Женский парный разряд</t>
  </si>
  <si>
    <t>1 ю</t>
  </si>
  <si>
    <t>Мужской одиночный разряд</t>
  </si>
  <si>
    <t>Женский одиночный разряд</t>
  </si>
  <si>
    <t>Количество участников в отдельных разрядах:</t>
  </si>
  <si>
    <t>Количество девушек</t>
  </si>
  <si>
    <t>Количество юношей</t>
  </si>
  <si>
    <t xml:space="preserve">Общее количество участников </t>
  </si>
  <si>
    <t>Количество (возрастные категории)</t>
  </si>
  <si>
    <t>Наименование спортивного разряда</t>
  </si>
  <si>
    <t>Наименование показателя</t>
  </si>
  <si>
    <t xml:space="preserve">Спортивные разряды: </t>
  </si>
  <si>
    <t>Общая информация</t>
  </si>
  <si>
    <t xml:space="preserve"> XXI Всероссийский юношеский турнир по бадминтону памяти Андрея Родина</t>
  </si>
  <si>
    <t>BS 02-03</t>
  </si>
  <si>
    <t>GS 02-03</t>
  </si>
  <si>
    <t>BD 02-03</t>
  </si>
  <si>
    <t>GD 02-03</t>
  </si>
  <si>
    <t>BS 04-05</t>
  </si>
  <si>
    <t>GS 04-05 Игры за места</t>
  </si>
  <si>
    <t>GS 04-05</t>
  </si>
  <si>
    <t>BD 04-05</t>
  </si>
  <si>
    <t>GD 04-05</t>
  </si>
  <si>
    <t>BS 06&gt; - Игры за места</t>
  </si>
  <si>
    <t>GS 06&gt; - Игры за места</t>
  </si>
  <si>
    <t>BD 06&gt;</t>
  </si>
  <si>
    <t>GD 06&gt;</t>
  </si>
  <si>
    <t>21-10 21-18</t>
  </si>
  <si>
    <t>И.Б. Чащина</t>
  </si>
  <si>
    <t>Вервекин Дмитрий АТК - Зайцев Александр АТК</t>
  </si>
  <si>
    <t xml:space="preserve">Даниил Белых [3/4] </t>
  </si>
  <si>
    <t>Белых Даниил НСО - Камаев Артем НСО</t>
  </si>
  <si>
    <t>BD юноши 2004-2005 г.р.</t>
  </si>
  <si>
    <t>Федорова Анастасия</t>
  </si>
  <si>
    <t>Белова Елена</t>
  </si>
  <si>
    <t>Катюшкин П.А.</t>
  </si>
  <si>
    <t>Вагин В.А</t>
  </si>
  <si>
    <t>Челябинск</t>
  </si>
  <si>
    <t>21-3 21-5</t>
  </si>
  <si>
    <t>21-7 21-11</t>
  </si>
  <si>
    <t>21- 16 21-18</t>
  </si>
  <si>
    <t>21-2 21-6</t>
  </si>
  <si>
    <t>21-12 21-8</t>
  </si>
  <si>
    <t>21-18 21-14</t>
  </si>
  <si>
    <t>21-11 21-11</t>
  </si>
  <si>
    <t>21-9 21-5</t>
  </si>
  <si>
    <t>17-21 21-6 21-10</t>
  </si>
  <si>
    <t>21-12 17-21 21-17</t>
  </si>
  <si>
    <t>21-19 21-15</t>
  </si>
  <si>
    <t>Алферов Константин СВО</t>
  </si>
  <si>
    <t>Милёхин Артем СВО</t>
  </si>
  <si>
    <t>BS юноши 2002-2003 г.р.</t>
  </si>
  <si>
    <t>21-17 21-19</t>
  </si>
  <si>
    <t>21-8 21-19</t>
  </si>
  <si>
    <t>Алферов Константин СВО - Милёхин артём СВО</t>
  </si>
  <si>
    <t>Глазунов Артём СВО - Раков Александр СВО</t>
  </si>
  <si>
    <t>BD юноши 2002-2003 г.р.</t>
  </si>
  <si>
    <t>Тимонова Мария НСО - Назарова Вероника МСО</t>
  </si>
  <si>
    <t>21-18 21-17</t>
  </si>
  <si>
    <t>21-8 21-8</t>
  </si>
  <si>
    <t>Степаков Глеб МСО - Бычкова София МСО</t>
  </si>
  <si>
    <t>Весновский Илья МСО - Баранова Елизавета МСО</t>
  </si>
  <si>
    <t>21-12 25-23</t>
  </si>
  <si>
    <t>Кирсанова Анастасия НСО - Степанова Анна НСО</t>
  </si>
  <si>
    <t>Борисова Вероника ОМО - Панина Мария ОМО</t>
  </si>
  <si>
    <t>GD девушки 2002-2003 г.р.</t>
  </si>
  <si>
    <t xml:space="preserve">21-16  19-21 21-18 </t>
  </si>
  <si>
    <t>21-18 21-16</t>
  </si>
  <si>
    <t>21-19 17-21 21-16</t>
  </si>
  <si>
    <t>Пятков Степан СВО - Лунева Анастасия СВО</t>
  </si>
  <si>
    <t>Лядов Михаил МСО - Сыпко Софья НСО</t>
  </si>
  <si>
    <t>17-21 21-19 21-15</t>
  </si>
  <si>
    <t>Милёхин Артём СВО - Горянина Анна СВО</t>
  </si>
  <si>
    <t>Алфёров Константин СВО - Заречнева Елизавета СВО</t>
  </si>
  <si>
    <t>21-12 21-10</t>
  </si>
  <si>
    <t>21-14 16-21 21-11</t>
  </si>
  <si>
    <t>GD девушки 2004-2005 г.р.</t>
  </si>
  <si>
    <t>Баранова Елизавета МСО - Бычкова София МСО</t>
  </si>
  <si>
    <t>Каменских Дарья ПРК - Тютикова Екатерина ПРК</t>
  </si>
  <si>
    <t>21-17 21-10</t>
  </si>
  <si>
    <t>21-18 21-10</t>
  </si>
  <si>
    <t>21-14 21-14</t>
  </si>
  <si>
    <t>21-16 21-19</t>
  </si>
  <si>
    <t>21-15 21-11</t>
  </si>
  <si>
    <t>21-6 21-10</t>
  </si>
  <si>
    <t>2110 21-16</t>
  </si>
  <si>
    <t xml:space="preserve">21-17 21-26 </t>
  </si>
  <si>
    <t>Жекина Дарья ПРК - Соколова Анна ПРК</t>
  </si>
  <si>
    <t>Горянина Антонина СВО - Лунева Анастасия СВО</t>
  </si>
  <si>
    <t xml:space="preserve">GD девушки 2006 г.р. и младше </t>
  </si>
  <si>
    <t>Степаков Глеб МСО</t>
  </si>
  <si>
    <t>Пчелинцев Антон МСО</t>
  </si>
  <si>
    <t>BS юноши 2004-2005 г.р.</t>
  </si>
  <si>
    <t>21-10 21-10</t>
  </si>
  <si>
    <t>BD юноши 2006 г.р. и младше</t>
  </si>
  <si>
    <t>Пятков Степан СВО - Пятков Михаил СВО</t>
  </si>
  <si>
    <t>Дуркин Никита НСО - Лядов Михаил МСО</t>
  </si>
  <si>
    <t>21-15 21-13</t>
  </si>
  <si>
    <t>21-8 21-14</t>
  </si>
  <si>
    <t>21-10 21-11</t>
  </si>
  <si>
    <t>Панина Мария ОМО</t>
  </si>
  <si>
    <t>Горянина Анна СВО</t>
  </si>
  <si>
    <t>GS девушки 2002-2003 г.р.</t>
  </si>
  <si>
    <t>Люсина Анастасия ТЮО</t>
  </si>
  <si>
    <t>Белова Елена ЧБО</t>
  </si>
  <si>
    <t>21-7 21-10</t>
  </si>
  <si>
    <t>21-9 21-11</t>
  </si>
  <si>
    <t>19-21 21-15 21-16</t>
  </si>
  <si>
    <t>16-21 21-14 21-8</t>
  </si>
  <si>
    <t>16-21 21-13 21-18</t>
  </si>
  <si>
    <t>21-11 23-21 24-22</t>
  </si>
  <si>
    <t>21-10 28-26</t>
  </si>
  <si>
    <t>21-8 21-4</t>
  </si>
  <si>
    <t>21-5 21-0</t>
  </si>
  <si>
    <t>GS девушки 2004-2005 г.р.</t>
  </si>
  <si>
    <t>GS девушки 2006 г.р. и младше</t>
  </si>
  <si>
    <t xml:space="preserve">BS юноши 2006 г.р. и младше </t>
  </si>
  <si>
    <t>Баранова Елизавета МСО</t>
  </si>
  <si>
    <t>Бычкова София МСО</t>
  </si>
  <si>
    <t>21-8 21-12</t>
  </si>
  <si>
    <t>21-11 21-13</t>
  </si>
  <si>
    <t>21-11 21-8</t>
  </si>
  <si>
    <t>15-21 21-19 21-7</t>
  </si>
  <si>
    <t>21-12 21-15</t>
  </si>
  <si>
    <t>21-11 21-18\</t>
  </si>
  <si>
    <t>22-20 21-9</t>
  </si>
  <si>
    <t>21-12 21-12</t>
  </si>
  <si>
    <t>21-13 21-8</t>
  </si>
  <si>
    <t>21-14 21-6</t>
  </si>
  <si>
    <t>Сыпко Софья НСО</t>
  </si>
  <si>
    <t>Жекина Дарья ПРК</t>
  </si>
  <si>
    <t>Лядов Михаил МСО</t>
  </si>
  <si>
    <t>Пятков Степан СВО</t>
  </si>
  <si>
    <t>20-22 21-5 21-17</t>
  </si>
  <si>
    <t>21-16 21-11</t>
  </si>
  <si>
    <t>21-14 21-17</t>
  </si>
  <si>
    <t>21-2 21-2</t>
  </si>
  <si>
    <t>13-21 21-17 21-14</t>
  </si>
  <si>
    <t>21-13 21-11</t>
  </si>
  <si>
    <t>21-7 21-7</t>
  </si>
  <si>
    <t>Белых Данил</t>
  </si>
  <si>
    <t>Кузеванова Дарья НСО - Онищенко Екатерина НСО</t>
  </si>
  <si>
    <t>Федорова Анастасия ЧБО - Белова Елена ЧБО</t>
  </si>
  <si>
    <t>Регионы: 10</t>
  </si>
  <si>
    <t>Дипломы</t>
  </si>
  <si>
    <t>Медали</t>
  </si>
  <si>
    <t>960 руб.</t>
  </si>
  <si>
    <t>96 шт.</t>
  </si>
  <si>
    <t>9600 руб.</t>
  </si>
  <si>
    <t>ИТОГО:  96 медалей</t>
  </si>
  <si>
    <t>Количество медалей/ участников медалистов</t>
  </si>
  <si>
    <t>Всего:</t>
  </si>
  <si>
    <t>Наградная атрибутика</t>
  </si>
  <si>
    <t>ИТОГО:</t>
  </si>
  <si>
    <t>Хозяев Богдан</t>
  </si>
  <si>
    <t xml:space="preserve">Головин Георгий </t>
  </si>
  <si>
    <t>21-2;21-2</t>
  </si>
  <si>
    <t>21-5 21-7</t>
  </si>
  <si>
    <t>21-7 21-8</t>
  </si>
  <si>
    <t>Головин Георгий НСО - Скуридин Глеб НСО</t>
  </si>
  <si>
    <t>Химич Александр НСО - Хозяев Богдан НСО</t>
  </si>
  <si>
    <t xml:space="preserve"> в рамках юношеской серии "YONEX ГРАН-ПРИ 2018"</t>
  </si>
  <si>
    <t>Главный секретарь</t>
  </si>
  <si>
    <t>Заместитель главного секретаря</t>
  </si>
  <si>
    <t>Призы сладкие</t>
  </si>
  <si>
    <t>Призы (игрушки)</t>
  </si>
  <si>
    <t>6 шт.</t>
  </si>
  <si>
    <t>2700 руб.</t>
  </si>
  <si>
    <t>Лыткина Паулина</t>
  </si>
  <si>
    <t>140 шт.</t>
  </si>
  <si>
    <t>7000 руб.</t>
  </si>
  <si>
    <t>100 500 руб.</t>
  </si>
  <si>
    <t>Главный судья                                 И.Б. Чащина</t>
  </si>
  <si>
    <t>место</t>
  </si>
  <si>
    <t>05-07 января 2018 г., г. Бердск, Новосибирская область</t>
  </si>
  <si>
    <t>GS 06</t>
  </si>
  <si>
    <t>ВS 06</t>
  </si>
  <si>
    <t>16,-14,14</t>
  </si>
  <si>
    <t>18-21 21-19 21-14</t>
  </si>
  <si>
    <t>13,17,14</t>
  </si>
  <si>
    <t>21-11 21-17</t>
  </si>
  <si>
    <t>21-6 21-9</t>
  </si>
  <si>
    <t>31 шт.</t>
  </si>
  <si>
    <t>7750 руб.</t>
  </si>
  <si>
    <t>27 860 руб.</t>
  </si>
  <si>
    <t>128 360 руб.</t>
  </si>
  <si>
    <t>Призы (кружки)</t>
  </si>
  <si>
    <t>ИТОГО:  141 чел.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</si>
</sst>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8BD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Alignment="0">
      <protection/>
    </xf>
    <xf numFmtId="0" fontId="19" fillId="0" borderId="0" applyAlignment="0">
      <protection/>
    </xf>
    <xf numFmtId="0" fontId="0" fillId="0" borderId="0">
      <alignment/>
      <protection/>
    </xf>
    <xf numFmtId="0" fontId="2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3" fillId="0" borderId="0" xfId="53" applyFont="1" applyAlignment="1">
      <alignment horizontal="center" vertic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9" fillId="0" borderId="0" xfId="53" applyFont="1" applyAlignment="1">
      <alignment horizontal="left"/>
      <protection/>
    </xf>
    <xf numFmtId="0" fontId="10" fillId="0" borderId="0" xfId="53" applyFont="1" applyAlignment="1">
      <alignment horizontal="left" vertical="center"/>
      <protection/>
    </xf>
    <xf numFmtId="0" fontId="65" fillId="0" borderId="0" xfId="54" applyFont="1">
      <alignment/>
      <protection/>
    </xf>
    <xf numFmtId="0" fontId="65" fillId="0" borderId="10" xfId="54" applyFont="1" applyBorder="1" applyAlignment="1">
      <alignment horizontal="center" vertical="center"/>
      <protection/>
    </xf>
    <xf numFmtId="0" fontId="13" fillId="0" borderId="0" xfId="54" applyFont="1" applyFill="1">
      <alignment/>
      <protection/>
    </xf>
    <xf numFmtId="0" fontId="13" fillId="0" borderId="0" xfId="54" applyFont="1" applyFill="1" applyAlignment="1">
      <alignment horizontal="right" vertical="center"/>
      <protection/>
    </xf>
    <xf numFmtId="3" fontId="15" fillId="0" borderId="0" xfId="53" applyNumberFormat="1" applyFont="1">
      <alignment/>
      <protection/>
    </xf>
    <xf numFmtId="3" fontId="15" fillId="0" borderId="10" xfId="53" applyNumberFormat="1" applyFont="1" applyBorder="1">
      <alignment/>
      <protection/>
    </xf>
    <xf numFmtId="3" fontId="15" fillId="0" borderId="10" xfId="53" applyNumberFormat="1" applyFont="1" applyBorder="1" applyAlignment="1">
      <alignment horizontal="center" vertical="center"/>
      <protection/>
    </xf>
    <xf numFmtId="3" fontId="15" fillId="0" borderId="10" xfId="53" applyNumberFormat="1" applyFont="1" applyBorder="1" applyAlignment="1">
      <alignment horizontal="center"/>
      <protection/>
    </xf>
    <xf numFmtId="3" fontId="15" fillId="0" borderId="10" xfId="53" applyNumberFormat="1" applyFont="1" applyFill="1" applyBorder="1" applyAlignment="1">
      <alignment horizontal="center" vertical="center"/>
      <protection/>
    </xf>
    <xf numFmtId="3" fontId="15" fillId="0" borderId="0" xfId="53" applyNumberFormat="1" applyFont="1" applyAlignment="1">
      <alignment horizontal="center" vertical="center"/>
      <protection/>
    </xf>
    <xf numFmtId="3" fontId="16" fillId="0" borderId="0" xfId="53" applyNumberFormat="1" applyFont="1" applyAlignment="1">
      <alignment horizontal="center" vertical="center"/>
      <protection/>
    </xf>
    <xf numFmtId="3" fontId="16" fillId="0" borderId="0" xfId="53" applyNumberFormat="1" applyFont="1" applyAlignment="1">
      <alignment horizontal="left" vertical="center"/>
      <protection/>
    </xf>
    <xf numFmtId="3" fontId="15" fillId="0" borderId="0" xfId="53" applyNumberFormat="1" applyFont="1" applyAlignment="1">
      <alignment horizontal="left" vertical="center"/>
      <protection/>
    </xf>
    <xf numFmtId="49" fontId="12" fillId="33" borderId="11" xfId="54" applyNumberFormat="1" applyFont="1" applyFill="1" applyBorder="1" applyAlignment="1">
      <alignment horizontal="center" vertical="center" wrapText="1"/>
      <protection/>
    </xf>
    <xf numFmtId="0" fontId="65" fillId="33" borderId="0" xfId="54" applyFont="1" applyFill="1">
      <alignment/>
      <protection/>
    </xf>
    <xf numFmtId="0" fontId="65" fillId="0" borderId="12" xfId="54" applyFont="1" applyBorder="1" applyAlignment="1">
      <alignment horizontal="center" vertical="center"/>
      <protection/>
    </xf>
    <xf numFmtId="0" fontId="65" fillId="0" borderId="13" xfId="54" applyFont="1" applyBorder="1" applyAlignment="1">
      <alignment horizontal="center" vertical="center"/>
      <protection/>
    </xf>
    <xf numFmtId="0" fontId="65" fillId="0" borderId="14" xfId="54" applyFont="1" applyBorder="1" applyAlignment="1">
      <alignment horizontal="center" vertical="center"/>
      <protection/>
    </xf>
    <xf numFmtId="0" fontId="65" fillId="0" borderId="15" xfId="54" applyFont="1" applyBorder="1" applyAlignment="1">
      <alignment horizontal="center" vertical="center"/>
      <protection/>
    </xf>
    <xf numFmtId="0" fontId="14" fillId="0" borderId="0" xfId="54" applyFont="1" applyFill="1" applyAlignment="1">
      <alignment vertical="center"/>
      <protection/>
    </xf>
    <xf numFmtId="0" fontId="66" fillId="0" borderId="0" xfId="54" applyFont="1">
      <alignment/>
      <protection/>
    </xf>
    <xf numFmtId="0" fontId="67" fillId="0" borderId="0" xfId="54" applyFont="1">
      <alignment/>
      <protection/>
    </xf>
    <xf numFmtId="49" fontId="67" fillId="0" borderId="0" xfId="0" applyNumberFormat="1" applyFont="1" applyAlignment="1">
      <alignment horizontal="center" vertical="center"/>
    </xf>
    <xf numFmtId="49" fontId="67" fillId="0" borderId="0" xfId="0" applyNumberFormat="1" applyFont="1" applyAlignment="1">
      <alignment horizontal="left" vertical="center"/>
    </xf>
    <xf numFmtId="0" fontId="0" fillId="0" borderId="0" xfId="58">
      <alignment/>
      <protection/>
    </xf>
    <xf numFmtId="0" fontId="68" fillId="0" borderId="0" xfId="33" applyFont="1">
      <alignment/>
      <protection/>
    </xf>
    <xf numFmtId="0" fontId="65" fillId="0" borderId="0" xfId="58" applyFont="1">
      <alignment/>
      <protection/>
    </xf>
    <xf numFmtId="0" fontId="65" fillId="0" borderId="16" xfId="33" applyFont="1" applyBorder="1" applyAlignment="1">
      <alignment wrapText="1"/>
      <protection/>
    </xf>
    <xf numFmtId="0" fontId="68" fillId="0" borderId="17" xfId="33" applyFont="1" applyBorder="1" applyAlignment="1">
      <alignment wrapText="1"/>
      <protection/>
    </xf>
    <xf numFmtId="0" fontId="65" fillId="0" borderId="18" xfId="33" applyFont="1" applyBorder="1" applyAlignment="1">
      <alignment wrapText="1"/>
      <protection/>
    </xf>
    <xf numFmtId="0" fontId="68" fillId="0" borderId="0" xfId="33" applyFont="1" applyAlignment="1">
      <alignment wrapText="1"/>
      <protection/>
    </xf>
    <xf numFmtId="0" fontId="65" fillId="0" borderId="0" xfId="33" applyFont="1" applyBorder="1" applyAlignment="1">
      <alignment wrapText="1"/>
      <protection/>
    </xf>
    <xf numFmtId="0" fontId="68" fillId="0" borderId="18" xfId="33" applyFont="1" applyBorder="1" applyAlignment="1">
      <alignment wrapText="1"/>
      <protection/>
    </xf>
    <xf numFmtId="0" fontId="68" fillId="0" borderId="16" xfId="33" applyFont="1" applyBorder="1" applyAlignment="1">
      <alignment wrapText="1"/>
      <protection/>
    </xf>
    <xf numFmtId="0" fontId="65" fillId="0" borderId="17" xfId="33" applyFont="1" applyBorder="1" applyAlignment="1">
      <alignment wrapText="1"/>
      <protection/>
    </xf>
    <xf numFmtId="0" fontId="69" fillId="0" borderId="0" xfId="33" applyFont="1">
      <alignment/>
      <protection/>
    </xf>
    <xf numFmtId="0" fontId="66" fillId="0" borderId="0" xfId="58" applyFont="1">
      <alignment/>
      <protection/>
    </xf>
    <xf numFmtId="0" fontId="64" fillId="0" borderId="0" xfId="33" applyFont="1">
      <alignment/>
      <protection/>
    </xf>
    <xf numFmtId="0" fontId="66" fillId="0" borderId="16" xfId="33" applyFont="1" applyBorder="1" applyAlignment="1">
      <alignment wrapText="1"/>
      <protection/>
    </xf>
    <xf numFmtId="0" fontId="70" fillId="0" borderId="17" xfId="33" applyFont="1" applyBorder="1" applyAlignment="1">
      <alignment wrapText="1"/>
      <protection/>
    </xf>
    <xf numFmtId="0" fontId="66" fillId="0" borderId="18" xfId="33" applyFont="1" applyBorder="1" applyAlignment="1">
      <alignment wrapText="1"/>
      <protection/>
    </xf>
    <xf numFmtId="0" fontId="70" fillId="0" borderId="0" xfId="33" applyFont="1" applyAlignment="1">
      <alignment wrapText="1"/>
      <protection/>
    </xf>
    <xf numFmtId="0" fontId="66" fillId="0" borderId="0" xfId="33" applyFont="1" applyBorder="1" applyAlignment="1">
      <alignment wrapText="1"/>
      <protection/>
    </xf>
    <xf numFmtId="0" fontId="70" fillId="0" borderId="18" xfId="33" applyFont="1" applyBorder="1" applyAlignment="1">
      <alignment wrapText="1"/>
      <protection/>
    </xf>
    <xf numFmtId="0" fontId="70" fillId="0" borderId="16" xfId="33" applyFont="1" applyBorder="1" applyAlignment="1">
      <alignment wrapText="1"/>
      <protection/>
    </xf>
    <xf numFmtId="0" fontId="66" fillId="0" borderId="17" xfId="33" applyFont="1" applyBorder="1" applyAlignment="1">
      <alignment wrapText="1"/>
      <protection/>
    </xf>
    <xf numFmtId="0" fontId="70" fillId="0" borderId="0" xfId="33" applyFont="1" applyBorder="1" applyAlignment="1">
      <alignment wrapText="1"/>
      <protection/>
    </xf>
    <xf numFmtId="0" fontId="70" fillId="0" borderId="19" xfId="33" applyFont="1" applyBorder="1" applyAlignment="1">
      <alignment wrapText="1"/>
      <protection/>
    </xf>
    <xf numFmtId="0" fontId="66" fillId="0" borderId="17" xfId="58" applyFont="1" applyBorder="1">
      <alignment/>
      <protection/>
    </xf>
    <xf numFmtId="0" fontId="70" fillId="0" borderId="0" xfId="58" applyFont="1">
      <alignment/>
      <protection/>
    </xf>
    <xf numFmtId="0" fontId="68" fillId="0" borderId="0" xfId="33" applyFont="1" applyBorder="1" applyAlignment="1">
      <alignment wrapText="1"/>
      <protection/>
    </xf>
    <xf numFmtId="0" fontId="70" fillId="0" borderId="20" xfId="33" applyFont="1" applyBorder="1" applyAlignment="1">
      <alignment wrapText="1"/>
      <protection/>
    </xf>
    <xf numFmtId="0" fontId="66" fillId="0" borderId="0" xfId="58" applyFont="1" applyAlignment="1">
      <alignment horizontal="left"/>
      <protection/>
    </xf>
    <xf numFmtId="0" fontId="22" fillId="0" borderId="0" xfId="56" applyFont="1" applyAlignment="1">
      <alignment/>
      <protection/>
    </xf>
    <xf numFmtId="1" fontId="22" fillId="0" borderId="10" xfId="56" applyNumberFormat="1" applyFont="1" applyBorder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left" vertical="center" indent="1"/>
      <protection/>
    </xf>
    <xf numFmtId="0" fontId="22" fillId="0" borderId="10" xfId="56" applyNumberFormat="1" applyFont="1" applyBorder="1" applyAlignment="1">
      <alignment horizontal="center" vertical="center" wrapText="1"/>
      <protection/>
    </xf>
    <xf numFmtId="0" fontId="23" fillId="0" borderId="10" xfId="56" applyNumberFormat="1" applyFont="1" applyBorder="1" applyAlignment="1">
      <alignment horizontal="center" vertical="center"/>
      <protection/>
    </xf>
    <xf numFmtId="0" fontId="22" fillId="0" borderId="0" xfId="56" applyFont="1" applyAlignment="1">
      <alignment/>
      <protection/>
    </xf>
    <xf numFmtId="0" fontId="22" fillId="0" borderId="0" xfId="56" applyFont="1" applyAlignment="1">
      <alignment horizontal="left"/>
      <protection/>
    </xf>
    <xf numFmtId="0" fontId="3" fillId="0" borderId="0" xfId="56" applyFont="1" applyAlignment="1">
      <alignment horizontal="left"/>
      <protection/>
    </xf>
    <xf numFmtId="0" fontId="22" fillId="0" borderId="10" xfId="56" applyNumberFormat="1" applyFont="1" applyBorder="1" applyAlignment="1">
      <alignment horizontal="center" vertical="center"/>
      <protection/>
    </xf>
    <xf numFmtId="0" fontId="16" fillId="0" borderId="0" xfId="56" applyFont="1" applyAlignment="1">
      <alignment horizontal="center"/>
      <protection/>
    </xf>
    <xf numFmtId="0" fontId="71" fillId="0" borderId="0" xfId="0" applyFont="1" applyAlignment="1">
      <alignment/>
    </xf>
    <xf numFmtId="0" fontId="71" fillId="0" borderId="0" xfId="0" applyFont="1" applyAlignment="1">
      <alignment wrapText="1"/>
    </xf>
    <xf numFmtId="0" fontId="71" fillId="0" borderId="0" xfId="0" applyFont="1" applyFill="1" applyAlignment="1">
      <alignment/>
    </xf>
    <xf numFmtId="0" fontId="15" fillId="0" borderId="0" xfId="54" applyFont="1" applyFill="1" applyAlignment="1">
      <alignment horizontal="right" vertical="center"/>
      <protection/>
    </xf>
    <xf numFmtId="0" fontId="66" fillId="0" borderId="0" xfId="58" applyFont="1" applyAlignment="1">
      <alignment horizontal="right" vertical="center"/>
      <protection/>
    </xf>
    <xf numFmtId="49" fontId="69" fillId="0" borderId="0" xfId="0" applyNumberFormat="1" applyFont="1" applyAlignment="1">
      <alignment vertical="center"/>
    </xf>
    <xf numFmtId="0" fontId="66" fillId="0" borderId="0" xfId="33" applyFont="1" applyBorder="1" applyAlignment="1">
      <alignment vertical="center" wrapText="1"/>
      <protection/>
    </xf>
    <xf numFmtId="0" fontId="66" fillId="0" borderId="21" xfId="33" applyFont="1" applyBorder="1" applyAlignment="1">
      <alignment wrapText="1"/>
      <protection/>
    </xf>
    <xf numFmtId="0" fontId="66" fillId="0" borderId="20" xfId="33" applyFont="1" applyBorder="1" applyAlignment="1">
      <alignment wrapText="1"/>
      <protection/>
    </xf>
    <xf numFmtId="0" fontId="66" fillId="0" borderId="22" xfId="33" applyFont="1" applyBorder="1" applyAlignment="1">
      <alignment wrapText="1"/>
      <protection/>
    </xf>
    <xf numFmtId="0" fontId="66" fillId="0" borderId="0" xfId="33" applyFont="1" applyBorder="1" applyAlignment="1">
      <alignment horizontal="right" wrapText="1"/>
      <protection/>
    </xf>
    <xf numFmtId="0" fontId="66" fillId="0" borderId="0" xfId="33" applyFont="1" applyBorder="1" applyAlignment="1">
      <alignment horizontal="right" vertical="center" wrapText="1"/>
      <protection/>
    </xf>
    <xf numFmtId="0" fontId="22" fillId="0" borderId="0" xfId="33" applyFont="1" applyBorder="1" applyAlignment="1">
      <alignment vertical="top" wrapText="1"/>
      <protection/>
    </xf>
    <xf numFmtId="0" fontId="66" fillId="0" borderId="0" xfId="58" applyFont="1" applyAlignment="1">
      <alignment horizontal="center"/>
      <protection/>
    </xf>
    <xf numFmtId="0" fontId="64" fillId="0" borderId="0" xfId="33" applyFont="1" applyAlignment="1">
      <alignment horizontal="left"/>
      <protection/>
    </xf>
    <xf numFmtId="0" fontId="3" fillId="0" borderId="0" xfId="56" applyNumberFormat="1" applyFont="1" applyAlignment="1">
      <alignment horizontal="center" wrapText="1"/>
      <protection/>
    </xf>
    <xf numFmtId="3" fontId="16" fillId="0" borderId="0" xfId="53" applyNumberFormat="1" applyFont="1" applyAlignment="1">
      <alignment horizontal="center"/>
      <protection/>
    </xf>
    <xf numFmtId="49" fontId="67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left" vertical="center"/>
    </xf>
    <xf numFmtId="3" fontId="16" fillId="0" borderId="0" xfId="53" applyNumberFormat="1" applyFont="1" applyAlignment="1">
      <alignment horizontal="left"/>
      <protection/>
    </xf>
    <xf numFmtId="3" fontId="15" fillId="0" borderId="0" xfId="53" applyNumberFormat="1" applyFont="1" applyAlignment="1">
      <alignment horizontal="left"/>
      <protection/>
    </xf>
    <xf numFmtId="1" fontId="26" fillId="0" borderId="10" xfId="56" applyNumberFormat="1" applyFont="1" applyBorder="1" applyAlignment="1">
      <alignment horizontal="left" vertical="center" indent="1"/>
      <protection/>
    </xf>
    <xf numFmtId="1" fontId="26" fillId="0" borderId="10" xfId="56" applyNumberFormat="1" applyFont="1" applyBorder="1" applyAlignment="1">
      <alignment horizontal="center" vertical="center"/>
      <protection/>
    </xf>
    <xf numFmtId="0" fontId="26" fillId="0" borderId="10" xfId="56" applyNumberFormat="1" applyFont="1" applyBorder="1" applyAlignment="1">
      <alignment horizontal="left" vertical="center" indent="1"/>
      <protection/>
    </xf>
    <xf numFmtId="0" fontId="26" fillId="0" borderId="10" xfId="56" applyNumberFormat="1" applyFont="1" applyBorder="1" applyAlignment="1">
      <alignment horizontal="center" vertical="center"/>
      <protection/>
    </xf>
    <xf numFmtId="0" fontId="26" fillId="0" borderId="10" xfId="56" applyNumberFormat="1" applyFont="1" applyBorder="1" applyAlignment="1">
      <alignment horizontal="center" vertical="center" wrapText="1"/>
      <protection/>
    </xf>
    <xf numFmtId="0" fontId="26" fillId="0" borderId="0" xfId="56" applyFont="1" applyAlignment="1">
      <alignment/>
      <protection/>
    </xf>
    <xf numFmtId="0" fontId="22" fillId="0" borderId="10" xfId="56" applyNumberFormat="1" applyFont="1" applyBorder="1" applyAlignment="1">
      <alignment horizontal="left" vertical="center" indent="1"/>
      <protection/>
    </xf>
    <xf numFmtId="0" fontId="3" fillId="0" borderId="0" xfId="56" applyFont="1" applyAlignment="1">
      <alignment horizontal="center"/>
      <protection/>
    </xf>
    <xf numFmtId="1" fontId="0" fillId="0" borderId="10" xfId="56" applyNumberFormat="1" applyFont="1" applyBorder="1" applyAlignment="1">
      <alignment horizontal="center" vertical="center"/>
      <protection/>
    </xf>
    <xf numFmtId="0" fontId="22" fillId="0" borderId="0" xfId="56" applyFont="1" applyAlignment="1">
      <alignment horizontal="center"/>
      <protection/>
    </xf>
    <xf numFmtId="3" fontId="16" fillId="0" borderId="0" xfId="53" applyNumberFormat="1" applyFont="1">
      <alignment/>
      <protection/>
    </xf>
    <xf numFmtId="3" fontId="16" fillId="0" borderId="10" xfId="53" applyNumberFormat="1" applyFont="1" applyBorder="1" applyAlignment="1">
      <alignment horizontal="left"/>
      <protection/>
    </xf>
    <xf numFmtId="3" fontId="16" fillId="0" borderId="10" xfId="53" applyNumberFormat="1" applyFont="1" applyBorder="1" applyAlignment="1">
      <alignment horizontal="center" vertical="center"/>
      <protection/>
    </xf>
    <xf numFmtId="3" fontId="16" fillId="0" borderId="10" xfId="53" applyNumberFormat="1" applyFont="1" applyBorder="1" applyAlignment="1">
      <alignment horizontal="left" vertical="center"/>
      <protection/>
    </xf>
    <xf numFmtId="0" fontId="69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6" fillId="0" borderId="10" xfId="54" applyFont="1" applyBorder="1">
      <alignment/>
      <protection/>
    </xf>
    <xf numFmtId="2" fontId="71" fillId="0" borderId="0" xfId="0" applyNumberFormat="1" applyFont="1" applyFill="1" applyAlignment="1">
      <alignment/>
    </xf>
    <xf numFmtId="20" fontId="66" fillId="0" borderId="0" xfId="33" applyNumberFormat="1" applyFont="1" applyBorder="1" applyAlignment="1">
      <alignment wrapText="1"/>
      <protection/>
    </xf>
    <xf numFmtId="3" fontId="15" fillId="33" borderId="10" xfId="53" applyNumberFormat="1" applyFont="1" applyFill="1" applyBorder="1">
      <alignment/>
      <protection/>
    </xf>
    <xf numFmtId="3" fontId="15" fillId="33" borderId="10" xfId="53" applyNumberFormat="1" applyFont="1" applyFill="1" applyBorder="1" applyAlignment="1">
      <alignment horizontal="center"/>
      <protection/>
    </xf>
    <xf numFmtId="3" fontId="15" fillId="33" borderId="10" xfId="53" applyNumberFormat="1" applyFont="1" applyFill="1" applyBorder="1" applyAlignment="1">
      <alignment horizontal="left"/>
      <protection/>
    </xf>
    <xf numFmtId="3" fontId="15" fillId="33" borderId="10" xfId="53" applyNumberFormat="1" applyFont="1" applyFill="1" applyBorder="1" applyAlignment="1">
      <alignment horizontal="center" vertical="center"/>
      <protection/>
    </xf>
    <xf numFmtId="3" fontId="16" fillId="33" borderId="10" xfId="53" applyNumberFormat="1" applyFont="1" applyFill="1" applyBorder="1" applyAlignment="1">
      <alignment horizontal="left"/>
      <protection/>
    </xf>
    <xf numFmtId="3" fontId="16" fillId="33" borderId="10" xfId="53" applyNumberFormat="1" applyFont="1" applyFill="1" applyBorder="1">
      <alignment/>
      <protection/>
    </xf>
    <xf numFmtId="3" fontId="16" fillId="33" borderId="10" xfId="53" applyNumberFormat="1" applyFont="1" applyFill="1" applyBorder="1" applyAlignment="1">
      <alignment horizontal="center"/>
      <protection/>
    </xf>
    <xf numFmtId="3" fontId="16" fillId="33" borderId="10" xfId="53" applyNumberFormat="1" applyFont="1" applyFill="1" applyBorder="1" applyAlignment="1">
      <alignment horizontal="center" vertical="center"/>
      <protection/>
    </xf>
    <xf numFmtId="0" fontId="22" fillId="33" borderId="10" xfId="56" applyNumberFormat="1" applyFont="1" applyFill="1" applyBorder="1" applyAlignment="1">
      <alignment horizontal="center" vertical="center"/>
      <protection/>
    </xf>
    <xf numFmtId="1" fontId="22" fillId="33" borderId="10" xfId="56" applyNumberFormat="1" applyFont="1" applyFill="1" applyBorder="1" applyAlignment="1">
      <alignment horizontal="center" vertical="center"/>
      <protection/>
    </xf>
    <xf numFmtId="49" fontId="69" fillId="0" borderId="10" xfId="0" applyNumberFormat="1" applyFont="1" applyBorder="1" applyAlignment="1">
      <alignment horizontal="center" vertical="center"/>
    </xf>
    <xf numFmtId="0" fontId="68" fillId="0" borderId="0" xfId="58" applyFont="1">
      <alignment/>
      <protection/>
    </xf>
    <xf numFmtId="0" fontId="68" fillId="0" borderId="18" xfId="33" applyFont="1" applyBorder="1" applyAlignment="1">
      <alignment horizontal="right" vertical="center" wrapText="1"/>
      <protection/>
    </xf>
    <xf numFmtId="0" fontId="68" fillId="0" borderId="0" xfId="33" applyFont="1" applyAlignment="1">
      <alignment horizontal="right" wrapText="1"/>
      <protection/>
    </xf>
    <xf numFmtId="0" fontId="68" fillId="0" borderId="18" xfId="33" applyFont="1" applyBorder="1" applyAlignment="1">
      <alignment horizontal="right" wrapText="1"/>
      <protection/>
    </xf>
    <xf numFmtId="0" fontId="70" fillId="0" borderId="18" xfId="33" applyFont="1" applyBorder="1" applyAlignment="1">
      <alignment horizontal="right" wrapText="1"/>
      <protection/>
    </xf>
    <xf numFmtId="0" fontId="70" fillId="0" borderId="0" xfId="33" applyFont="1" applyAlignment="1">
      <alignment horizontal="right" wrapText="1"/>
      <protection/>
    </xf>
    <xf numFmtId="0" fontId="70" fillId="0" borderId="0" xfId="33" applyFont="1" applyAlignment="1">
      <alignment horizontal="left" wrapText="1"/>
      <protection/>
    </xf>
    <xf numFmtId="0" fontId="66" fillId="0" borderId="18" xfId="58" applyFont="1" applyBorder="1">
      <alignment/>
      <protection/>
    </xf>
    <xf numFmtId="0" fontId="71" fillId="0" borderId="0" xfId="0" applyFont="1" applyAlignment="1">
      <alignment horizontal="center"/>
    </xf>
    <xf numFmtId="0" fontId="65" fillId="0" borderId="0" xfId="54" applyFont="1" applyAlignment="1">
      <alignment horizontal="center"/>
      <protection/>
    </xf>
    <xf numFmtId="0" fontId="72" fillId="0" borderId="23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65" fillId="0" borderId="0" xfId="33" applyFont="1" applyBorder="1" applyAlignment="1">
      <alignment horizontal="left" wrapText="1"/>
      <protection/>
    </xf>
    <xf numFmtId="0" fontId="71" fillId="33" borderId="0" xfId="0" applyFont="1" applyFill="1" applyAlignment="1">
      <alignment/>
    </xf>
    <xf numFmtId="0" fontId="72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3" fillId="33" borderId="0" xfId="54" applyFont="1" applyFill="1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6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69" fillId="0" borderId="0" xfId="54" applyFont="1" applyAlignment="1">
      <alignment horizontal="center" vertical="center"/>
      <protection/>
    </xf>
    <xf numFmtId="49" fontId="18" fillId="0" borderId="0" xfId="54" applyNumberFormat="1" applyFont="1" applyAlignment="1">
      <alignment horizontal="center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NumberFormat="1" applyFont="1" applyAlignment="1">
      <alignment horizontal="center" wrapText="1"/>
      <protection/>
    </xf>
    <xf numFmtId="0" fontId="22" fillId="0" borderId="26" xfId="56" applyNumberFormat="1" applyFont="1" applyBorder="1" applyAlignment="1">
      <alignment horizontal="center" vertical="center" wrapText="1"/>
      <protection/>
    </xf>
    <xf numFmtId="0" fontId="22" fillId="0" borderId="27" xfId="56" applyFont="1" applyBorder="1" applyAlignment="1">
      <alignment horizontal="center" vertical="center" wrapText="1"/>
      <protection/>
    </xf>
    <xf numFmtId="0" fontId="22" fillId="0" borderId="28" xfId="56" applyFont="1" applyBorder="1" applyAlignment="1">
      <alignment horizontal="center" vertical="center" wrapText="1"/>
      <protection/>
    </xf>
    <xf numFmtId="0" fontId="28" fillId="0" borderId="26" xfId="56" applyNumberFormat="1" applyFont="1" applyBorder="1" applyAlignment="1">
      <alignment horizontal="center" vertical="center" wrapText="1"/>
      <protection/>
    </xf>
    <xf numFmtId="0" fontId="28" fillId="0" borderId="27" xfId="56" applyFont="1" applyBorder="1" applyAlignment="1">
      <alignment horizontal="center" vertical="center" wrapText="1"/>
      <protection/>
    </xf>
    <xf numFmtId="0" fontId="28" fillId="0" borderId="28" xfId="56" applyFont="1" applyBorder="1" applyAlignment="1">
      <alignment horizontal="center" vertical="center" wrapText="1"/>
      <protection/>
    </xf>
    <xf numFmtId="49" fontId="12" fillId="33" borderId="29" xfId="54" applyNumberFormat="1" applyFont="1" applyFill="1" applyBorder="1" applyAlignment="1">
      <alignment horizontal="center" vertical="center" wrapText="1"/>
      <protection/>
    </xf>
    <xf numFmtId="49" fontId="12" fillId="33" borderId="30" xfId="54" applyNumberFormat="1" applyFont="1" applyFill="1" applyBorder="1" applyAlignment="1">
      <alignment horizontal="center" vertical="center" wrapText="1"/>
      <protection/>
    </xf>
    <xf numFmtId="49" fontId="12" fillId="33" borderId="31" xfId="54" applyNumberFormat="1" applyFont="1" applyFill="1" applyBorder="1" applyAlignment="1">
      <alignment horizontal="center" vertical="center" wrapText="1"/>
      <protection/>
    </xf>
    <xf numFmtId="49" fontId="11" fillId="0" borderId="0" xfId="54" applyNumberFormat="1" applyFont="1" applyAlignment="1">
      <alignment horizontal="center" vertical="center" wrapText="1"/>
      <protection/>
    </xf>
    <xf numFmtId="0" fontId="68" fillId="0" borderId="32" xfId="54" applyFont="1" applyBorder="1" applyAlignment="1">
      <alignment horizontal="center" vertical="center" wrapText="1"/>
      <protection/>
    </xf>
    <xf numFmtId="0" fontId="68" fillId="0" borderId="33" xfId="54" applyFont="1" applyBorder="1" applyAlignment="1">
      <alignment horizontal="center" vertical="center" wrapText="1"/>
      <protection/>
    </xf>
    <xf numFmtId="0" fontId="68" fillId="0" borderId="34" xfId="54" applyFont="1" applyBorder="1" applyAlignment="1">
      <alignment horizontal="center" vertical="center" wrapText="1"/>
      <protection/>
    </xf>
    <xf numFmtId="0" fontId="68" fillId="0" borderId="35" xfId="54" applyFont="1" applyBorder="1" applyAlignment="1">
      <alignment horizontal="center" vertical="center"/>
      <protection/>
    </xf>
    <xf numFmtId="0" fontId="68" fillId="0" borderId="36" xfId="54" applyFont="1" applyBorder="1" applyAlignment="1">
      <alignment horizontal="center" vertical="center"/>
      <protection/>
    </xf>
    <xf numFmtId="0" fontId="68" fillId="0" borderId="37" xfId="54" applyFont="1" applyBorder="1" applyAlignment="1">
      <alignment horizontal="center" vertical="center"/>
      <protection/>
    </xf>
    <xf numFmtId="0" fontId="68" fillId="0" borderId="38" xfId="54" applyFont="1" applyBorder="1" applyAlignment="1">
      <alignment horizontal="center" vertical="center"/>
      <protection/>
    </xf>
    <xf numFmtId="0" fontId="68" fillId="0" borderId="39" xfId="54" applyFont="1" applyBorder="1" applyAlignment="1">
      <alignment horizontal="center" vertical="center"/>
      <protection/>
    </xf>
    <xf numFmtId="0" fontId="65" fillId="0" borderId="38" xfId="54" applyFont="1" applyBorder="1" applyAlignment="1">
      <alignment horizontal="center"/>
      <protection/>
    </xf>
    <xf numFmtId="0" fontId="65" fillId="0" borderId="39" xfId="54" applyFont="1" applyBorder="1" applyAlignment="1">
      <alignment horizontal="center"/>
      <protection/>
    </xf>
    <xf numFmtId="0" fontId="68" fillId="34" borderId="23" xfId="54" applyFont="1" applyFill="1" applyBorder="1" applyAlignment="1">
      <alignment horizontal="center" vertical="center"/>
      <protection/>
    </xf>
    <xf numFmtId="0" fontId="68" fillId="34" borderId="40" xfId="54" applyFont="1" applyFill="1" applyBorder="1" applyAlignment="1">
      <alignment horizontal="center" vertical="center"/>
      <protection/>
    </xf>
    <xf numFmtId="0" fontId="68" fillId="34" borderId="25" xfId="54" applyFont="1" applyFill="1" applyBorder="1" applyAlignment="1">
      <alignment horizontal="center" vertical="center"/>
      <protection/>
    </xf>
    <xf numFmtId="0" fontId="65" fillId="0" borderId="35" xfId="54" applyFont="1" applyBorder="1" applyAlignment="1">
      <alignment horizontal="center"/>
      <protection/>
    </xf>
    <xf numFmtId="0" fontId="65" fillId="0" borderId="36" xfId="54" applyFont="1" applyBorder="1" applyAlignment="1">
      <alignment horizontal="center"/>
      <protection/>
    </xf>
    <xf numFmtId="0" fontId="65" fillId="0" borderId="26" xfId="54" applyFont="1" applyBorder="1" applyAlignment="1">
      <alignment horizontal="center" vertical="center"/>
      <protection/>
    </xf>
    <xf numFmtId="0" fontId="65" fillId="0" borderId="27" xfId="54" applyFont="1" applyBorder="1" applyAlignment="1">
      <alignment horizontal="center" vertical="center"/>
      <protection/>
    </xf>
    <xf numFmtId="0" fontId="65" fillId="0" borderId="41" xfId="54" applyFont="1" applyBorder="1" applyAlignment="1">
      <alignment horizontal="center" vertical="center"/>
      <protection/>
    </xf>
    <xf numFmtId="0" fontId="65" fillId="0" borderId="35" xfId="54" applyFont="1" applyBorder="1" applyAlignment="1">
      <alignment horizontal="center" wrapText="1"/>
      <protection/>
    </xf>
    <xf numFmtId="0" fontId="65" fillId="0" borderId="26" xfId="54" applyFont="1" applyBorder="1" applyAlignment="1">
      <alignment horizontal="center" vertical="center" wrapText="1"/>
      <protection/>
    </xf>
    <xf numFmtId="0" fontId="65" fillId="0" borderId="42" xfId="54" applyFont="1" applyBorder="1" applyAlignment="1">
      <alignment horizontal="center"/>
      <protection/>
    </xf>
    <xf numFmtId="0" fontId="65" fillId="0" borderId="43" xfId="54" applyFont="1" applyBorder="1" applyAlignment="1">
      <alignment horizontal="center"/>
      <protection/>
    </xf>
    <xf numFmtId="0" fontId="65" fillId="0" borderId="10" xfId="54" applyFont="1" applyBorder="1" applyAlignment="1">
      <alignment horizontal="center"/>
      <protection/>
    </xf>
    <xf numFmtId="3" fontId="16" fillId="33" borderId="0" xfId="53" applyNumberFormat="1" applyFont="1" applyFill="1" applyAlignment="1">
      <alignment horizontal="center"/>
      <protection/>
    </xf>
    <xf numFmtId="3" fontId="16" fillId="0" borderId="0" xfId="53" applyNumberFormat="1" applyFont="1" applyAlignment="1">
      <alignment horizontal="center"/>
      <protection/>
    </xf>
    <xf numFmtId="49" fontId="11" fillId="0" borderId="0" xfId="54" applyNumberFormat="1" applyFont="1" applyBorder="1" applyAlignment="1">
      <alignment horizontal="center" vertical="center" wrapText="1"/>
      <protection/>
    </xf>
    <xf numFmtId="49" fontId="24" fillId="0" borderId="0" xfId="54" applyNumberFormat="1" applyFont="1" applyAlignment="1">
      <alignment horizontal="center" vertical="center" wrapText="1"/>
      <protection/>
    </xf>
    <xf numFmtId="0" fontId="26" fillId="0" borderId="4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72" fillId="0" borderId="50" xfId="0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/>
    </xf>
    <xf numFmtId="0" fontId="72" fillId="0" borderId="31" xfId="0" applyFont="1" applyFill="1" applyBorder="1" applyAlignment="1">
      <alignment/>
    </xf>
    <xf numFmtId="0" fontId="26" fillId="35" borderId="10" xfId="0" applyFont="1" applyFill="1" applyBorder="1" applyAlignment="1">
      <alignment horizontal="center" vertical="center"/>
    </xf>
    <xf numFmtId="0" fontId="75" fillId="8" borderId="10" xfId="0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 vertical="center"/>
    </xf>
    <xf numFmtId="0" fontId="69" fillId="0" borderId="0" xfId="33" applyFont="1" applyAlignment="1">
      <alignment horizontal="center"/>
      <protection/>
    </xf>
    <xf numFmtId="0" fontId="66" fillId="0" borderId="0" xfId="33" applyFont="1" applyBorder="1" applyAlignment="1">
      <alignment horizontal="left" wrapText="1"/>
      <protection/>
    </xf>
    <xf numFmtId="0" fontId="66" fillId="0" borderId="0" xfId="33" applyFont="1" applyBorder="1" applyAlignment="1">
      <alignment horizontal="right" vertical="center" wrapText="1"/>
      <protection/>
    </xf>
    <xf numFmtId="0" fontId="66" fillId="0" borderId="0" xfId="33" applyFont="1" applyBorder="1" applyAlignment="1">
      <alignment horizontal="center" wrapText="1"/>
      <protection/>
    </xf>
    <xf numFmtId="0" fontId="69" fillId="33" borderId="0" xfId="33" applyFont="1" applyFill="1" applyAlignment="1">
      <alignment horizontal="center"/>
      <protection/>
    </xf>
    <xf numFmtId="0" fontId="66" fillId="0" borderId="0" xfId="58" applyFont="1" applyAlignment="1">
      <alignment horizontal="left"/>
      <protection/>
    </xf>
    <xf numFmtId="0" fontId="66" fillId="0" borderId="0" xfId="58" applyFont="1" applyAlignment="1">
      <alignment horizontal="center" vertical="center"/>
      <protection/>
    </xf>
    <xf numFmtId="0" fontId="66" fillId="0" borderId="0" xfId="33" applyFont="1" applyBorder="1" applyAlignment="1">
      <alignment horizontal="right" wrapText="1"/>
      <protection/>
    </xf>
    <xf numFmtId="0" fontId="64" fillId="0" borderId="0" xfId="33" applyFont="1" applyAlignment="1">
      <alignment horizontal="left"/>
      <protection/>
    </xf>
    <xf numFmtId="0" fontId="66" fillId="0" borderId="0" xfId="33" applyFont="1" applyBorder="1" applyAlignment="1">
      <alignment horizontal="center" vertical="center" wrapText="1"/>
      <protection/>
    </xf>
    <xf numFmtId="49" fontId="67" fillId="0" borderId="10" xfId="0" applyNumberFormat="1" applyFont="1" applyBorder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5" xfId="57"/>
    <cellStyle name="Обычный 6" xfId="58"/>
    <cellStyle name="Обычный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2</xdr:row>
      <xdr:rowOff>209550</xdr:rowOff>
    </xdr:from>
    <xdr:to>
      <xdr:col>8</xdr:col>
      <xdr:colOff>476250</xdr:colOff>
      <xdr:row>9</xdr:row>
      <xdr:rowOff>9525</xdr:rowOff>
    </xdr:to>
    <xdr:pic>
      <xdr:nvPicPr>
        <xdr:cNvPr id="1" name="Рисунок 2" descr="Похожее изображе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23900"/>
          <a:ext cx="45720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49"/>
  <sheetViews>
    <sheetView tabSelected="1" view="pageBreakPreview" zoomScale="80" zoomScaleNormal="80" zoomScaleSheetLayoutView="80" zoomScalePageLayoutView="0" workbookViewId="0" topLeftCell="A15">
      <selection activeCell="I33" sqref="I33"/>
    </sheetView>
  </sheetViews>
  <sheetFormatPr defaultColWidth="9.140625" defaultRowHeight="15"/>
  <cols>
    <col min="1" max="1" width="11.28125" style="0" customWidth="1"/>
    <col min="10" max="10" width="11.28125" style="0" customWidth="1"/>
  </cols>
  <sheetData>
    <row r="1" spans="1:10" ht="20.25">
      <c r="A1" s="146"/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0.25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0" ht="2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0" ht="2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0.25">
      <c r="A12" s="146" t="s">
        <v>0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20.25">
      <c r="A13" s="146" t="s">
        <v>1</v>
      </c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20.25">
      <c r="A14" s="145" t="s">
        <v>2</v>
      </c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2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2.5">
      <c r="A19" s="148" t="s">
        <v>3</v>
      </c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ht="23.25">
      <c r="A20" s="149" t="s">
        <v>4</v>
      </c>
      <c r="B20" s="149"/>
      <c r="C20" s="149"/>
      <c r="D20" s="149"/>
      <c r="E20" s="149"/>
      <c r="F20" s="149"/>
      <c r="G20" s="149"/>
      <c r="H20" s="149"/>
      <c r="I20" s="149"/>
      <c r="J20" s="149"/>
    </row>
    <row r="21" spans="1:10" ht="27.75" customHeight="1">
      <c r="A21" s="150" t="s">
        <v>10</v>
      </c>
      <c r="B21" s="150"/>
      <c r="C21" s="150"/>
      <c r="D21" s="150"/>
      <c r="E21" s="150"/>
      <c r="F21" s="150"/>
      <c r="G21" s="150"/>
      <c r="H21" s="150"/>
      <c r="I21" s="150"/>
      <c r="J21" s="150"/>
    </row>
    <row r="22" spans="1:10" ht="27.7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</row>
    <row r="23" spans="1:10" ht="22.5">
      <c r="A23" s="150" t="s">
        <v>1295</v>
      </c>
      <c r="B23" s="150"/>
      <c r="C23" s="150"/>
      <c r="D23" s="150"/>
      <c r="E23" s="150"/>
      <c r="F23" s="150"/>
      <c r="G23" s="150"/>
      <c r="H23" s="150"/>
      <c r="I23" s="150"/>
      <c r="J23" s="150"/>
    </row>
    <row r="24" spans="1:10" ht="22.5">
      <c r="A24" s="151" t="s">
        <v>5</v>
      </c>
      <c r="B24" s="151"/>
      <c r="C24" s="151"/>
      <c r="D24" s="151"/>
      <c r="E24" s="151"/>
      <c r="F24" s="151"/>
      <c r="G24" s="151"/>
      <c r="H24" s="151"/>
      <c r="I24" s="151"/>
      <c r="J24" s="151"/>
    </row>
    <row r="25" spans="1:10" ht="2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2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5.5">
      <c r="A27" s="152" t="s">
        <v>7</v>
      </c>
      <c r="B27" s="152"/>
      <c r="C27" s="152"/>
      <c r="D27" s="152"/>
      <c r="E27" s="152"/>
      <c r="F27" s="152"/>
      <c r="G27" s="152"/>
      <c r="H27" s="152"/>
      <c r="I27" s="152"/>
      <c r="J27" s="152"/>
    </row>
    <row r="28" spans="1:10" ht="2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0.25">
      <c r="A29" s="2"/>
      <c r="B29" s="2"/>
      <c r="C29" s="2"/>
      <c r="D29" s="2"/>
      <c r="F29" s="3"/>
      <c r="G29" s="2"/>
      <c r="H29" s="2"/>
      <c r="I29" s="2"/>
      <c r="J29" s="2"/>
    </row>
    <row r="30" spans="1:10" ht="2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2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20.25">
      <c r="A37" s="147" t="s">
        <v>6</v>
      </c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9.5">
      <c r="A38" s="4"/>
      <c r="B38" s="5"/>
      <c r="C38" s="4"/>
      <c r="D38" s="4"/>
      <c r="E38" s="4"/>
      <c r="F38" s="4"/>
      <c r="G38" s="4"/>
      <c r="H38" s="4"/>
      <c r="I38" s="4"/>
      <c r="J38" s="4"/>
    </row>
    <row r="39" spans="1:10" ht="19.5">
      <c r="A39" s="4"/>
      <c r="B39" s="5"/>
      <c r="C39" s="4"/>
      <c r="D39" s="4"/>
      <c r="E39" s="4"/>
      <c r="F39" s="4"/>
      <c r="G39" s="4"/>
      <c r="H39" s="4"/>
      <c r="I39" s="4"/>
      <c r="J39" s="4"/>
    </row>
    <row r="40" spans="1:10" ht="19.5">
      <c r="A40" s="4"/>
      <c r="B40" s="5"/>
      <c r="C40" s="4"/>
      <c r="D40" s="4"/>
      <c r="E40" s="4"/>
      <c r="F40" s="4"/>
      <c r="G40" s="4"/>
      <c r="H40" s="4"/>
      <c r="I40" s="4"/>
      <c r="J40" s="4"/>
    </row>
    <row r="41" spans="1:10" ht="19.5">
      <c r="A41" s="4"/>
      <c r="B41" s="5"/>
      <c r="C41" s="4"/>
      <c r="D41" s="4"/>
      <c r="E41" s="4"/>
      <c r="F41" s="4"/>
      <c r="G41" s="4"/>
      <c r="H41" s="4"/>
      <c r="I41" s="4"/>
      <c r="J41" s="4"/>
    </row>
    <row r="42" ht="19.5" customHeight="1"/>
    <row r="43" spans="1:10" ht="19.5">
      <c r="A43" s="4"/>
      <c r="B43" s="5"/>
      <c r="C43" s="4"/>
      <c r="D43" s="4"/>
      <c r="E43" s="4"/>
      <c r="F43" s="4"/>
      <c r="G43" s="4"/>
      <c r="H43" s="4"/>
      <c r="I43" s="4"/>
      <c r="J43" s="4"/>
    </row>
    <row r="44" spans="1:10" ht="19.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2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2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2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2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2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</sheetData>
  <sheetProtection/>
  <mergeCells count="14">
    <mergeCell ref="A49:J49"/>
    <mergeCell ref="A37:J37"/>
    <mergeCell ref="A19:J19"/>
    <mergeCell ref="A20:J20"/>
    <mergeCell ref="A21:J22"/>
    <mergeCell ref="A23:J23"/>
    <mergeCell ref="A24:J24"/>
    <mergeCell ref="A27:J27"/>
    <mergeCell ref="A14:J14"/>
    <mergeCell ref="A1:J1"/>
    <mergeCell ref="A2:J2"/>
    <mergeCell ref="A4:J4"/>
    <mergeCell ref="A12:J12"/>
    <mergeCell ref="A13:J13"/>
  </mergeCells>
  <printOptions/>
  <pageMargins left="0.7" right="0.7" top="0.75" bottom="0.75" header="0.3" footer="0.3"/>
  <pageSetup horizontalDpi="600" verticalDpi="600" orientation="portrait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4"/>
  <sheetViews>
    <sheetView showGridLines="0" view="pageBreakPreview" zoomScale="60" zoomScalePageLayoutView="0" workbookViewId="0" topLeftCell="A13">
      <selection activeCell="G38" sqref="G38"/>
    </sheetView>
  </sheetViews>
  <sheetFormatPr defaultColWidth="8.7109375" defaultRowHeight="15"/>
  <cols>
    <col min="1" max="1" width="4.8515625" style="42" customWidth="1"/>
    <col min="2" max="2" width="6.8515625" style="42" customWidth="1"/>
    <col min="3" max="3" width="26.57421875" style="42" customWidth="1"/>
    <col min="4" max="4" width="26.421875" style="42" customWidth="1"/>
    <col min="5" max="5" width="27.57421875" style="42" customWidth="1"/>
    <col min="6" max="6" width="25.8515625" style="42" customWidth="1"/>
    <col min="7" max="16384" width="8.7109375" style="42" customWidth="1"/>
  </cols>
  <sheetData>
    <row r="1" spans="1:8" s="32" customFormat="1" ht="15" customHeight="1">
      <c r="A1" s="216" t="s">
        <v>477</v>
      </c>
      <c r="B1" s="216"/>
      <c r="C1" s="216"/>
      <c r="D1" s="216"/>
      <c r="E1" s="216"/>
      <c r="F1" s="216"/>
      <c r="G1" s="216"/>
      <c r="H1" s="216"/>
    </row>
    <row r="2" spans="1:8" s="32" customFormat="1" ht="15" customHeight="1">
      <c r="A2" s="216" t="s">
        <v>1308</v>
      </c>
      <c r="B2" s="216"/>
      <c r="C2" s="216"/>
      <c r="D2" s="216"/>
      <c r="E2" s="216"/>
      <c r="F2" s="216"/>
      <c r="G2" s="216"/>
      <c r="H2" s="216"/>
    </row>
    <row r="3" ht="15.75">
      <c r="A3" s="31"/>
    </row>
    <row r="4" ht="20.25">
      <c r="A4" s="43" t="s">
        <v>1151</v>
      </c>
    </row>
    <row r="6" spans="1:6" ht="15">
      <c r="A6" s="46" t="s">
        <v>478</v>
      </c>
      <c r="B6" s="46" t="s">
        <v>481</v>
      </c>
      <c r="C6" s="47" t="s">
        <v>615</v>
      </c>
      <c r="D6" s="48" t="s">
        <v>478</v>
      </c>
      <c r="E6" s="48" t="s">
        <v>478</v>
      </c>
      <c r="F6" s="48" t="s">
        <v>478</v>
      </c>
    </row>
    <row r="7" spans="1:6" ht="15">
      <c r="A7" s="44" t="s">
        <v>480</v>
      </c>
      <c r="B7" s="44" t="s">
        <v>481</v>
      </c>
      <c r="C7" s="45" t="s">
        <v>616</v>
      </c>
      <c r="D7" s="47" t="s">
        <v>615</v>
      </c>
      <c r="E7" s="48" t="s">
        <v>478</v>
      </c>
      <c r="F7" s="48" t="s">
        <v>478</v>
      </c>
    </row>
    <row r="8" spans="1:6" ht="15">
      <c r="A8" s="46" t="s">
        <v>478</v>
      </c>
      <c r="B8" s="46" t="s">
        <v>485</v>
      </c>
      <c r="C8" s="46" t="s">
        <v>155</v>
      </c>
      <c r="D8" s="45" t="s">
        <v>616</v>
      </c>
      <c r="E8" s="48" t="s">
        <v>478</v>
      </c>
      <c r="F8" s="48" t="s">
        <v>478</v>
      </c>
    </row>
    <row r="9" spans="1:6" ht="15">
      <c r="A9" s="44" t="s">
        <v>483</v>
      </c>
      <c r="B9" s="44" t="s">
        <v>485</v>
      </c>
      <c r="C9" s="44" t="s">
        <v>156</v>
      </c>
      <c r="D9" s="46" t="s">
        <v>1175</v>
      </c>
      <c r="E9" s="47" t="s">
        <v>617</v>
      </c>
      <c r="F9" s="48" t="s">
        <v>478</v>
      </c>
    </row>
    <row r="10" spans="1:6" ht="15">
      <c r="A10" s="46" t="s">
        <v>478</v>
      </c>
      <c r="B10" s="46" t="s">
        <v>525</v>
      </c>
      <c r="C10" s="47" t="s">
        <v>617</v>
      </c>
      <c r="D10" s="46" t="s">
        <v>479</v>
      </c>
      <c r="E10" s="45" t="s">
        <v>618</v>
      </c>
      <c r="F10" s="48" t="s">
        <v>478</v>
      </c>
    </row>
    <row r="11" spans="1:6" ht="15">
      <c r="A11" s="44" t="s">
        <v>484</v>
      </c>
      <c r="B11" s="44" t="s">
        <v>525</v>
      </c>
      <c r="C11" s="45" t="s">
        <v>618</v>
      </c>
      <c r="D11" s="49" t="s">
        <v>617</v>
      </c>
      <c r="E11" s="46" t="s">
        <v>619</v>
      </c>
      <c r="F11" s="48" t="s">
        <v>478</v>
      </c>
    </row>
    <row r="12" spans="1:6" ht="15">
      <c r="A12" s="46" t="s">
        <v>478</v>
      </c>
      <c r="B12" s="46" t="s">
        <v>485</v>
      </c>
      <c r="C12" s="46" t="s">
        <v>620</v>
      </c>
      <c r="D12" s="50" t="s">
        <v>618</v>
      </c>
      <c r="E12" s="46" t="s">
        <v>479</v>
      </c>
      <c r="F12" s="48" t="s">
        <v>478</v>
      </c>
    </row>
    <row r="13" spans="1:6" ht="30">
      <c r="A13" s="44" t="s">
        <v>488</v>
      </c>
      <c r="B13" s="44" t="s">
        <v>485</v>
      </c>
      <c r="C13" s="44" t="s">
        <v>621</v>
      </c>
      <c r="D13" s="48" t="s">
        <v>574</v>
      </c>
      <c r="E13" s="46" t="s">
        <v>478</v>
      </c>
      <c r="F13" s="48" t="str">
        <f>E17</f>
        <v>Анастасия Кирсанова [3/4] </v>
      </c>
    </row>
    <row r="14" spans="1:6" ht="15">
      <c r="A14" s="46" t="s">
        <v>478</v>
      </c>
      <c r="B14" s="46" t="s">
        <v>481</v>
      </c>
      <c r="C14" s="48" t="s">
        <v>622</v>
      </c>
      <c r="D14" s="48" t="s">
        <v>479</v>
      </c>
      <c r="E14" s="125" t="s">
        <v>13</v>
      </c>
      <c r="F14" s="51" t="str">
        <f>E18</f>
        <v>Анна Степанова </v>
      </c>
    </row>
    <row r="15" spans="1:6" ht="29.25">
      <c r="A15" s="44" t="s">
        <v>489</v>
      </c>
      <c r="B15" s="44" t="s">
        <v>481</v>
      </c>
      <c r="C15" s="51" t="s">
        <v>623</v>
      </c>
      <c r="D15" s="47" t="s">
        <v>567</v>
      </c>
      <c r="E15" s="46" t="s">
        <v>478</v>
      </c>
      <c r="F15" s="48" t="s">
        <v>1196</v>
      </c>
    </row>
    <row r="16" spans="1:6" ht="29.25">
      <c r="A16" s="46" t="s">
        <v>478</v>
      </c>
      <c r="B16" s="46" t="s">
        <v>485</v>
      </c>
      <c r="C16" s="49" t="s">
        <v>567</v>
      </c>
      <c r="D16" s="45" t="s">
        <v>624</v>
      </c>
      <c r="E16" s="46" t="s">
        <v>478</v>
      </c>
      <c r="F16" s="48" t="s">
        <v>479</v>
      </c>
    </row>
    <row r="17" spans="1:6" ht="29.25">
      <c r="A17" s="44" t="s">
        <v>493</v>
      </c>
      <c r="B17" s="44" t="s">
        <v>485</v>
      </c>
      <c r="C17" s="50" t="s">
        <v>624</v>
      </c>
      <c r="D17" s="46" t="s">
        <v>625</v>
      </c>
      <c r="E17" s="49" t="s">
        <v>567</v>
      </c>
      <c r="F17" s="48" t="s">
        <v>478</v>
      </c>
    </row>
    <row r="18" spans="1:6" ht="15">
      <c r="A18" s="46" t="s">
        <v>478</v>
      </c>
      <c r="B18" s="46" t="s">
        <v>1126</v>
      </c>
      <c r="C18" s="48" t="s">
        <v>1167</v>
      </c>
      <c r="D18" s="46" t="s">
        <v>479</v>
      </c>
      <c r="E18" s="50" t="s">
        <v>624</v>
      </c>
      <c r="F18" s="48" t="s">
        <v>478</v>
      </c>
    </row>
    <row r="19" spans="1:6" ht="15">
      <c r="A19" s="44" t="s">
        <v>494</v>
      </c>
      <c r="B19" s="44" t="s">
        <v>1126</v>
      </c>
      <c r="C19" s="51" t="s">
        <v>1168</v>
      </c>
      <c r="D19" s="49" t="s">
        <v>626</v>
      </c>
      <c r="E19" s="48" t="s">
        <v>627</v>
      </c>
      <c r="F19" s="48" t="s">
        <v>478</v>
      </c>
    </row>
    <row r="20" spans="1:6" ht="15">
      <c r="A20" s="46" t="s">
        <v>478</v>
      </c>
      <c r="B20" s="46" t="s">
        <v>581</v>
      </c>
      <c r="C20" s="49" t="s">
        <v>626</v>
      </c>
      <c r="D20" s="50" t="s">
        <v>628</v>
      </c>
      <c r="E20" s="48" t="s">
        <v>479</v>
      </c>
      <c r="F20" s="48" t="s">
        <v>478</v>
      </c>
    </row>
    <row r="21" spans="1:6" ht="15">
      <c r="A21" s="44" t="s">
        <v>497</v>
      </c>
      <c r="B21" s="44" t="s">
        <v>485</v>
      </c>
      <c r="C21" s="50" t="s">
        <v>628</v>
      </c>
      <c r="D21" s="48" t="s">
        <v>1174</v>
      </c>
      <c r="E21" s="48" t="s">
        <v>478</v>
      </c>
      <c r="F21" s="48" t="s">
        <v>478</v>
      </c>
    </row>
    <row r="22" spans="1:6" ht="15">
      <c r="A22" s="48"/>
      <c r="B22" s="48"/>
      <c r="C22" s="52"/>
      <c r="D22" s="48"/>
      <c r="E22" s="48"/>
      <c r="F22" s="48"/>
    </row>
    <row r="23" spans="1:6" ht="15">
      <c r="A23" s="48"/>
      <c r="B23" s="48"/>
      <c r="C23" s="52"/>
      <c r="D23" s="48"/>
      <c r="E23" s="48"/>
      <c r="F23" s="48"/>
    </row>
    <row r="24" spans="1:6" ht="15">
      <c r="A24" s="48" t="s">
        <v>478</v>
      </c>
      <c r="B24" s="48" t="s">
        <v>479</v>
      </c>
      <c r="C24" s="48" t="s">
        <v>478</v>
      </c>
      <c r="D24" s="48" t="s">
        <v>479</v>
      </c>
      <c r="E24" s="47" t="s">
        <v>615</v>
      </c>
      <c r="F24" s="48" t="s">
        <v>478</v>
      </c>
    </row>
    <row r="25" spans="1:6" ht="15">
      <c r="A25" s="48" t="s">
        <v>478</v>
      </c>
      <c r="B25" s="48" t="s">
        <v>479</v>
      </c>
      <c r="C25" s="48" t="s">
        <v>478</v>
      </c>
      <c r="D25" s="126" t="s">
        <v>15</v>
      </c>
      <c r="E25" s="45" t="s">
        <v>616</v>
      </c>
      <c r="F25" s="48" t="s">
        <v>479</v>
      </c>
    </row>
    <row r="26" spans="1:6" ht="15">
      <c r="A26" s="48" t="s">
        <v>478</v>
      </c>
      <c r="B26" s="48" t="s">
        <v>479</v>
      </c>
      <c r="C26" s="48" t="s">
        <v>478</v>
      </c>
      <c r="D26" s="48" t="s">
        <v>478</v>
      </c>
      <c r="E26" s="52" t="s">
        <v>626</v>
      </c>
      <c r="F26" s="48" t="s">
        <v>479</v>
      </c>
    </row>
    <row r="27" spans="1:6" ht="15">
      <c r="A27" s="48" t="s">
        <v>478</v>
      </c>
      <c r="B27" s="48" t="s">
        <v>479</v>
      </c>
      <c r="C27" s="48" t="s">
        <v>478</v>
      </c>
      <c r="D27" s="48" t="s">
        <v>478</v>
      </c>
      <c r="E27" s="45" t="s">
        <v>628</v>
      </c>
      <c r="F27" s="48" t="s">
        <v>479</v>
      </c>
    </row>
    <row r="28" spans="1:6" ht="15">
      <c r="A28" s="48"/>
      <c r="B28" s="48"/>
      <c r="C28" s="48"/>
      <c r="D28" s="48"/>
      <c r="E28" s="52"/>
      <c r="F28" s="48"/>
    </row>
    <row r="29" spans="1:6" ht="15">
      <c r="A29" s="48" t="s">
        <v>478</v>
      </c>
      <c r="B29" s="48" t="s">
        <v>479</v>
      </c>
      <c r="C29" s="48" t="s">
        <v>478</v>
      </c>
      <c r="D29" s="48" t="s">
        <v>155</v>
      </c>
      <c r="E29" s="48" t="s">
        <v>478</v>
      </c>
      <c r="F29" s="48" t="s">
        <v>479</v>
      </c>
    </row>
    <row r="30" spans="1:6" ht="15">
      <c r="A30" s="48" t="s">
        <v>478</v>
      </c>
      <c r="B30" s="48" t="s">
        <v>479</v>
      </c>
      <c r="D30" s="51" t="s">
        <v>156</v>
      </c>
      <c r="E30" s="48" t="s">
        <v>620</v>
      </c>
      <c r="F30" s="48" t="s">
        <v>478</v>
      </c>
    </row>
    <row r="31" spans="1:6" ht="15">
      <c r="A31" s="48" t="s">
        <v>478</v>
      </c>
      <c r="B31" s="48" t="s">
        <v>479</v>
      </c>
      <c r="C31" s="48" t="s">
        <v>478</v>
      </c>
      <c r="D31" s="46" t="s">
        <v>620</v>
      </c>
      <c r="E31" s="51" t="s">
        <v>621</v>
      </c>
      <c r="F31" s="48" t="s">
        <v>478</v>
      </c>
    </row>
    <row r="32" spans="1:6" ht="15">
      <c r="A32" s="48" t="s">
        <v>478</v>
      </c>
      <c r="B32" s="48" t="s">
        <v>479</v>
      </c>
      <c r="C32" s="48" t="s">
        <v>478</v>
      </c>
      <c r="D32" s="44" t="s">
        <v>621</v>
      </c>
      <c r="E32" s="46" t="s">
        <v>1176</v>
      </c>
      <c r="F32" s="48" t="str">
        <f>E30</f>
        <v>Милена Досматова </v>
      </c>
    </row>
    <row r="33" spans="1:6" ht="15">
      <c r="A33" s="48" t="s">
        <v>478</v>
      </c>
      <c r="B33" s="48" t="s">
        <v>479</v>
      </c>
      <c r="C33" s="48" t="s">
        <v>478</v>
      </c>
      <c r="D33" s="48" t="s">
        <v>622</v>
      </c>
      <c r="E33" s="125" t="s">
        <v>1028</v>
      </c>
      <c r="F33" s="51" t="str">
        <f>E31</f>
        <v>Карина Мамадкаримова </v>
      </c>
    </row>
    <row r="34" spans="1:6" ht="15">
      <c r="A34" s="48" t="s">
        <v>478</v>
      </c>
      <c r="B34" s="48" t="s">
        <v>479</v>
      </c>
      <c r="C34" s="48" t="s">
        <v>478</v>
      </c>
      <c r="D34" s="51" t="s">
        <v>623</v>
      </c>
      <c r="E34" s="46" t="s">
        <v>622</v>
      </c>
      <c r="F34" s="48" t="s">
        <v>1178</v>
      </c>
    </row>
    <row r="35" spans="1:6" ht="15">
      <c r="A35" s="48" t="s">
        <v>478</v>
      </c>
      <c r="B35" s="48" t="s">
        <v>479</v>
      </c>
      <c r="C35" s="48" t="s">
        <v>478</v>
      </c>
      <c r="D35" s="46" t="s">
        <v>1167</v>
      </c>
      <c r="E35" s="44" t="s">
        <v>623</v>
      </c>
      <c r="F35" s="48" t="s">
        <v>479</v>
      </c>
    </row>
    <row r="36" spans="1:6" ht="15">
      <c r="A36" s="48" t="s">
        <v>478</v>
      </c>
      <c r="B36" s="48" t="s">
        <v>479</v>
      </c>
      <c r="C36" s="48" t="s">
        <v>478</v>
      </c>
      <c r="D36" s="44" t="s">
        <v>1168</v>
      </c>
      <c r="E36" s="48" t="s">
        <v>1177</v>
      </c>
      <c r="F36" s="48" t="s">
        <v>478</v>
      </c>
    </row>
    <row r="37" spans="1:6" ht="15">
      <c r="A37" s="48" t="s">
        <v>478</v>
      </c>
      <c r="B37" s="48" t="s">
        <v>479</v>
      </c>
      <c r="C37" s="48" t="s">
        <v>478</v>
      </c>
      <c r="D37" s="48" t="s">
        <v>478</v>
      </c>
      <c r="E37" s="48" t="s">
        <v>552</v>
      </c>
      <c r="F37" s="48" t="s">
        <v>478</v>
      </c>
    </row>
    <row r="38" spans="1:6" ht="15">
      <c r="A38" s="48" t="s">
        <v>478</v>
      </c>
      <c r="B38" s="48" t="s">
        <v>479</v>
      </c>
      <c r="C38" s="48" t="s">
        <v>478</v>
      </c>
      <c r="D38" s="47" t="s">
        <v>1029</v>
      </c>
      <c r="E38" s="51"/>
      <c r="F38" s="48" t="s">
        <v>479</v>
      </c>
    </row>
    <row r="39" spans="1:6" ht="15">
      <c r="A39" s="48" t="s">
        <v>478</v>
      </c>
      <c r="B39" s="48" t="s">
        <v>479</v>
      </c>
      <c r="C39" s="48" t="s">
        <v>478</v>
      </c>
      <c r="D39" s="48" t="s">
        <v>478</v>
      </c>
      <c r="E39" s="46" t="s">
        <v>479</v>
      </c>
      <c r="F39" s="51" t="s">
        <v>479</v>
      </c>
    </row>
    <row r="40" spans="1:6" ht="15">
      <c r="A40" s="48" t="s">
        <v>478</v>
      </c>
      <c r="B40" s="48" t="s">
        <v>479</v>
      </c>
      <c r="C40" s="48" t="s">
        <v>478</v>
      </c>
      <c r="D40" s="48" t="s">
        <v>478</v>
      </c>
      <c r="E40" s="44"/>
      <c r="F40" s="48" t="s">
        <v>479</v>
      </c>
    </row>
    <row r="41" spans="1:6" ht="15">
      <c r="A41" s="48"/>
      <c r="B41" s="48"/>
      <c r="C41" s="48"/>
      <c r="D41" s="48"/>
      <c r="E41" s="48"/>
      <c r="F41" s="48"/>
    </row>
    <row r="42" spans="1:6" ht="15">
      <c r="A42" s="48"/>
      <c r="B42" s="48"/>
      <c r="C42" s="48"/>
      <c r="D42" s="48"/>
      <c r="E42" s="48"/>
      <c r="F42" s="48"/>
    </row>
    <row r="43" spans="1:6" ht="15">
      <c r="A43" s="48" t="s">
        <v>478</v>
      </c>
      <c r="B43" s="48" t="s">
        <v>479</v>
      </c>
      <c r="C43" s="48" t="s">
        <v>478</v>
      </c>
      <c r="D43" s="48" t="s">
        <v>478</v>
      </c>
      <c r="E43" s="48" t="s">
        <v>478</v>
      </c>
      <c r="F43" s="48" t="s">
        <v>479</v>
      </c>
    </row>
    <row r="44" spans="1:6" ht="15">
      <c r="A44" s="218" t="s">
        <v>562</v>
      </c>
      <c r="B44" s="218"/>
      <c r="C44" s="218"/>
      <c r="D44" s="48" t="s">
        <v>478</v>
      </c>
      <c r="E44" s="80" t="s">
        <v>1162</v>
      </c>
      <c r="F44" s="48" t="s">
        <v>478</v>
      </c>
    </row>
  </sheetData>
  <sheetProtection/>
  <mergeCells count="3">
    <mergeCell ref="A44:C44"/>
    <mergeCell ref="A1:H1"/>
    <mergeCell ref="A2:H2"/>
  </mergeCells>
  <printOptions/>
  <pageMargins left="0.16" right="0.11" top="0.75" bottom="0.75" header="0.3" footer="0.3"/>
  <pageSetup fitToHeight="0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89"/>
  <sheetViews>
    <sheetView showGridLines="0" view="pageBreakPreview" zoomScale="60" zoomScalePageLayoutView="0" workbookViewId="0" topLeftCell="A55">
      <selection activeCell="H88" sqref="H88"/>
    </sheetView>
  </sheetViews>
  <sheetFormatPr defaultColWidth="8.7109375" defaultRowHeight="15"/>
  <cols>
    <col min="1" max="1" width="4.57421875" style="42" customWidth="1"/>
    <col min="2" max="2" width="6.00390625" style="42" customWidth="1"/>
    <col min="3" max="3" width="24.00390625" style="42" customWidth="1"/>
    <col min="4" max="4" width="24.57421875" style="42" customWidth="1"/>
    <col min="5" max="5" width="24.00390625" style="42" customWidth="1"/>
    <col min="6" max="6" width="26.00390625" style="42" customWidth="1"/>
    <col min="7" max="7" width="25.00390625" style="42" customWidth="1"/>
    <col min="8" max="8" width="22.57421875" style="42" customWidth="1"/>
    <col min="9" max="16384" width="8.7109375" style="42" customWidth="1"/>
  </cols>
  <sheetData>
    <row r="1" spans="1:8" s="32" customFormat="1" ht="15" customHeight="1">
      <c r="A1" s="220" t="s">
        <v>477</v>
      </c>
      <c r="B1" s="220"/>
      <c r="C1" s="220"/>
      <c r="D1" s="220"/>
      <c r="E1" s="220"/>
      <c r="F1" s="220"/>
      <c r="G1" s="220"/>
      <c r="H1" s="220"/>
    </row>
    <row r="2" spans="1:8" s="32" customFormat="1" ht="15" customHeight="1">
      <c r="A2" s="220" t="s">
        <v>1308</v>
      </c>
      <c r="B2" s="220"/>
      <c r="C2" s="220"/>
      <c r="D2" s="220"/>
      <c r="E2" s="220"/>
      <c r="F2" s="220"/>
      <c r="G2" s="220"/>
      <c r="H2" s="220"/>
    </row>
    <row r="3" ht="15.75">
      <c r="A3" s="31"/>
    </row>
    <row r="4" ht="20.25">
      <c r="A4" s="43" t="s">
        <v>629</v>
      </c>
    </row>
    <row r="6" spans="1:8" ht="15">
      <c r="A6" s="46" t="s">
        <v>478</v>
      </c>
      <c r="B6" s="46" t="s">
        <v>481</v>
      </c>
      <c r="C6" s="47" t="s">
        <v>482</v>
      </c>
      <c r="D6" s="48" t="s">
        <v>478</v>
      </c>
      <c r="E6" s="48" t="s">
        <v>478</v>
      </c>
      <c r="F6" s="48" t="s">
        <v>478</v>
      </c>
      <c r="G6" s="48" t="s">
        <v>478</v>
      </c>
      <c r="H6" s="48" t="s">
        <v>478</v>
      </c>
    </row>
    <row r="7" spans="1:8" ht="15">
      <c r="A7" s="44" t="s">
        <v>480</v>
      </c>
      <c r="B7" s="44" t="s">
        <v>481</v>
      </c>
      <c r="C7" s="45" t="s">
        <v>616</v>
      </c>
      <c r="D7" s="47" t="s">
        <v>482</v>
      </c>
      <c r="E7" s="48" t="s">
        <v>478</v>
      </c>
      <c r="F7" s="48" t="s">
        <v>478</v>
      </c>
      <c r="G7" s="48" t="s">
        <v>478</v>
      </c>
      <c r="H7" s="48" t="s">
        <v>478</v>
      </c>
    </row>
    <row r="8" spans="1:8" ht="15">
      <c r="A8" s="46" t="s">
        <v>478</v>
      </c>
      <c r="B8" s="46" t="s">
        <v>479</v>
      </c>
      <c r="C8" s="46" t="s">
        <v>479</v>
      </c>
      <c r="D8" s="45" t="s">
        <v>616</v>
      </c>
      <c r="E8" s="48" t="s">
        <v>478</v>
      </c>
      <c r="F8" s="48" t="s">
        <v>478</v>
      </c>
      <c r="G8" s="48" t="s">
        <v>478</v>
      </c>
      <c r="H8" s="48" t="s">
        <v>478</v>
      </c>
    </row>
    <row r="9" spans="1:8" ht="15">
      <c r="A9" s="44" t="s">
        <v>483</v>
      </c>
      <c r="B9" s="44" t="s">
        <v>479</v>
      </c>
      <c r="C9" s="44"/>
      <c r="D9" s="46" t="s">
        <v>479</v>
      </c>
      <c r="E9" s="47" t="s">
        <v>482</v>
      </c>
      <c r="F9" s="48" t="s">
        <v>478</v>
      </c>
      <c r="G9" s="48" t="s">
        <v>478</v>
      </c>
      <c r="H9" s="48" t="s">
        <v>478</v>
      </c>
    </row>
    <row r="10" spans="1:8" ht="15">
      <c r="A10" s="46" t="s">
        <v>478</v>
      </c>
      <c r="B10" s="46" t="s">
        <v>490</v>
      </c>
      <c r="C10" s="48" t="s">
        <v>1031</v>
      </c>
      <c r="D10" s="46" t="s">
        <v>479</v>
      </c>
      <c r="E10" s="45" t="s">
        <v>616</v>
      </c>
      <c r="F10" s="48" t="s">
        <v>478</v>
      </c>
      <c r="G10" s="48" t="s">
        <v>478</v>
      </c>
      <c r="H10" s="48" t="s">
        <v>478</v>
      </c>
    </row>
    <row r="11" spans="1:8" ht="15">
      <c r="A11" s="44" t="s">
        <v>484</v>
      </c>
      <c r="B11" s="44" t="s">
        <v>581</v>
      </c>
      <c r="C11" s="51" t="s">
        <v>630</v>
      </c>
      <c r="D11" s="46" t="s">
        <v>1031</v>
      </c>
      <c r="E11" s="46" t="s">
        <v>631</v>
      </c>
      <c r="F11" s="48" t="s">
        <v>478</v>
      </c>
      <c r="G11" s="48" t="s">
        <v>478</v>
      </c>
      <c r="H11" s="48" t="s">
        <v>478</v>
      </c>
    </row>
    <row r="12" spans="1:8" ht="15">
      <c r="A12" s="46" t="s">
        <v>478</v>
      </c>
      <c r="B12" s="46" t="s">
        <v>479</v>
      </c>
      <c r="C12" s="46" t="s">
        <v>479</v>
      </c>
      <c r="D12" s="44" t="s">
        <v>630</v>
      </c>
      <c r="E12" s="46" t="s">
        <v>479</v>
      </c>
      <c r="F12" s="48" t="s">
        <v>478</v>
      </c>
      <c r="G12" s="48" t="s">
        <v>478</v>
      </c>
      <c r="H12" s="48" t="s">
        <v>478</v>
      </c>
    </row>
    <row r="13" spans="1:8" ht="15">
      <c r="A13" s="44" t="s">
        <v>488</v>
      </c>
      <c r="B13" s="44" t="s">
        <v>479</v>
      </c>
      <c r="C13" s="44"/>
      <c r="D13" s="48" t="s">
        <v>479</v>
      </c>
      <c r="E13" s="46" t="s">
        <v>478</v>
      </c>
      <c r="F13" s="47" t="s">
        <v>482</v>
      </c>
      <c r="G13" s="48" t="s">
        <v>478</v>
      </c>
      <c r="H13" s="48" t="s">
        <v>478</v>
      </c>
    </row>
    <row r="14" spans="1:8" ht="15">
      <c r="A14" s="46" t="s">
        <v>478</v>
      </c>
      <c r="B14" s="46" t="s">
        <v>525</v>
      </c>
      <c r="C14" s="47" t="s">
        <v>521</v>
      </c>
      <c r="D14" s="48" t="s">
        <v>479</v>
      </c>
      <c r="E14" s="46" t="s">
        <v>478</v>
      </c>
      <c r="F14" s="45" t="s">
        <v>616</v>
      </c>
      <c r="G14" s="48" t="s">
        <v>478</v>
      </c>
      <c r="H14" s="48" t="s">
        <v>478</v>
      </c>
    </row>
    <row r="15" spans="1:8" ht="15">
      <c r="A15" s="44" t="s">
        <v>489</v>
      </c>
      <c r="B15" s="44" t="s">
        <v>525</v>
      </c>
      <c r="C15" s="45" t="s">
        <v>618</v>
      </c>
      <c r="D15" s="47" t="s">
        <v>521</v>
      </c>
      <c r="E15" s="46" t="s">
        <v>478</v>
      </c>
      <c r="F15" s="46" t="s">
        <v>632</v>
      </c>
      <c r="G15" s="48" t="s">
        <v>478</v>
      </c>
      <c r="H15" s="48" t="s">
        <v>478</v>
      </c>
    </row>
    <row r="16" spans="1:8" ht="15">
      <c r="A16" s="46" t="s">
        <v>478</v>
      </c>
      <c r="B16" s="46" t="s">
        <v>479</v>
      </c>
      <c r="C16" s="46" t="s">
        <v>479</v>
      </c>
      <c r="D16" s="45" t="s">
        <v>618</v>
      </c>
      <c r="E16" s="46" t="s">
        <v>478</v>
      </c>
      <c r="F16" s="46" t="s">
        <v>479</v>
      </c>
      <c r="G16" s="48" t="s">
        <v>478</v>
      </c>
      <c r="H16" s="48" t="s">
        <v>478</v>
      </c>
    </row>
    <row r="17" spans="1:8" ht="15">
      <c r="A17" s="44" t="s">
        <v>493</v>
      </c>
      <c r="B17" s="44" t="s">
        <v>479</v>
      </c>
      <c r="C17" s="44"/>
      <c r="D17" s="46" t="s">
        <v>479</v>
      </c>
      <c r="E17" s="49" t="s">
        <v>521</v>
      </c>
      <c r="F17" s="46" t="s">
        <v>478</v>
      </c>
      <c r="G17" s="48" t="s">
        <v>478</v>
      </c>
      <c r="H17" s="48" t="s">
        <v>478</v>
      </c>
    </row>
    <row r="18" spans="1:8" ht="15">
      <c r="A18" s="46" t="s">
        <v>478</v>
      </c>
      <c r="B18" s="46" t="s">
        <v>485</v>
      </c>
      <c r="C18" s="48" t="s">
        <v>594</v>
      </c>
      <c r="D18" s="46" t="s">
        <v>479</v>
      </c>
      <c r="E18" s="50" t="s">
        <v>618</v>
      </c>
      <c r="F18" s="46" t="s">
        <v>478</v>
      </c>
      <c r="G18" s="48" t="s">
        <v>478</v>
      </c>
      <c r="H18" s="48" t="s">
        <v>478</v>
      </c>
    </row>
    <row r="19" spans="1:8" ht="15">
      <c r="A19" s="44" t="s">
        <v>494</v>
      </c>
      <c r="B19" s="44" t="s">
        <v>485</v>
      </c>
      <c r="C19" s="51" t="s">
        <v>633</v>
      </c>
      <c r="D19" s="46" t="s">
        <v>594</v>
      </c>
      <c r="E19" s="48" t="s">
        <v>634</v>
      </c>
      <c r="F19" s="46" t="s">
        <v>478</v>
      </c>
      <c r="G19" s="48" t="s">
        <v>478</v>
      </c>
      <c r="H19" s="48" t="s">
        <v>478</v>
      </c>
    </row>
    <row r="20" spans="1:8" ht="15">
      <c r="A20" s="46" t="s">
        <v>478</v>
      </c>
      <c r="B20" s="46" t="s">
        <v>479</v>
      </c>
      <c r="C20" s="46" t="s">
        <v>479</v>
      </c>
      <c r="D20" s="44" t="s">
        <v>633</v>
      </c>
      <c r="E20" s="48" t="s">
        <v>479</v>
      </c>
      <c r="F20" s="46" t="s">
        <v>478</v>
      </c>
      <c r="G20" s="48" t="s">
        <v>478</v>
      </c>
      <c r="H20" s="48" t="s">
        <v>478</v>
      </c>
    </row>
    <row r="21" spans="1:8" ht="15">
      <c r="A21" s="44" t="s">
        <v>497</v>
      </c>
      <c r="B21" s="44" t="s">
        <v>479</v>
      </c>
      <c r="C21" s="44"/>
      <c r="D21" s="48" t="s">
        <v>479</v>
      </c>
      <c r="E21" s="48" t="s">
        <v>478</v>
      </c>
      <c r="F21" s="46" t="s">
        <v>478</v>
      </c>
      <c r="G21" s="47" t="s">
        <v>482</v>
      </c>
      <c r="H21" s="48" t="s">
        <v>478</v>
      </c>
    </row>
    <row r="22" spans="1:8" ht="29.25">
      <c r="A22" s="46" t="s">
        <v>478</v>
      </c>
      <c r="B22" s="46" t="s">
        <v>485</v>
      </c>
      <c r="C22" s="47" t="s">
        <v>635</v>
      </c>
      <c r="D22" s="48" t="s">
        <v>479</v>
      </c>
      <c r="E22" s="48" t="s">
        <v>478</v>
      </c>
      <c r="F22" s="128"/>
      <c r="G22" s="45" t="s">
        <v>616</v>
      </c>
      <c r="H22" s="48" t="s">
        <v>478</v>
      </c>
    </row>
    <row r="23" spans="1:8" ht="29.25">
      <c r="A23" s="44" t="s">
        <v>498</v>
      </c>
      <c r="B23" s="44" t="s">
        <v>485</v>
      </c>
      <c r="C23" s="45" t="s">
        <v>636</v>
      </c>
      <c r="D23" s="47" t="s">
        <v>635</v>
      </c>
      <c r="E23" s="48" t="s">
        <v>478</v>
      </c>
      <c r="F23" s="46" t="s">
        <v>478</v>
      </c>
      <c r="G23" s="46" t="s">
        <v>637</v>
      </c>
      <c r="H23" s="48" t="s">
        <v>478</v>
      </c>
    </row>
    <row r="24" spans="1:8" ht="15">
      <c r="A24" s="46" t="s">
        <v>478</v>
      </c>
      <c r="B24" s="46" t="s">
        <v>479</v>
      </c>
      <c r="C24" s="46" t="s">
        <v>479</v>
      </c>
      <c r="D24" s="45" t="s">
        <v>636</v>
      </c>
      <c r="E24" s="48" t="s">
        <v>478</v>
      </c>
      <c r="F24" s="46" t="s">
        <v>478</v>
      </c>
      <c r="G24" s="46" t="s">
        <v>479</v>
      </c>
      <c r="H24" s="48" t="s">
        <v>478</v>
      </c>
    </row>
    <row r="25" spans="1:8" ht="29.25">
      <c r="A25" s="44" t="s">
        <v>501</v>
      </c>
      <c r="B25" s="44" t="s">
        <v>479</v>
      </c>
      <c r="C25" s="44"/>
      <c r="D25" s="46" t="s">
        <v>479</v>
      </c>
      <c r="E25" s="47" t="s">
        <v>635</v>
      </c>
      <c r="F25" s="46" t="s">
        <v>478</v>
      </c>
      <c r="G25" s="46" t="s">
        <v>478</v>
      </c>
      <c r="H25" s="48" t="s">
        <v>478</v>
      </c>
    </row>
    <row r="26" spans="1:8" ht="15">
      <c r="A26" s="46" t="s">
        <v>478</v>
      </c>
      <c r="B26" s="46" t="s">
        <v>490</v>
      </c>
      <c r="C26" s="48" t="s">
        <v>1035</v>
      </c>
      <c r="D26" s="46" t="s">
        <v>479</v>
      </c>
      <c r="E26" s="45" t="s">
        <v>636</v>
      </c>
      <c r="F26" s="46" t="s">
        <v>478</v>
      </c>
      <c r="G26" s="46" t="s">
        <v>478</v>
      </c>
      <c r="H26" s="48" t="s">
        <v>478</v>
      </c>
    </row>
    <row r="27" spans="1:8" ht="15">
      <c r="A27" s="44" t="s">
        <v>502</v>
      </c>
      <c r="B27" s="44" t="s">
        <v>525</v>
      </c>
      <c r="C27" s="51" t="s">
        <v>638</v>
      </c>
      <c r="D27" s="46" t="s">
        <v>1035</v>
      </c>
      <c r="E27" s="46" t="s">
        <v>639</v>
      </c>
      <c r="F27" s="46" t="s">
        <v>478</v>
      </c>
      <c r="G27" s="46" t="s">
        <v>478</v>
      </c>
      <c r="H27" s="48" t="s">
        <v>478</v>
      </c>
    </row>
    <row r="28" spans="1:8" ht="15">
      <c r="A28" s="46" t="s">
        <v>478</v>
      </c>
      <c r="B28" s="46" t="s">
        <v>479</v>
      </c>
      <c r="C28" s="46" t="s">
        <v>479</v>
      </c>
      <c r="D28" s="44" t="s">
        <v>638</v>
      </c>
      <c r="E28" s="46" t="s">
        <v>479</v>
      </c>
      <c r="F28" s="46" t="s">
        <v>478</v>
      </c>
      <c r="G28" s="46" t="s">
        <v>478</v>
      </c>
      <c r="H28" s="48" t="s">
        <v>478</v>
      </c>
    </row>
    <row r="29" spans="1:8" ht="15">
      <c r="A29" s="44" t="s">
        <v>506</v>
      </c>
      <c r="B29" s="44" t="s">
        <v>479</v>
      </c>
      <c r="C29" s="44"/>
      <c r="D29" s="48" t="s">
        <v>479</v>
      </c>
      <c r="E29" s="46" t="s">
        <v>478</v>
      </c>
      <c r="F29" s="49" t="s">
        <v>635</v>
      </c>
      <c r="G29" s="46" t="s">
        <v>478</v>
      </c>
      <c r="H29" s="48" t="s">
        <v>478</v>
      </c>
    </row>
    <row r="30" spans="1:8" ht="29.25">
      <c r="A30" s="46" t="s">
        <v>478</v>
      </c>
      <c r="B30" s="46" t="s">
        <v>490</v>
      </c>
      <c r="C30" s="47" t="s">
        <v>1021</v>
      </c>
      <c r="D30" s="48" t="s">
        <v>479</v>
      </c>
      <c r="E30" s="46" t="s">
        <v>478</v>
      </c>
      <c r="F30" s="50" t="s">
        <v>636</v>
      </c>
      <c r="G30" s="46" t="s">
        <v>478</v>
      </c>
      <c r="H30" s="48" t="s">
        <v>478</v>
      </c>
    </row>
    <row r="31" spans="1:8" ht="29.25">
      <c r="A31" s="44" t="s">
        <v>507</v>
      </c>
      <c r="B31" s="44" t="s">
        <v>481</v>
      </c>
      <c r="C31" s="45" t="s">
        <v>640</v>
      </c>
      <c r="D31" s="47" t="s">
        <v>1021</v>
      </c>
      <c r="E31" s="46" t="s">
        <v>478</v>
      </c>
      <c r="F31" s="48" t="s">
        <v>641</v>
      </c>
      <c r="G31" s="46" t="s">
        <v>478</v>
      </c>
      <c r="H31" s="48" t="s">
        <v>478</v>
      </c>
    </row>
    <row r="32" spans="1:8" ht="15">
      <c r="A32" s="46" t="s">
        <v>478</v>
      </c>
      <c r="B32" s="46" t="s">
        <v>479</v>
      </c>
      <c r="C32" s="46" t="s">
        <v>479</v>
      </c>
      <c r="D32" s="45" t="s">
        <v>640</v>
      </c>
      <c r="E32" s="46" t="s">
        <v>478</v>
      </c>
      <c r="F32" s="48" t="s">
        <v>479</v>
      </c>
      <c r="G32" s="46" t="s">
        <v>478</v>
      </c>
      <c r="H32" s="48" t="s">
        <v>478</v>
      </c>
    </row>
    <row r="33" spans="1:8" ht="29.25">
      <c r="A33" s="44" t="s">
        <v>510</v>
      </c>
      <c r="B33" s="44" t="s">
        <v>479</v>
      </c>
      <c r="C33" s="44"/>
      <c r="D33" s="46" t="s">
        <v>479</v>
      </c>
      <c r="E33" s="49" t="s">
        <v>1021</v>
      </c>
      <c r="F33" s="48" t="s">
        <v>478</v>
      </c>
      <c r="G33" s="46" t="s">
        <v>478</v>
      </c>
      <c r="H33" s="48" t="s">
        <v>478</v>
      </c>
    </row>
    <row r="34" spans="1:8" ht="15">
      <c r="A34" s="46" t="s">
        <v>478</v>
      </c>
      <c r="B34" s="46" t="s">
        <v>485</v>
      </c>
      <c r="C34" s="48" t="s">
        <v>642</v>
      </c>
      <c r="D34" s="46" t="s">
        <v>479</v>
      </c>
      <c r="E34" s="50" t="s">
        <v>640</v>
      </c>
      <c r="F34" s="48" t="s">
        <v>478</v>
      </c>
      <c r="G34" s="46" t="s">
        <v>478</v>
      </c>
      <c r="H34" s="48" t="s">
        <v>478</v>
      </c>
    </row>
    <row r="35" spans="1:8" ht="15">
      <c r="A35" s="44" t="s">
        <v>511</v>
      </c>
      <c r="B35" s="44" t="s">
        <v>485</v>
      </c>
      <c r="C35" s="51" t="s">
        <v>621</v>
      </c>
      <c r="D35" s="46" t="s">
        <v>642</v>
      </c>
      <c r="E35" s="48" t="s">
        <v>643</v>
      </c>
      <c r="F35" s="48" t="s">
        <v>478</v>
      </c>
      <c r="G35" s="46" t="s">
        <v>478</v>
      </c>
      <c r="H35" s="48" t="s">
        <v>478</v>
      </c>
    </row>
    <row r="36" spans="1:8" ht="15">
      <c r="A36" s="46" t="s">
        <v>478</v>
      </c>
      <c r="B36" s="46" t="s">
        <v>479</v>
      </c>
      <c r="C36" s="46" t="s">
        <v>479</v>
      </c>
      <c r="D36" s="44" t="s">
        <v>621</v>
      </c>
      <c r="E36" s="48" t="s">
        <v>479</v>
      </c>
      <c r="F36" s="48" t="s">
        <v>478</v>
      </c>
      <c r="G36" s="46" t="s">
        <v>478</v>
      </c>
      <c r="H36" s="48" t="s">
        <v>478</v>
      </c>
    </row>
    <row r="37" spans="1:8" ht="15">
      <c r="A37" s="44" t="s">
        <v>514</v>
      </c>
      <c r="B37" s="44" t="s">
        <v>479</v>
      </c>
      <c r="C37" s="44"/>
      <c r="D37" s="48" t="s">
        <v>479</v>
      </c>
      <c r="E37" s="48" t="s">
        <v>478</v>
      </c>
      <c r="F37" s="48" t="s">
        <v>478</v>
      </c>
      <c r="G37" s="46" t="s">
        <v>478</v>
      </c>
      <c r="H37" s="47" t="s">
        <v>482</v>
      </c>
    </row>
    <row r="38" spans="1:8" ht="15">
      <c r="A38" s="46" t="s">
        <v>478</v>
      </c>
      <c r="B38" s="46" t="s">
        <v>485</v>
      </c>
      <c r="C38" s="48" t="s">
        <v>595</v>
      </c>
      <c r="D38" s="48" t="s">
        <v>479</v>
      </c>
      <c r="E38" s="48" t="s">
        <v>478</v>
      </c>
      <c r="F38" s="48" t="s">
        <v>478</v>
      </c>
      <c r="G38" s="125" t="s">
        <v>13</v>
      </c>
      <c r="H38" s="45" t="s">
        <v>616</v>
      </c>
    </row>
    <row r="39" spans="1:8" ht="15">
      <c r="A39" s="44" t="s">
        <v>516</v>
      </c>
      <c r="B39" s="44" t="s">
        <v>485</v>
      </c>
      <c r="C39" s="51" t="s">
        <v>644</v>
      </c>
      <c r="D39" s="48" t="s">
        <v>595</v>
      </c>
      <c r="E39" s="48" t="s">
        <v>478</v>
      </c>
      <c r="F39" s="48" t="s">
        <v>478</v>
      </c>
      <c r="G39" s="46" t="s">
        <v>478</v>
      </c>
      <c r="H39" s="48" t="s">
        <v>1202</v>
      </c>
    </row>
    <row r="40" spans="1:8" ht="15">
      <c r="A40" s="46" t="s">
        <v>478</v>
      </c>
      <c r="B40" s="46" t="s">
        <v>485</v>
      </c>
      <c r="C40" s="46" t="s">
        <v>608</v>
      </c>
      <c r="D40" s="51" t="s">
        <v>644</v>
      </c>
      <c r="E40" s="48" t="s">
        <v>478</v>
      </c>
      <c r="F40" s="48" t="s">
        <v>478</v>
      </c>
      <c r="G40" s="46" t="s">
        <v>478</v>
      </c>
      <c r="H40" s="48" t="s">
        <v>479</v>
      </c>
    </row>
    <row r="41" spans="1:8" ht="15">
      <c r="A41" s="44" t="s">
        <v>519</v>
      </c>
      <c r="B41" s="44" t="s">
        <v>581</v>
      </c>
      <c r="C41" s="44" t="s">
        <v>645</v>
      </c>
      <c r="D41" s="46" t="s">
        <v>646</v>
      </c>
      <c r="E41" s="47" t="s">
        <v>647</v>
      </c>
      <c r="F41" s="48" t="s">
        <v>478</v>
      </c>
      <c r="G41" s="46" t="s">
        <v>478</v>
      </c>
      <c r="H41" s="48" t="s">
        <v>478</v>
      </c>
    </row>
    <row r="42" spans="1:8" ht="15">
      <c r="A42" s="46" t="s">
        <v>478</v>
      </c>
      <c r="B42" s="46" t="s">
        <v>479</v>
      </c>
      <c r="C42" s="48" t="s">
        <v>479</v>
      </c>
      <c r="D42" s="46" t="s">
        <v>479</v>
      </c>
      <c r="E42" s="45" t="s">
        <v>628</v>
      </c>
      <c r="F42" s="48" t="s">
        <v>478</v>
      </c>
      <c r="G42" s="46" t="s">
        <v>478</v>
      </c>
      <c r="H42" s="48" t="s">
        <v>478</v>
      </c>
    </row>
    <row r="43" spans="1:8" ht="15">
      <c r="A43" s="44" t="s">
        <v>522</v>
      </c>
      <c r="B43" s="44" t="s">
        <v>479</v>
      </c>
      <c r="C43" s="51"/>
      <c r="D43" s="49" t="s">
        <v>647</v>
      </c>
      <c r="E43" s="46" t="s">
        <v>648</v>
      </c>
      <c r="F43" s="48" t="s">
        <v>478</v>
      </c>
      <c r="G43" s="46" t="s">
        <v>478</v>
      </c>
      <c r="H43" s="48" t="s">
        <v>478</v>
      </c>
    </row>
    <row r="44" spans="1:8" ht="15">
      <c r="A44" s="46" t="s">
        <v>478</v>
      </c>
      <c r="B44" s="46" t="s">
        <v>481</v>
      </c>
      <c r="C44" s="49" t="s">
        <v>647</v>
      </c>
      <c r="D44" s="50" t="s">
        <v>628</v>
      </c>
      <c r="E44" s="46" t="s">
        <v>479</v>
      </c>
      <c r="F44" s="48" t="s">
        <v>478</v>
      </c>
      <c r="G44" s="46" t="s">
        <v>478</v>
      </c>
      <c r="H44" s="48" t="s">
        <v>478</v>
      </c>
    </row>
    <row r="45" spans="1:8" ht="29.25">
      <c r="A45" s="44" t="s">
        <v>524</v>
      </c>
      <c r="B45" s="44" t="s">
        <v>485</v>
      </c>
      <c r="C45" s="50" t="s">
        <v>628</v>
      </c>
      <c r="D45" s="48" t="s">
        <v>479</v>
      </c>
      <c r="E45" s="46" t="s">
        <v>478</v>
      </c>
      <c r="F45" s="47" t="s">
        <v>649</v>
      </c>
      <c r="G45" s="46" t="s">
        <v>478</v>
      </c>
      <c r="H45" s="48" t="s">
        <v>478</v>
      </c>
    </row>
    <row r="46" spans="1:8" ht="15">
      <c r="A46" s="46" t="s">
        <v>478</v>
      </c>
      <c r="B46" s="46" t="s">
        <v>479</v>
      </c>
      <c r="C46" s="48" t="s">
        <v>479</v>
      </c>
      <c r="D46" s="48" t="s">
        <v>479</v>
      </c>
      <c r="E46" s="46" t="s">
        <v>478</v>
      </c>
      <c r="F46" s="45" t="s">
        <v>622</v>
      </c>
      <c r="G46" s="46" t="s">
        <v>478</v>
      </c>
      <c r="H46" s="48" t="s">
        <v>478</v>
      </c>
    </row>
    <row r="47" spans="1:8" ht="15">
      <c r="A47" s="44" t="s">
        <v>527</v>
      </c>
      <c r="B47" s="44" t="s">
        <v>479</v>
      </c>
      <c r="C47" s="51"/>
      <c r="D47" s="48" t="s">
        <v>601</v>
      </c>
      <c r="E47" s="46" t="s">
        <v>478</v>
      </c>
      <c r="F47" s="46" t="s">
        <v>650</v>
      </c>
      <c r="G47" s="46" t="s">
        <v>478</v>
      </c>
      <c r="H47" s="48" t="s">
        <v>478</v>
      </c>
    </row>
    <row r="48" spans="1:8" ht="15">
      <c r="A48" s="46" t="s">
        <v>478</v>
      </c>
      <c r="B48" s="46" t="s">
        <v>485</v>
      </c>
      <c r="C48" s="46" t="s">
        <v>601</v>
      </c>
      <c r="D48" s="51" t="s">
        <v>651</v>
      </c>
      <c r="E48" s="46" t="s">
        <v>478</v>
      </c>
      <c r="F48" s="46" t="s">
        <v>479</v>
      </c>
      <c r="G48" s="46" t="s">
        <v>478</v>
      </c>
      <c r="H48" s="48" t="s">
        <v>478</v>
      </c>
    </row>
    <row r="49" spans="1:8" ht="29.25">
      <c r="A49" s="44" t="s">
        <v>530</v>
      </c>
      <c r="B49" s="44" t="s">
        <v>485</v>
      </c>
      <c r="C49" s="44" t="s">
        <v>651</v>
      </c>
      <c r="D49" s="46" t="s">
        <v>479</v>
      </c>
      <c r="E49" s="49" t="s">
        <v>649</v>
      </c>
      <c r="F49" s="46" t="s">
        <v>478</v>
      </c>
      <c r="G49" s="46" t="s">
        <v>478</v>
      </c>
      <c r="H49" s="48" t="s">
        <v>478</v>
      </c>
    </row>
    <row r="50" spans="1:8" ht="15">
      <c r="A50" s="46" t="s">
        <v>478</v>
      </c>
      <c r="B50" s="46" t="s">
        <v>479</v>
      </c>
      <c r="C50" s="48" t="s">
        <v>479</v>
      </c>
      <c r="D50" s="46" t="s">
        <v>479</v>
      </c>
      <c r="E50" s="50" t="s">
        <v>622</v>
      </c>
      <c r="F50" s="46" t="s">
        <v>478</v>
      </c>
      <c r="G50" s="46" t="s">
        <v>478</v>
      </c>
      <c r="H50" s="48" t="s">
        <v>478</v>
      </c>
    </row>
    <row r="51" spans="1:8" ht="29.25">
      <c r="A51" s="44" t="s">
        <v>531</v>
      </c>
      <c r="B51" s="44" t="s">
        <v>479</v>
      </c>
      <c r="C51" s="51"/>
      <c r="D51" s="49" t="s">
        <v>649</v>
      </c>
      <c r="E51" s="48" t="s">
        <v>652</v>
      </c>
      <c r="F51" s="46" t="s">
        <v>478</v>
      </c>
      <c r="G51" s="46" t="s">
        <v>478</v>
      </c>
      <c r="H51" s="48" t="s">
        <v>478</v>
      </c>
    </row>
    <row r="52" spans="1:8" ht="29.25">
      <c r="A52" s="46" t="s">
        <v>478</v>
      </c>
      <c r="B52" s="46" t="s">
        <v>481</v>
      </c>
      <c r="C52" s="49" t="s">
        <v>649</v>
      </c>
      <c r="D52" s="50" t="s">
        <v>622</v>
      </c>
      <c r="E52" s="48" t="s">
        <v>479</v>
      </c>
      <c r="F52" s="46" t="s">
        <v>478</v>
      </c>
      <c r="G52" s="46" t="s">
        <v>478</v>
      </c>
      <c r="H52" s="48" t="s">
        <v>478</v>
      </c>
    </row>
    <row r="53" spans="1:8" ht="29.25">
      <c r="A53" s="44" t="s">
        <v>533</v>
      </c>
      <c r="B53" s="44" t="s">
        <v>481</v>
      </c>
      <c r="C53" s="50" t="s">
        <v>622</v>
      </c>
      <c r="D53" s="48" t="s">
        <v>479</v>
      </c>
      <c r="E53" s="48" t="s">
        <v>478</v>
      </c>
      <c r="F53" s="46" t="s">
        <v>478</v>
      </c>
      <c r="G53" s="49" t="s">
        <v>649</v>
      </c>
      <c r="H53" s="48" t="s">
        <v>478</v>
      </c>
    </row>
    <row r="54" spans="1:8" ht="15">
      <c r="A54" s="46" t="s">
        <v>478</v>
      </c>
      <c r="B54" s="46" t="s">
        <v>479</v>
      </c>
      <c r="C54" s="48" t="s">
        <v>479</v>
      </c>
      <c r="D54" s="48" t="s">
        <v>479</v>
      </c>
      <c r="E54" s="48" t="s">
        <v>478</v>
      </c>
      <c r="F54" s="46" t="s">
        <v>478</v>
      </c>
      <c r="G54" s="50" t="s">
        <v>622</v>
      </c>
      <c r="H54" s="48" t="s">
        <v>478</v>
      </c>
    </row>
    <row r="55" spans="1:8" ht="15">
      <c r="A55" s="44" t="s">
        <v>535</v>
      </c>
      <c r="B55" s="44" t="s">
        <v>479</v>
      </c>
      <c r="C55" s="51"/>
      <c r="D55" s="48" t="s">
        <v>1032</v>
      </c>
      <c r="E55" s="48" t="s">
        <v>478</v>
      </c>
      <c r="F55" s="46" t="s">
        <v>478</v>
      </c>
      <c r="G55" s="48" t="s">
        <v>653</v>
      </c>
      <c r="H55" s="48" t="s">
        <v>478</v>
      </c>
    </row>
    <row r="56" spans="1:8" ht="15">
      <c r="A56" s="46" t="s">
        <v>478</v>
      </c>
      <c r="B56" s="46" t="s">
        <v>490</v>
      </c>
      <c r="C56" s="46" t="s">
        <v>1032</v>
      </c>
      <c r="D56" s="51" t="s">
        <v>654</v>
      </c>
      <c r="E56" s="48" t="s">
        <v>478</v>
      </c>
      <c r="F56" s="46" t="s">
        <v>478</v>
      </c>
      <c r="G56" s="48" t="s">
        <v>479</v>
      </c>
      <c r="H56" s="48" t="s">
        <v>478</v>
      </c>
    </row>
    <row r="57" spans="1:8" ht="15">
      <c r="A57" s="44" t="s">
        <v>538</v>
      </c>
      <c r="B57" s="44" t="s">
        <v>581</v>
      </c>
      <c r="C57" s="44" t="s">
        <v>654</v>
      </c>
      <c r="D57" s="46" t="s">
        <v>479</v>
      </c>
      <c r="E57" s="47" t="s">
        <v>508</v>
      </c>
      <c r="F57" s="46" t="s">
        <v>478</v>
      </c>
      <c r="G57" s="48" t="s">
        <v>478</v>
      </c>
      <c r="H57" s="48" t="s">
        <v>478</v>
      </c>
    </row>
    <row r="58" spans="1:8" ht="29.25">
      <c r="A58" s="46" t="s">
        <v>478</v>
      </c>
      <c r="B58" s="46" t="s">
        <v>481</v>
      </c>
      <c r="C58" s="47" t="s">
        <v>508</v>
      </c>
      <c r="D58" s="46" t="s">
        <v>479</v>
      </c>
      <c r="E58" s="45" t="s">
        <v>655</v>
      </c>
      <c r="F58" s="46" t="s">
        <v>478</v>
      </c>
      <c r="G58" s="48" t="s">
        <v>478</v>
      </c>
      <c r="H58" s="48" t="s">
        <v>478</v>
      </c>
    </row>
    <row r="59" spans="1:8" ht="29.25">
      <c r="A59" s="44" t="s">
        <v>540</v>
      </c>
      <c r="B59" s="44" t="s">
        <v>485</v>
      </c>
      <c r="C59" s="45" t="s">
        <v>655</v>
      </c>
      <c r="D59" s="49" t="s">
        <v>508</v>
      </c>
      <c r="E59" s="46" t="s">
        <v>656</v>
      </c>
      <c r="F59" s="46" t="s">
        <v>478</v>
      </c>
      <c r="G59" s="48" t="s">
        <v>478</v>
      </c>
      <c r="H59" s="48" t="s">
        <v>478</v>
      </c>
    </row>
    <row r="60" spans="1:8" ht="15">
      <c r="A60" s="46" t="s">
        <v>478</v>
      </c>
      <c r="B60" s="46" t="s">
        <v>479</v>
      </c>
      <c r="C60" s="46" t="s">
        <v>479</v>
      </c>
      <c r="D60" s="50" t="s">
        <v>655</v>
      </c>
      <c r="E60" s="46" t="s">
        <v>479</v>
      </c>
      <c r="F60" s="46" t="s">
        <v>478</v>
      </c>
      <c r="G60" s="48" t="s">
        <v>478</v>
      </c>
      <c r="H60" s="48" t="s">
        <v>478</v>
      </c>
    </row>
    <row r="61" spans="1:8" ht="15">
      <c r="A61" s="44" t="s">
        <v>542</v>
      </c>
      <c r="B61" s="44" t="s">
        <v>479</v>
      </c>
      <c r="C61" s="44"/>
      <c r="D61" s="48" t="s">
        <v>479</v>
      </c>
      <c r="E61" s="46" t="s">
        <v>478</v>
      </c>
      <c r="F61" s="49" t="s">
        <v>657</v>
      </c>
      <c r="G61" s="48" t="s">
        <v>478</v>
      </c>
      <c r="H61" s="48" t="s">
        <v>478</v>
      </c>
    </row>
    <row r="62" spans="1:8" ht="15">
      <c r="A62" s="46" t="s">
        <v>478</v>
      </c>
      <c r="B62" s="46" t="s">
        <v>479</v>
      </c>
      <c r="C62" s="48" t="s">
        <v>479</v>
      </c>
      <c r="D62" s="48" t="s">
        <v>479</v>
      </c>
      <c r="E62" s="46" t="s">
        <v>478</v>
      </c>
      <c r="F62" s="50" t="s">
        <v>624</v>
      </c>
      <c r="G62" s="48" t="s">
        <v>478</v>
      </c>
      <c r="H62" s="48" t="s">
        <v>478</v>
      </c>
    </row>
    <row r="63" spans="1:8" ht="15">
      <c r="A63" s="44" t="s">
        <v>543</v>
      </c>
      <c r="B63" s="44" t="s">
        <v>479</v>
      </c>
      <c r="C63" s="51"/>
      <c r="D63" s="48" t="s">
        <v>606</v>
      </c>
      <c r="E63" s="46" t="s">
        <v>478</v>
      </c>
      <c r="F63" s="48" t="s">
        <v>658</v>
      </c>
      <c r="G63" s="48" t="s">
        <v>478</v>
      </c>
      <c r="H63" s="48" t="s">
        <v>478</v>
      </c>
    </row>
    <row r="64" spans="1:8" ht="15">
      <c r="A64" s="46" t="s">
        <v>478</v>
      </c>
      <c r="B64" s="46" t="s">
        <v>503</v>
      </c>
      <c r="C64" s="46" t="s">
        <v>606</v>
      </c>
      <c r="D64" s="51" t="s">
        <v>620</v>
      </c>
      <c r="E64" s="46" t="s">
        <v>478</v>
      </c>
      <c r="F64" s="48" t="s">
        <v>479</v>
      </c>
      <c r="G64" s="48" t="s">
        <v>478</v>
      </c>
      <c r="H64" s="48" t="s">
        <v>478</v>
      </c>
    </row>
    <row r="65" spans="1:8" ht="15">
      <c r="A65" s="44" t="s">
        <v>546</v>
      </c>
      <c r="B65" s="44" t="s">
        <v>485</v>
      </c>
      <c r="C65" s="44" t="s">
        <v>620</v>
      </c>
      <c r="D65" s="46" t="s">
        <v>479</v>
      </c>
      <c r="E65" s="49" t="s">
        <v>657</v>
      </c>
      <c r="F65" s="48" t="s">
        <v>478</v>
      </c>
      <c r="G65" s="48" t="s">
        <v>478</v>
      </c>
      <c r="H65" s="48" t="s">
        <v>478</v>
      </c>
    </row>
    <row r="66" spans="1:8" ht="15">
      <c r="A66" s="46" t="s">
        <v>478</v>
      </c>
      <c r="B66" s="46" t="s">
        <v>479</v>
      </c>
      <c r="C66" s="48" t="s">
        <v>479</v>
      </c>
      <c r="D66" s="46" t="s">
        <v>479</v>
      </c>
      <c r="E66" s="50" t="s">
        <v>624</v>
      </c>
      <c r="F66" s="48" t="s">
        <v>478</v>
      </c>
      <c r="G66" s="48" t="s">
        <v>478</v>
      </c>
      <c r="H66" s="48" t="s">
        <v>478</v>
      </c>
    </row>
    <row r="67" spans="1:8" ht="15">
      <c r="A67" s="44" t="s">
        <v>547</v>
      </c>
      <c r="B67" s="44" t="s">
        <v>479</v>
      </c>
      <c r="C67" s="51"/>
      <c r="D67" s="49" t="s">
        <v>657</v>
      </c>
      <c r="E67" s="48" t="s">
        <v>659</v>
      </c>
      <c r="F67" s="48" t="s">
        <v>478</v>
      </c>
      <c r="G67" s="48" t="s">
        <v>478</v>
      </c>
      <c r="H67" s="48" t="s">
        <v>478</v>
      </c>
    </row>
    <row r="68" spans="1:8" ht="15">
      <c r="A68" s="46" t="s">
        <v>478</v>
      </c>
      <c r="B68" s="46" t="s">
        <v>485</v>
      </c>
      <c r="C68" s="49" t="s">
        <v>657</v>
      </c>
      <c r="D68" s="50" t="s">
        <v>624</v>
      </c>
      <c r="E68" s="48" t="s">
        <v>479</v>
      </c>
      <c r="F68" s="48" t="s">
        <v>478</v>
      </c>
      <c r="G68" s="48" t="s">
        <v>478</v>
      </c>
      <c r="H68" s="48" t="s">
        <v>478</v>
      </c>
    </row>
    <row r="69" spans="1:8" ht="15">
      <c r="A69" s="44" t="s">
        <v>549</v>
      </c>
      <c r="B69" s="44" t="s">
        <v>485</v>
      </c>
      <c r="C69" s="50" t="s">
        <v>624</v>
      </c>
      <c r="D69" s="48" t="s">
        <v>479</v>
      </c>
      <c r="E69" s="48" t="s">
        <v>478</v>
      </c>
      <c r="F69" s="48" t="s">
        <v>478</v>
      </c>
      <c r="G69" s="48" t="s">
        <v>478</v>
      </c>
      <c r="H69" s="48" t="s">
        <v>478</v>
      </c>
    </row>
    <row r="70" spans="1:8" ht="29.25">
      <c r="A70" s="48" t="s">
        <v>478</v>
      </c>
      <c r="B70" s="48" t="s">
        <v>479</v>
      </c>
      <c r="C70" s="48" t="s">
        <v>478</v>
      </c>
      <c r="D70" s="48" t="s">
        <v>479</v>
      </c>
      <c r="E70" s="48" t="s">
        <v>478</v>
      </c>
      <c r="F70" s="48" t="s">
        <v>478</v>
      </c>
      <c r="G70" s="47" t="s">
        <v>635</v>
      </c>
      <c r="H70" s="48" t="s">
        <v>478</v>
      </c>
    </row>
    <row r="71" spans="1:8" ht="15">
      <c r="A71" s="48" t="s">
        <v>478</v>
      </c>
      <c r="B71" s="48" t="s">
        <v>479</v>
      </c>
      <c r="C71" s="48" t="s">
        <v>478</v>
      </c>
      <c r="D71" s="48" t="s">
        <v>478</v>
      </c>
      <c r="E71" s="48" t="s">
        <v>478</v>
      </c>
      <c r="F71" s="126" t="s">
        <v>15</v>
      </c>
      <c r="G71" s="45" t="s">
        <v>636</v>
      </c>
      <c r="H71" s="48" t="s">
        <v>479</v>
      </c>
    </row>
    <row r="72" spans="1:8" ht="15">
      <c r="A72" s="48" t="s">
        <v>478</v>
      </c>
      <c r="B72" s="48" t="s">
        <v>479</v>
      </c>
      <c r="C72" s="48" t="s">
        <v>478</v>
      </c>
      <c r="D72" s="48" t="s">
        <v>478</v>
      </c>
      <c r="E72" s="48" t="s">
        <v>478</v>
      </c>
      <c r="F72" s="48" t="s">
        <v>478</v>
      </c>
      <c r="G72" s="52" t="s">
        <v>657</v>
      </c>
      <c r="H72" s="48" t="s">
        <v>479</v>
      </c>
    </row>
    <row r="73" spans="1:8" ht="15">
      <c r="A73" s="48" t="s">
        <v>478</v>
      </c>
      <c r="B73" s="48" t="s">
        <v>479</v>
      </c>
      <c r="C73" s="48" t="s">
        <v>478</v>
      </c>
      <c r="D73" s="48" t="s">
        <v>478</v>
      </c>
      <c r="E73" s="48" t="s">
        <v>478</v>
      </c>
      <c r="F73" s="48" t="s">
        <v>478</v>
      </c>
      <c r="G73" s="45" t="s">
        <v>624</v>
      </c>
      <c r="H73" s="48" t="s">
        <v>479</v>
      </c>
    </row>
    <row r="74" spans="1:8" ht="15">
      <c r="A74" s="48" t="s">
        <v>478</v>
      </c>
      <c r="B74" s="48" t="s">
        <v>479</v>
      </c>
      <c r="C74" s="48" t="s">
        <v>478</v>
      </c>
      <c r="D74" s="48" t="s">
        <v>478</v>
      </c>
      <c r="E74" s="48" t="s">
        <v>478</v>
      </c>
      <c r="F74" s="48" t="s">
        <v>478</v>
      </c>
      <c r="G74" s="48" t="s">
        <v>478</v>
      </c>
      <c r="H74" s="48" t="s">
        <v>479</v>
      </c>
    </row>
    <row r="75" spans="1:8" ht="15">
      <c r="A75" s="48" t="s">
        <v>478</v>
      </c>
      <c r="B75" s="48" t="s">
        <v>479</v>
      </c>
      <c r="C75" s="48" t="s">
        <v>478</v>
      </c>
      <c r="D75" s="48" t="s">
        <v>478</v>
      </c>
      <c r="E75" s="48" t="s">
        <v>478</v>
      </c>
      <c r="F75" s="47" t="s">
        <v>521</v>
      </c>
      <c r="G75" s="48" t="s">
        <v>478</v>
      </c>
      <c r="H75" s="48" t="s">
        <v>478</v>
      </c>
    </row>
    <row r="76" spans="1:8" ht="15">
      <c r="A76" s="48" t="s">
        <v>478</v>
      </c>
      <c r="B76" s="48" t="s">
        <v>479</v>
      </c>
      <c r="C76" s="48" t="s">
        <v>478</v>
      </c>
      <c r="D76" s="48" t="s">
        <v>478</v>
      </c>
      <c r="E76" s="47" t="s">
        <v>1028</v>
      </c>
      <c r="F76" s="45" t="s">
        <v>618</v>
      </c>
      <c r="G76" s="47" t="s">
        <v>491</v>
      </c>
      <c r="H76" s="48" t="s">
        <v>478</v>
      </c>
    </row>
    <row r="77" spans="1:8" ht="15">
      <c r="A77" s="48" t="s">
        <v>478</v>
      </c>
      <c r="B77" s="48" t="s">
        <v>479</v>
      </c>
      <c r="C77" s="48" t="s">
        <v>478</v>
      </c>
      <c r="D77" s="48" t="s">
        <v>478</v>
      </c>
      <c r="E77" s="48" t="s">
        <v>478</v>
      </c>
      <c r="F77" s="49" t="s">
        <v>491</v>
      </c>
      <c r="G77" s="45" t="s">
        <v>640</v>
      </c>
      <c r="H77" s="48" t="s">
        <v>478</v>
      </c>
    </row>
    <row r="78" spans="1:8" ht="15">
      <c r="A78" s="48" t="s">
        <v>478</v>
      </c>
      <c r="B78" s="48" t="s">
        <v>479</v>
      </c>
      <c r="C78" s="48" t="s">
        <v>478</v>
      </c>
      <c r="D78" s="48" t="s">
        <v>478</v>
      </c>
      <c r="E78" s="48" t="s">
        <v>478</v>
      </c>
      <c r="F78" s="50" t="s">
        <v>640</v>
      </c>
      <c r="G78" s="46" t="s">
        <v>660</v>
      </c>
      <c r="H78" s="48" t="str">
        <f>G80</f>
        <v>Александр Раков [5/8] </v>
      </c>
    </row>
    <row r="79" spans="1:8" ht="15">
      <c r="A79" s="48" t="s">
        <v>478</v>
      </c>
      <c r="B79" s="48" t="s">
        <v>479</v>
      </c>
      <c r="C79" s="48" t="s">
        <v>478</v>
      </c>
      <c r="D79" s="48" t="s">
        <v>478</v>
      </c>
      <c r="E79" s="48" t="s">
        <v>478</v>
      </c>
      <c r="F79" s="47" t="s">
        <v>647</v>
      </c>
      <c r="G79" s="46" t="s">
        <v>479</v>
      </c>
      <c r="H79" s="51" t="str">
        <f>G81</f>
        <v>Елизавета Коновалова </v>
      </c>
    </row>
    <row r="80" spans="1:8" ht="15">
      <c r="A80" s="48" t="s">
        <v>478</v>
      </c>
      <c r="B80" s="48" t="s">
        <v>479</v>
      </c>
      <c r="C80" s="48" t="s">
        <v>478</v>
      </c>
      <c r="D80" s="48" t="s">
        <v>478</v>
      </c>
      <c r="E80" s="48" t="s">
        <v>478</v>
      </c>
      <c r="F80" s="45" t="s">
        <v>628</v>
      </c>
      <c r="G80" s="49" t="s">
        <v>508</v>
      </c>
      <c r="H80" s="48" t="s">
        <v>1205</v>
      </c>
    </row>
    <row r="81" spans="1:8" ht="15">
      <c r="A81" s="48" t="s">
        <v>478</v>
      </c>
      <c r="B81" s="48" t="s">
        <v>479</v>
      </c>
      <c r="C81" s="48" t="s">
        <v>478</v>
      </c>
      <c r="D81" s="48" t="s">
        <v>478</v>
      </c>
      <c r="E81" s="48" t="s">
        <v>478</v>
      </c>
      <c r="F81" s="49" t="s">
        <v>508</v>
      </c>
      <c r="G81" s="50" t="s">
        <v>655</v>
      </c>
      <c r="H81" s="48" t="s">
        <v>479</v>
      </c>
    </row>
    <row r="82" spans="1:8" ht="15">
      <c r="A82" s="48" t="s">
        <v>478</v>
      </c>
      <c r="B82" s="48" t="s">
        <v>479</v>
      </c>
      <c r="C82" s="48" t="s">
        <v>478</v>
      </c>
      <c r="D82" s="48" t="s">
        <v>478</v>
      </c>
      <c r="E82" s="48" t="s">
        <v>478</v>
      </c>
      <c r="F82" s="50" t="s">
        <v>655</v>
      </c>
      <c r="G82" s="48" t="s">
        <v>661</v>
      </c>
      <c r="H82" s="48" t="s">
        <v>478</v>
      </c>
    </row>
    <row r="83" spans="1:8" ht="29.25">
      <c r="A83" s="48" t="s">
        <v>478</v>
      </c>
      <c r="B83" s="48" t="s">
        <v>479</v>
      </c>
      <c r="C83" s="48" t="s">
        <v>478</v>
      </c>
      <c r="D83" s="48" t="s">
        <v>478</v>
      </c>
      <c r="E83" s="48" t="s">
        <v>478</v>
      </c>
      <c r="F83" s="48" t="s">
        <v>478</v>
      </c>
      <c r="G83" s="47" t="s">
        <v>662</v>
      </c>
      <c r="H83" s="48" t="s">
        <v>478</v>
      </c>
    </row>
    <row r="84" spans="1:8" ht="15">
      <c r="A84" s="48" t="s">
        <v>478</v>
      </c>
      <c r="B84" s="48" t="s">
        <v>479</v>
      </c>
      <c r="C84" s="48" t="s">
        <v>478</v>
      </c>
      <c r="D84" s="48" t="s">
        <v>478</v>
      </c>
      <c r="E84" s="48" t="s">
        <v>478</v>
      </c>
      <c r="F84" s="47" t="s">
        <v>1029</v>
      </c>
      <c r="G84" s="45" t="s">
        <v>618</v>
      </c>
      <c r="H84" s="48" t="s">
        <v>479</v>
      </c>
    </row>
    <row r="85" spans="1:8" ht="15">
      <c r="A85" s="48" t="s">
        <v>478</v>
      </c>
      <c r="B85" s="48" t="s">
        <v>479</v>
      </c>
      <c r="C85" s="48" t="s">
        <v>478</v>
      </c>
      <c r="D85" s="48" t="s">
        <v>478</v>
      </c>
      <c r="E85" s="48" t="s">
        <v>478</v>
      </c>
      <c r="F85" s="48" t="s">
        <v>478</v>
      </c>
      <c r="G85" s="49" t="s">
        <v>647</v>
      </c>
      <c r="H85" s="51" t="s">
        <v>479</v>
      </c>
    </row>
    <row r="86" spans="1:8" ht="15">
      <c r="A86" s="48" t="s">
        <v>478</v>
      </c>
      <c r="B86" s="48" t="s">
        <v>479</v>
      </c>
      <c r="C86" s="48" t="s">
        <v>478</v>
      </c>
      <c r="D86" s="48" t="s">
        <v>478</v>
      </c>
      <c r="E86" s="48" t="s">
        <v>478</v>
      </c>
      <c r="F86" s="48" t="s">
        <v>478</v>
      </c>
      <c r="G86" s="50" t="s">
        <v>628</v>
      </c>
      <c r="H86" s="48" t="s">
        <v>479</v>
      </c>
    </row>
    <row r="87" spans="4:8" ht="15">
      <c r="D87" s="48" t="s">
        <v>478</v>
      </c>
      <c r="E87" s="48"/>
      <c r="F87" s="48" t="s">
        <v>478</v>
      </c>
      <c r="G87" s="48" t="s">
        <v>478</v>
      </c>
      <c r="H87" s="48" t="s">
        <v>479</v>
      </c>
    </row>
    <row r="89" spans="2:7" ht="15">
      <c r="B89" s="219" t="s">
        <v>562</v>
      </c>
      <c r="C89" s="219"/>
      <c r="D89" s="219"/>
      <c r="G89" s="42" t="s">
        <v>1162</v>
      </c>
    </row>
  </sheetData>
  <sheetProtection/>
  <mergeCells count="3">
    <mergeCell ref="B89:D89"/>
    <mergeCell ref="A1:H1"/>
    <mergeCell ref="A2:H2"/>
  </mergeCells>
  <printOptions/>
  <pageMargins left="0.16" right="0.13" top="0.17" bottom="0.16" header="0.16" footer="0.16"/>
  <pageSetup fitToHeight="0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22"/>
  <sheetViews>
    <sheetView showGridLines="0" view="pageBreakPreview" zoomScale="60" zoomScalePageLayoutView="0" workbookViewId="0" topLeftCell="A109">
      <selection activeCell="A1" sqref="A1:IV2"/>
    </sheetView>
  </sheetViews>
  <sheetFormatPr defaultColWidth="8.7109375" defaultRowHeight="15"/>
  <cols>
    <col min="1" max="1" width="4.421875" style="42" customWidth="1"/>
    <col min="2" max="2" width="7.00390625" style="42" customWidth="1"/>
    <col min="3" max="3" width="27.00390625" style="42" customWidth="1"/>
    <col min="4" max="4" width="25.00390625" style="42" customWidth="1"/>
    <col min="5" max="5" width="25.140625" style="42" customWidth="1"/>
    <col min="6" max="6" width="24.8515625" style="42" customWidth="1"/>
    <col min="7" max="7" width="24.28125" style="42" customWidth="1"/>
    <col min="8" max="8" width="25.140625" style="42" customWidth="1"/>
    <col min="9" max="16384" width="8.7109375" style="42" customWidth="1"/>
  </cols>
  <sheetData>
    <row r="1" spans="1:8" s="32" customFormat="1" ht="15" customHeight="1">
      <c r="A1" s="220" t="s">
        <v>477</v>
      </c>
      <c r="B1" s="220"/>
      <c r="C1" s="220"/>
      <c r="D1" s="220"/>
      <c r="E1" s="220"/>
      <c r="F1" s="220"/>
      <c r="G1" s="220"/>
      <c r="H1" s="220"/>
    </row>
    <row r="2" spans="1:8" s="32" customFormat="1" ht="15" customHeight="1">
      <c r="A2" s="220" t="s">
        <v>1308</v>
      </c>
      <c r="B2" s="220"/>
      <c r="C2" s="220"/>
      <c r="D2" s="220"/>
      <c r="E2" s="220"/>
      <c r="F2" s="220"/>
      <c r="G2" s="220"/>
      <c r="H2" s="220"/>
    </row>
    <row r="3" ht="15.75">
      <c r="A3" s="31"/>
    </row>
    <row r="4" ht="20.25">
      <c r="A4" s="43" t="s">
        <v>1152</v>
      </c>
    </row>
    <row r="6" spans="1:8" ht="15">
      <c r="A6" s="44" t="s">
        <v>480</v>
      </c>
      <c r="B6" s="44" t="s">
        <v>581</v>
      </c>
      <c r="C6" s="45" t="s">
        <v>689</v>
      </c>
      <c r="D6" s="47" t="s">
        <v>479</v>
      </c>
      <c r="E6" s="48" t="s">
        <v>478</v>
      </c>
      <c r="F6" s="48" t="s">
        <v>478</v>
      </c>
      <c r="G6" s="48" t="s">
        <v>478</v>
      </c>
      <c r="H6" s="48" t="s">
        <v>478</v>
      </c>
    </row>
    <row r="7" spans="1:8" ht="15">
      <c r="A7" s="46" t="s">
        <v>478</v>
      </c>
      <c r="B7" s="46" t="s">
        <v>479</v>
      </c>
      <c r="C7" s="46" t="s">
        <v>479</v>
      </c>
      <c r="D7" s="45" t="s">
        <v>689</v>
      </c>
      <c r="E7" s="48" t="s">
        <v>478</v>
      </c>
      <c r="F7" s="48" t="s">
        <v>478</v>
      </c>
      <c r="G7" s="48" t="s">
        <v>478</v>
      </c>
      <c r="H7" s="48" t="s">
        <v>478</v>
      </c>
    </row>
    <row r="8" spans="1:8" ht="15">
      <c r="A8" s="44" t="s">
        <v>483</v>
      </c>
      <c r="B8" s="44" t="s">
        <v>479</v>
      </c>
      <c r="C8" s="44"/>
      <c r="D8" s="46" t="s">
        <v>479</v>
      </c>
      <c r="E8" s="47" t="s">
        <v>479</v>
      </c>
      <c r="F8" s="48" t="s">
        <v>478</v>
      </c>
      <c r="G8" s="48" t="s">
        <v>478</v>
      </c>
      <c r="H8" s="48" t="s">
        <v>478</v>
      </c>
    </row>
    <row r="9" spans="1:8" ht="15">
      <c r="A9" s="46" t="s">
        <v>478</v>
      </c>
      <c r="B9" s="46" t="s">
        <v>479</v>
      </c>
      <c r="C9" s="47" t="s">
        <v>479</v>
      </c>
      <c r="D9" s="46" t="s">
        <v>479</v>
      </c>
      <c r="E9" s="45" t="s">
        <v>689</v>
      </c>
      <c r="F9" s="48" t="s">
        <v>478</v>
      </c>
      <c r="G9" s="48" t="s">
        <v>478</v>
      </c>
      <c r="H9" s="48" t="s">
        <v>478</v>
      </c>
    </row>
    <row r="10" spans="1:8" ht="15">
      <c r="A10" s="44" t="s">
        <v>484</v>
      </c>
      <c r="B10" s="44" t="s">
        <v>485</v>
      </c>
      <c r="C10" s="45" t="s">
        <v>673</v>
      </c>
      <c r="D10" s="49" t="s">
        <v>479</v>
      </c>
      <c r="E10" s="46" t="s">
        <v>691</v>
      </c>
      <c r="F10" s="48" t="s">
        <v>478</v>
      </c>
      <c r="G10" s="48" t="s">
        <v>478</v>
      </c>
      <c r="H10" s="48" t="s">
        <v>478</v>
      </c>
    </row>
    <row r="11" spans="1:8" ht="15">
      <c r="A11" s="46" t="s">
        <v>478</v>
      </c>
      <c r="B11" s="46" t="s">
        <v>479</v>
      </c>
      <c r="C11" s="46" t="s">
        <v>479</v>
      </c>
      <c r="D11" s="50" t="s">
        <v>673</v>
      </c>
      <c r="E11" s="46" t="s">
        <v>479</v>
      </c>
      <c r="F11" s="48" t="s">
        <v>478</v>
      </c>
      <c r="G11" s="48" t="s">
        <v>478</v>
      </c>
      <c r="H11" s="48" t="s">
        <v>478</v>
      </c>
    </row>
    <row r="12" spans="1:8" ht="15">
      <c r="A12" s="44" t="s">
        <v>488</v>
      </c>
      <c r="B12" s="44" t="s">
        <v>479</v>
      </c>
      <c r="C12" s="44"/>
      <c r="D12" s="48" t="s">
        <v>479</v>
      </c>
      <c r="E12" s="46" t="s">
        <v>478</v>
      </c>
      <c r="F12" s="47" t="s">
        <v>479</v>
      </c>
      <c r="G12" s="48" t="s">
        <v>478</v>
      </c>
      <c r="H12" s="48" t="s">
        <v>478</v>
      </c>
    </row>
    <row r="13" spans="1:8" ht="15">
      <c r="A13" s="46" t="s">
        <v>478</v>
      </c>
      <c r="B13" s="46" t="s">
        <v>479</v>
      </c>
      <c r="C13" s="47" t="s">
        <v>479</v>
      </c>
      <c r="D13" s="48" t="s">
        <v>479</v>
      </c>
      <c r="E13" s="46" t="s">
        <v>478</v>
      </c>
      <c r="F13" s="45" t="s">
        <v>689</v>
      </c>
      <c r="G13" s="48" t="s">
        <v>478</v>
      </c>
      <c r="H13" s="48" t="s">
        <v>478</v>
      </c>
    </row>
    <row r="14" spans="1:8" ht="15">
      <c r="A14" s="44" t="s">
        <v>489</v>
      </c>
      <c r="B14" s="44" t="s">
        <v>490</v>
      </c>
      <c r="C14" s="45" t="s">
        <v>1036</v>
      </c>
      <c r="D14" s="47" t="s">
        <v>479</v>
      </c>
      <c r="E14" s="46" t="s">
        <v>478</v>
      </c>
      <c r="F14" s="46" t="s">
        <v>690</v>
      </c>
      <c r="G14" s="48" t="s">
        <v>478</v>
      </c>
      <c r="H14" s="48" t="s">
        <v>478</v>
      </c>
    </row>
    <row r="15" spans="1:8" ht="29.25">
      <c r="A15" s="46" t="s">
        <v>478</v>
      </c>
      <c r="B15" s="46" t="s">
        <v>479</v>
      </c>
      <c r="C15" s="46" t="s">
        <v>479</v>
      </c>
      <c r="D15" s="45" t="s">
        <v>1036</v>
      </c>
      <c r="E15" s="46" t="s">
        <v>478</v>
      </c>
      <c r="F15" s="46" t="s">
        <v>479</v>
      </c>
      <c r="G15" s="48" t="s">
        <v>478</v>
      </c>
      <c r="H15" s="48" t="s">
        <v>478</v>
      </c>
    </row>
    <row r="16" spans="1:8" ht="15">
      <c r="A16" s="44" t="s">
        <v>493</v>
      </c>
      <c r="B16" s="44" t="s">
        <v>479</v>
      </c>
      <c r="C16" s="44"/>
      <c r="D16" s="46" t="s">
        <v>479</v>
      </c>
      <c r="E16" s="49" t="s">
        <v>479</v>
      </c>
      <c r="F16" s="46" t="s">
        <v>478</v>
      </c>
      <c r="G16" s="48" t="s">
        <v>478</v>
      </c>
      <c r="H16" s="48" t="s">
        <v>478</v>
      </c>
    </row>
    <row r="17" spans="1:8" ht="29.25">
      <c r="A17" s="46" t="s">
        <v>478</v>
      </c>
      <c r="B17" s="46" t="s">
        <v>479</v>
      </c>
      <c r="C17" s="47" t="s">
        <v>479</v>
      </c>
      <c r="D17" s="46" t="s">
        <v>479</v>
      </c>
      <c r="E17" s="57" t="s">
        <v>1036</v>
      </c>
      <c r="F17" s="46" t="s">
        <v>478</v>
      </c>
      <c r="G17" s="48" t="s">
        <v>478</v>
      </c>
      <c r="H17" s="48" t="s">
        <v>478</v>
      </c>
    </row>
    <row r="18" spans="1:8" ht="15">
      <c r="A18" s="44" t="s">
        <v>494</v>
      </c>
      <c r="B18" s="44" t="s">
        <v>485</v>
      </c>
      <c r="C18" s="45" t="s">
        <v>665</v>
      </c>
      <c r="D18" s="49" t="s">
        <v>479</v>
      </c>
      <c r="E18" s="48" t="s">
        <v>496</v>
      </c>
      <c r="F18" s="46" t="s">
        <v>478</v>
      </c>
      <c r="G18" s="48" t="s">
        <v>478</v>
      </c>
      <c r="H18" s="48" t="s">
        <v>478</v>
      </c>
    </row>
    <row r="19" spans="1:8" ht="15">
      <c r="A19" s="46" t="s">
        <v>478</v>
      </c>
      <c r="B19" s="46" t="s">
        <v>479</v>
      </c>
      <c r="C19" s="46" t="s">
        <v>479</v>
      </c>
      <c r="D19" s="50" t="s">
        <v>665</v>
      </c>
      <c r="E19" s="48" t="s">
        <v>479</v>
      </c>
      <c r="F19" s="46" t="s">
        <v>478</v>
      </c>
      <c r="G19" s="48" t="s">
        <v>478</v>
      </c>
      <c r="H19" s="48" t="s">
        <v>478</v>
      </c>
    </row>
    <row r="20" spans="1:8" ht="15">
      <c r="A20" s="44" t="s">
        <v>497</v>
      </c>
      <c r="B20" s="44" t="s">
        <v>479</v>
      </c>
      <c r="C20" s="44"/>
      <c r="D20" s="48" t="s">
        <v>479</v>
      </c>
      <c r="E20" s="48" t="s">
        <v>478</v>
      </c>
      <c r="F20" s="46" t="s">
        <v>478</v>
      </c>
      <c r="G20" s="47" t="s">
        <v>479</v>
      </c>
      <c r="H20" s="48" t="s">
        <v>478</v>
      </c>
    </row>
    <row r="21" spans="1:8" ht="15">
      <c r="A21" s="46" t="s">
        <v>478</v>
      </c>
      <c r="B21" s="46" t="s">
        <v>479</v>
      </c>
      <c r="C21" s="47" t="s">
        <v>479</v>
      </c>
      <c r="D21" s="48" t="s">
        <v>479</v>
      </c>
      <c r="E21" s="48" t="s">
        <v>478</v>
      </c>
      <c r="F21" s="46" t="s">
        <v>478</v>
      </c>
      <c r="G21" s="45" t="s">
        <v>689</v>
      </c>
      <c r="H21" s="48" t="s">
        <v>478</v>
      </c>
    </row>
    <row r="22" spans="1:8" ht="15">
      <c r="A22" s="44" t="s">
        <v>498</v>
      </c>
      <c r="B22" s="44" t="s">
        <v>485</v>
      </c>
      <c r="C22" s="45" t="s">
        <v>675</v>
      </c>
      <c r="D22" s="47" t="s">
        <v>479</v>
      </c>
      <c r="E22" s="48" t="s">
        <v>478</v>
      </c>
      <c r="F22" s="46" t="s">
        <v>478</v>
      </c>
      <c r="G22" s="46" t="s">
        <v>688</v>
      </c>
      <c r="H22" s="48" t="s">
        <v>478</v>
      </c>
    </row>
    <row r="23" spans="1:8" ht="15">
      <c r="A23" s="46" t="s">
        <v>478</v>
      </c>
      <c r="B23" s="46" t="s">
        <v>479</v>
      </c>
      <c r="C23" s="46" t="s">
        <v>479</v>
      </c>
      <c r="D23" s="45" t="s">
        <v>675</v>
      </c>
      <c r="E23" s="48" t="s">
        <v>478</v>
      </c>
      <c r="F23" s="46" t="s">
        <v>478</v>
      </c>
      <c r="G23" s="46" t="s">
        <v>479</v>
      </c>
      <c r="H23" s="48" t="s">
        <v>478</v>
      </c>
    </row>
    <row r="24" spans="1:8" ht="15">
      <c r="A24" s="44" t="s">
        <v>501</v>
      </c>
      <c r="B24" s="44" t="s">
        <v>479</v>
      </c>
      <c r="C24" s="44"/>
      <c r="D24" s="46" t="s">
        <v>479</v>
      </c>
      <c r="E24" s="47" t="s">
        <v>479</v>
      </c>
      <c r="F24" s="46" t="s">
        <v>478</v>
      </c>
      <c r="G24" s="46" t="s">
        <v>478</v>
      </c>
      <c r="H24" s="48" t="s">
        <v>478</v>
      </c>
    </row>
    <row r="25" spans="1:8" ht="15">
      <c r="A25" s="46" t="s">
        <v>478</v>
      </c>
      <c r="B25" s="46" t="s">
        <v>479</v>
      </c>
      <c r="C25" s="47" t="s">
        <v>479</v>
      </c>
      <c r="D25" s="46" t="s">
        <v>479</v>
      </c>
      <c r="E25" s="45" t="s">
        <v>675</v>
      </c>
      <c r="F25" s="46" t="s">
        <v>478</v>
      </c>
      <c r="G25" s="46" t="s">
        <v>478</v>
      </c>
      <c r="H25" s="48" t="s">
        <v>478</v>
      </c>
    </row>
    <row r="26" spans="1:8" ht="29.25">
      <c r="A26" s="44" t="s">
        <v>502</v>
      </c>
      <c r="B26" s="44" t="s">
        <v>490</v>
      </c>
      <c r="C26" s="45" t="s">
        <v>1037</v>
      </c>
      <c r="D26" s="49" t="s">
        <v>479</v>
      </c>
      <c r="E26" s="46" t="s">
        <v>687</v>
      </c>
      <c r="F26" s="46" t="s">
        <v>478</v>
      </c>
      <c r="G26" s="46" t="s">
        <v>478</v>
      </c>
      <c r="H26" s="48" t="s">
        <v>478</v>
      </c>
    </row>
    <row r="27" spans="1:8" ht="29.25">
      <c r="A27" s="46" t="s">
        <v>478</v>
      </c>
      <c r="B27" s="46" t="s">
        <v>479</v>
      </c>
      <c r="C27" s="46" t="s">
        <v>479</v>
      </c>
      <c r="D27" s="50" t="s">
        <v>1037</v>
      </c>
      <c r="E27" s="46" t="s">
        <v>479</v>
      </c>
      <c r="F27" s="46" t="s">
        <v>478</v>
      </c>
      <c r="G27" s="46" t="s">
        <v>478</v>
      </c>
      <c r="H27" s="48" t="s">
        <v>478</v>
      </c>
    </row>
    <row r="28" spans="1:8" ht="15">
      <c r="A28" s="44" t="s">
        <v>506</v>
      </c>
      <c r="B28" s="44" t="s">
        <v>479</v>
      </c>
      <c r="C28" s="44"/>
      <c r="D28" s="48" t="s">
        <v>479</v>
      </c>
      <c r="E28" s="46" t="s">
        <v>478</v>
      </c>
      <c r="F28" s="49" t="s">
        <v>479</v>
      </c>
      <c r="G28" s="46" t="s">
        <v>478</v>
      </c>
      <c r="H28" s="48" t="s">
        <v>478</v>
      </c>
    </row>
    <row r="29" spans="1:8" ht="29.25">
      <c r="A29" s="46" t="s">
        <v>478</v>
      </c>
      <c r="B29" s="46" t="s">
        <v>479</v>
      </c>
      <c r="C29" s="47" t="s">
        <v>479</v>
      </c>
      <c r="D29" s="48" t="s">
        <v>479</v>
      </c>
      <c r="E29" s="46" t="s">
        <v>478</v>
      </c>
      <c r="F29" s="50" t="s">
        <v>1038</v>
      </c>
      <c r="G29" s="46" t="s">
        <v>478</v>
      </c>
      <c r="H29" s="48" t="s">
        <v>478</v>
      </c>
    </row>
    <row r="30" spans="1:8" ht="15">
      <c r="A30" s="44" t="s">
        <v>507</v>
      </c>
      <c r="B30" s="44" t="s">
        <v>490</v>
      </c>
      <c r="C30" s="45" t="s">
        <v>1038</v>
      </c>
      <c r="D30" s="47" t="s">
        <v>479</v>
      </c>
      <c r="E30" s="46" t="s">
        <v>478</v>
      </c>
      <c r="F30" s="48" t="s">
        <v>686</v>
      </c>
      <c r="G30" s="46" t="s">
        <v>478</v>
      </c>
      <c r="H30" s="48" t="s">
        <v>478</v>
      </c>
    </row>
    <row r="31" spans="1:8" ht="15">
      <c r="A31" s="46" t="s">
        <v>478</v>
      </c>
      <c r="B31" s="46" t="s">
        <v>479</v>
      </c>
      <c r="C31" s="46" t="s">
        <v>479</v>
      </c>
      <c r="D31" s="45" t="s">
        <v>1038</v>
      </c>
      <c r="E31" s="46" t="s">
        <v>478</v>
      </c>
      <c r="F31" s="48" t="s">
        <v>479</v>
      </c>
      <c r="G31" s="46" t="s">
        <v>478</v>
      </c>
      <c r="H31" s="48" t="s">
        <v>478</v>
      </c>
    </row>
    <row r="32" spans="1:8" ht="15">
      <c r="A32" s="44" t="s">
        <v>510</v>
      </c>
      <c r="B32" s="44" t="s">
        <v>479</v>
      </c>
      <c r="C32" s="44"/>
      <c r="D32" s="46" t="s">
        <v>479</v>
      </c>
      <c r="E32" s="49" t="s">
        <v>479</v>
      </c>
      <c r="F32" s="48" t="s">
        <v>478</v>
      </c>
      <c r="G32" s="46" t="s">
        <v>478</v>
      </c>
      <c r="H32" s="48" t="s">
        <v>478</v>
      </c>
    </row>
    <row r="33" spans="1:8" ht="15">
      <c r="A33" s="46" t="s">
        <v>478</v>
      </c>
      <c r="B33" s="46" t="s">
        <v>479</v>
      </c>
      <c r="C33" s="47" t="s">
        <v>479</v>
      </c>
      <c r="D33" s="46" t="s">
        <v>479</v>
      </c>
      <c r="E33" s="50" t="s">
        <v>1038</v>
      </c>
      <c r="F33" s="48" t="s">
        <v>478</v>
      </c>
      <c r="G33" s="46" t="s">
        <v>478</v>
      </c>
      <c r="H33" s="48" t="s">
        <v>478</v>
      </c>
    </row>
    <row r="34" spans="1:8" ht="29.25">
      <c r="A34" s="44" t="s">
        <v>511</v>
      </c>
      <c r="B34" s="44" t="s">
        <v>525</v>
      </c>
      <c r="C34" s="45" t="s">
        <v>667</v>
      </c>
      <c r="D34" s="49" t="s">
        <v>479</v>
      </c>
      <c r="E34" s="48" t="s">
        <v>685</v>
      </c>
      <c r="F34" s="48" t="s">
        <v>478</v>
      </c>
      <c r="G34" s="46" t="s">
        <v>478</v>
      </c>
      <c r="H34" s="48" t="s">
        <v>478</v>
      </c>
    </row>
    <row r="35" spans="1:8" ht="29.25">
      <c r="A35" s="46" t="s">
        <v>478</v>
      </c>
      <c r="B35" s="46" t="s">
        <v>479</v>
      </c>
      <c r="C35" s="46" t="s">
        <v>479</v>
      </c>
      <c r="D35" s="50" t="s">
        <v>667</v>
      </c>
      <c r="E35" s="48" t="s">
        <v>479</v>
      </c>
      <c r="F35" s="48" t="s">
        <v>478</v>
      </c>
      <c r="G35" s="46" t="s">
        <v>478</v>
      </c>
      <c r="H35" s="48" t="s">
        <v>478</v>
      </c>
    </row>
    <row r="36" spans="1:8" ht="15">
      <c r="A36" s="44" t="s">
        <v>514</v>
      </c>
      <c r="B36" s="44" t="s">
        <v>479</v>
      </c>
      <c r="C36" s="44"/>
      <c r="D36" s="48" t="s">
        <v>479</v>
      </c>
      <c r="E36" s="48" t="s">
        <v>478</v>
      </c>
      <c r="F36" s="48" t="s">
        <v>478</v>
      </c>
      <c r="G36" s="46" t="s">
        <v>478</v>
      </c>
      <c r="H36" s="48" t="s">
        <v>479</v>
      </c>
    </row>
    <row r="37" spans="1:8" ht="15">
      <c r="A37" s="46" t="s">
        <v>478</v>
      </c>
      <c r="B37" s="46" t="s">
        <v>479</v>
      </c>
      <c r="C37" s="47" t="s">
        <v>479</v>
      </c>
      <c r="D37" s="48" t="s">
        <v>479</v>
      </c>
      <c r="E37" s="48" t="s">
        <v>478</v>
      </c>
      <c r="F37" s="48" t="s">
        <v>478</v>
      </c>
      <c r="G37" s="46" t="s">
        <v>478</v>
      </c>
      <c r="H37" s="51" t="str">
        <f>G21</f>
        <v>Глеб Степаков [1] </v>
      </c>
    </row>
    <row r="38" spans="1:8" ht="15">
      <c r="A38" s="44" t="s">
        <v>516</v>
      </c>
      <c r="B38" s="44" t="s">
        <v>485</v>
      </c>
      <c r="C38" s="45" t="s">
        <v>663</v>
      </c>
      <c r="D38" s="47" t="s">
        <v>479</v>
      </c>
      <c r="E38" s="48" t="s">
        <v>478</v>
      </c>
      <c r="F38" s="48" t="s">
        <v>478</v>
      </c>
      <c r="G38" s="46" t="s">
        <v>478</v>
      </c>
      <c r="H38" s="48" t="s">
        <v>1213</v>
      </c>
    </row>
    <row r="39" spans="1:8" ht="29.25">
      <c r="A39" s="46" t="s">
        <v>478</v>
      </c>
      <c r="B39" s="46" t="s">
        <v>479</v>
      </c>
      <c r="C39" s="49" t="s">
        <v>479</v>
      </c>
      <c r="D39" s="45" t="s">
        <v>1039</v>
      </c>
      <c r="E39" s="48" t="s">
        <v>478</v>
      </c>
      <c r="F39" s="48" t="s">
        <v>478</v>
      </c>
      <c r="G39" s="46" t="s">
        <v>478</v>
      </c>
      <c r="H39" s="48" t="s">
        <v>479</v>
      </c>
    </row>
    <row r="40" spans="1:8" ht="15">
      <c r="A40" s="44" t="s">
        <v>519</v>
      </c>
      <c r="B40" s="44" t="s">
        <v>490</v>
      </c>
      <c r="C40" s="50" t="s">
        <v>1039</v>
      </c>
      <c r="D40" s="46" t="s">
        <v>496</v>
      </c>
      <c r="E40" s="47" t="s">
        <v>479</v>
      </c>
      <c r="F40" s="48" t="s">
        <v>478</v>
      </c>
      <c r="G40" s="46" t="s">
        <v>478</v>
      </c>
      <c r="H40" s="48" t="s">
        <v>478</v>
      </c>
    </row>
    <row r="41" spans="1:8" ht="15">
      <c r="A41" s="46" t="s">
        <v>478</v>
      </c>
      <c r="B41" s="46" t="s">
        <v>479</v>
      </c>
      <c r="C41" s="48" t="s">
        <v>479</v>
      </c>
      <c r="D41" s="46" t="s">
        <v>479</v>
      </c>
      <c r="E41" s="45" t="s">
        <v>674</v>
      </c>
      <c r="F41" s="48" t="s">
        <v>478</v>
      </c>
      <c r="G41" s="46" t="s">
        <v>478</v>
      </c>
      <c r="H41" s="48" t="s">
        <v>478</v>
      </c>
    </row>
    <row r="42" spans="1:8" ht="15">
      <c r="A42" s="44" t="s">
        <v>522</v>
      </c>
      <c r="B42" s="44" t="s">
        <v>479</v>
      </c>
      <c r="C42" s="51"/>
      <c r="D42" s="49" t="s">
        <v>479</v>
      </c>
      <c r="E42" s="46" t="s">
        <v>684</v>
      </c>
      <c r="F42" s="48" t="s">
        <v>478</v>
      </c>
      <c r="G42" s="46" t="s">
        <v>478</v>
      </c>
      <c r="H42" s="48" t="s">
        <v>478</v>
      </c>
    </row>
    <row r="43" spans="1:8" ht="15">
      <c r="A43" s="46" t="s">
        <v>478</v>
      </c>
      <c r="B43" s="46" t="s">
        <v>479</v>
      </c>
      <c r="C43" s="49" t="s">
        <v>479</v>
      </c>
      <c r="D43" s="50" t="s">
        <v>674</v>
      </c>
      <c r="E43" s="46" t="s">
        <v>479</v>
      </c>
      <c r="F43" s="48" t="s">
        <v>478</v>
      </c>
      <c r="G43" s="46" t="s">
        <v>478</v>
      </c>
      <c r="H43" s="48" t="s">
        <v>478</v>
      </c>
    </row>
    <row r="44" spans="1:8" ht="15">
      <c r="A44" s="44" t="s">
        <v>524</v>
      </c>
      <c r="B44" s="44" t="s">
        <v>485</v>
      </c>
      <c r="C44" s="50" t="s">
        <v>674</v>
      </c>
      <c r="D44" s="48" t="s">
        <v>479</v>
      </c>
      <c r="E44" s="46" t="s">
        <v>478</v>
      </c>
      <c r="F44" s="47" t="s">
        <v>479</v>
      </c>
      <c r="G44" s="46" t="s">
        <v>478</v>
      </c>
      <c r="H44" s="48" t="s">
        <v>478</v>
      </c>
    </row>
    <row r="45" spans="1:8" ht="29.25">
      <c r="A45" s="46" t="s">
        <v>478</v>
      </c>
      <c r="B45" s="46" t="s">
        <v>479</v>
      </c>
      <c r="C45" s="48" t="s">
        <v>479</v>
      </c>
      <c r="D45" s="48" t="s">
        <v>479</v>
      </c>
      <c r="E45" s="46" t="s">
        <v>478</v>
      </c>
      <c r="F45" s="45" t="s">
        <v>683</v>
      </c>
      <c r="G45" s="46" t="s">
        <v>478</v>
      </c>
      <c r="H45" s="48" t="s">
        <v>478</v>
      </c>
    </row>
    <row r="46" spans="1:8" ht="15">
      <c r="A46" s="44" t="s">
        <v>527</v>
      </c>
      <c r="B46" s="44" t="s">
        <v>479</v>
      </c>
      <c r="C46" s="51"/>
      <c r="D46" s="47" t="s">
        <v>479</v>
      </c>
      <c r="E46" s="46" t="s">
        <v>478</v>
      </c>
      <c r="F46" s="46" t="s">
        <v>681</v>
      </c>
      <c r="G46" s="46" t="s">
        <v>478</v>
      </c>
      <c r="H46" s="48" t="s">
        <v>478</v>
      </c>
    </row>
    <row r="47" spans="1:8" ht="15">
      <c r="A47" s="46" t="s">
        <v>478</v>
      </c>
      <c r="B47" s="46" t="s">
        <v>479</v>
      </c>
      <c r="C47" s="49" t="s">
        <v>479</v>
      </c>
      <c r="D47" s="45" t="s">
        <v>664</v>
      </c>
      <c r="E47" s="46" t="s">
        <v>478</v>
      </c>
      <c r="F47" s="46" t="s">
        <v>479</v>
      </c>
      <c r="G47" s="46" t="s">
        <v>478</v>
      </c>
      <c r="H47" s="48" t="s">
        <v>478</v>
      </c>
    </row>
    <row r="48" spans="1:8" ht="15">
      <c r="A48" s="44" t="s">
        <v>530</v>
      </c>
      <c r="B48" s="44" t="s">
        <v>485</v>
      </c>
      <c r="C48" s="50" t="s">
        <v>664</v>
      </c>
      <c r="D48" s="46" t="s">
        <v>479</v>
      </c>
      <c r="E48" s="49" t="s">
        <v>479</v>
      </c>
      <c r="F48" s="46" t="s">
        <v>478</v>
      </c>
      <c r="G48" s="46" t="s">
        <v>478</v>
      </c>
      <c r="H48" s="48" t="s">
        <v>478</v>
      </c>
    </row>
    <row r="49" spans="1:8" ht="15">
      <c r="A49" s="46" t="s">
        <v>478</v>
      </c>
      <c r="B49" s="46" t="s">
        <v>479</v>
      </c>
      <c r="C49" s="48" t="s">
        <v>479</v>
      </c>
      <c r="D49" s="46" t="s">
        <v>479</v>
      </c>
      <c r="E49" s="50" t="s">
        <v>683</v>
      </c>
      <c r="F49" s="46" t="s">
        <v>478</v>
      </c>
      <c r="G49" s="46" t="s">
        <v>478</v>
      </c>
      <c r="H49" s="48" t="s">
        <v>478</v>
      </c>
    </row>
    <row r="50" spans="1:8" ht="15">
      <c r="A50" s="44" t="s">
        <v>531</v>
      </c>
      <c r="B50" s="44" t="s">
        <v>479</v>
      </c>
      <c r="C50" s="51"/>
      <c r="D50" s="49" t="s">
        <v>479</v>
      </c>
      <c r="E50" s="48" t="s">
        <v>496</v>
      </c>
      <c r="F50" s="46" t="s">
        <v>478</v>
      </c>
      <c r="G50" s="46" t="s">
        <v>478</v>
      </c>
      <c r="H50" s="48" t="s">
        <v>478</v>
      </c>
    </row>
    <row r="51" spans="1:8" ht="15">
      <c r="A51" s="46" t="s">
        <v>478</v>
      </c>
      <c r="B51" s="46" t="s">
        <v>479</v>
      </c>
      <c r="C51" s="49" t="s">
        <v>479</v>
      </c>
      <c r="D51" s="50" t="s">
        <v>683</v>
      </c>
      <c r="E51" s="48" t="s">
        <v>479</v>
      </c>
      <c r="F51" s="46" t="s">
        <v>478</v>
      </c>
      <c r="G51" s="46" t="s">
        <v>478</v>
      </c>
      <c r="H51" s="48" t="s">
        <v>478</v>
      </c>
    </row>
    <row r="52" spans="1:8" ht="15">
      <c r="A52" s="44" t="s">
        <v>533</v>
      </c>
      <c r="B52" s="44" t="s">
        <v>581</v>
      </c>
      <c r="C52" s="50" t="s">
        <v>683</v>
      </c>
      <c r="D52" s="48" t="s">
        <v>479</v>
      </c>
      <c r="E52" s="48" t="s">
        <v>478</v>
      </c>
      <c r="F52" s="46" t="s">
        <v>478</v>
      </c>
      <c r="G52" s="49" t="s">
        <v>479</v>
      </c>
      <c r="H52" s="48" t="s">
        <v>478</v>
      </c>
    </row>
    <row r="53" spans="1:8" ht="29.25">
      <c r="A53" s="46" t="s">
        <v>478</v>
      </c>
      <c r="B53" s="46" t="s">
        <v>479</v>
      </c>
      <c r="C53" s="48" t="s">
        <v>479</v>
      </c>
      <c r="D53" s="48" t="s">
        <v>479</v>
      </c>
      <c r="E53" s="48" t="s">
        <v>478</v>
      </c>
      <c r="F53" s="46" t="s">
        <v>478</v>
      </c>
      <c r="G53" s="50" t="s">
        <v>683</v>
      </c>
      <c r="H53" s="48" t="s">
        <v>478</v>
      </c>
    </row>
    <row r="54" spans="1:8" ht="15">
      <c r="A54" s="44" t="s">
        <v>535</v>
      </c>
      <c r="B54" s="44" t="s">
        <v>479</v>
      </c>
      <c r="C54" s="51"/>
      <c r="D54" s="47" t="s">
        <v>479</v>
      </c>
      <c r="E54" s="48" t="s">
        <v>478</v>
      </c>
      <c r="F54" s="46" t="s">
        <v>478</v>
      </c>
      <c r="G54" s="48" t="s">
        <v>682</v>
      </c>
      <c r="H54" s="48" t="s">
        <v>478</v>
      </c>
    </row>
    <row r="55" spans="1:8" ht="29.25">
      <c r="A55" s="46" t="s">
        <v>478</v>
      </c>
      <c r="B55" s="46" t="s">
        <v>479</v>
      </c>
      <c r="C55" s="49" t="s">
        <v>479</v>
      </c>
      <c r="D55" s="45" t="s">
        <v>666</v>
      </c>
      <c r="E55" s="48" t="s">
        <v>478</v>
      </c>
      <c r="F55" s="46" t="s">
        <v>478</v>
      </c>
      <c r="G55" s="48" t="s">
        <v>479</v>
      </c>
      <c r="H55" s="48" t="s">
        <v>478</v>
      </c>
    </row>
    <row r="56" spans="1:8" ht="15">
      <c r="A56" s="44" t="s">
        <v>538</v>
      </c>
      <c r="B56" s="44" t="s">
        <v>525</v>
      </c>
      <c r="C56" s="50" t="s">
        <v>666</v>
      </c>
      <c r="D56" s="46" t="s">
        <v>479</v>
      </c>
      <c r="E56" s="47" t="s">
        <v>479</v>
      </c>
      <c r="F56" s="46" t="s">
        <v>478</v>
      </c>
      <c r="G56" s="48" t="s">
        <v>478</v>
      </c>
      <c r="H56" s="48" t="s">
        <v>478</v>
      </c>
    </row>
    <row r="57" spans="1:8" ht="15">
      <c r="A57" s="46" t="s">
        <v>478</v>
      </c>
      <c r="B57" s="46" t="s">
        <v>479</v>
      </c>
      <c r="C57" s="48" t="s">
        <v>479</v>
      </c>
      <c r="D57" s="46" t="s">
        <v>479</v>
      </c>
      <c r="E57" s="45" t="s">
        <v>1040</v>
      </c>
      <c r="F57" s="46" t="s">
        <v>478</v>
      </c>
      <c r="G57" s="48" t="s">
        <v>478</v>
      </c>
      <c r="H57" s="48" t="s">
        <v>478</v>
      </c>
    </row>
    <row r="58" spans="1:8" ht="15">
      <c r="A58" s="44" t="s">
        <v>540</v>
      </c>
      <c r="B58" s="44" t="s">
        <v>479</v>
      </c>
      <c r="C58" s="51"/>
      <c r="D58" s="49" t="s">
        <v>479</v>
      </c>
      <c r="E58" s="46" t="s">
        <v>681</v>
      </c>
      <c r="F58" s="46" t="s">
        <v>478</v>
      </c>
      <c r="G58" s="48" t="s">
        <v>478</v>
      </c>
      <c r="H58" s="48" t="s">
        <v>478</v>
      </c>
    </row>
    <row r="59" spans="1:8" ht="15">
      <c r="A59" s="46" t="s">
        <v>478</v>
      </c>
      <c r="B59" s="46" t="s">
        <v>479</v>
      </c>
      <c r="C59" s="49" t="s">
        <v>479</v>
      </c>
      <c r="D59" s="50" t="s">
        <v>1040</v>
      </c>
      <c r="E59" s="46" t="s">
        <v>479</v>
      </c>
      <c r="F59" s="46" t="s">
        <v>478</v>
      </c>
      <c r="G59" s="48" t="s">
        <v>478</v>
      </c>
      <c r="H59" s="48" t="s">
        <v>478</v>
      </c>
    </row>
    <row r="60" spans="1:8" ht="15">
      <c r="A60" s="44" t="s">
        <v>542</v>
      </c>
      <c r="B60" s="44" t="s">
        <v>490</v>
      </c>
      <c r="C60" s="50" t="s">
        <v>1040</v>
      </c>
      <c r="D60" s="48" t="s">
        <v>479</v>
      </c>
      <c r="E60" s="46" t="s">
        <v>478</v>
      </c>
      <c r="F60" s="49" t="s">
        <v>479</v>
      </c>
      <c r="G60" s="48" t="s">
        <v>478</v>
      </c>
      <c r="H60" s="48" t="s">
        <v>478</v>
      </c>
    </row>
    <row r="61" spans="1:8" ht="15">
      <c r="A61" s="46" t="s">
        <v>478</v>
      </c>
      <c r="B61" s="46" t="s">
        <v>479</v>
      </c>
      <c r="C61" s="48" t="s">
        <v>479</v>
      </c>
      <c r="D61" s="48" t="s">
        <v>479</v>
      </c>
      <c r="E61" s="46" t="s">
        <v>478</v>
      </c>
      <c r="F61" s="50" t="s">
        <v>678</v>
      </c>
      <c r="G61" s="48" t="s">
        <v>478</v>
      </c>
      <c r="H61" s="48" t="s">
        <v>478</v>
      </c>
    </row>
    <row r="62" spans="1:8" ht="15">
      <c r="A62" s="44" t="s">
        <v>543</v>
      </c>
      <c r="B62" s="44" t="s">
        <v>479</v>
      </c>
      <c r="C62" s="51"/>
      <c r="D62" s="47" t="s">
        <v>479</v>
      </c>
      <c r="E62" s="46" t="s">
        <v>478</v>
      </c>
      <c r="F62" s="48" t="s">
        <v>680</v>
      </c>
      <c r="G62" s="48" t="s">
        <v>478</v>
      </c>
      <c r="H62" s="48" t="s">
        <v>478</v>
      </c>
    </row>
    <row r="63" spans="1:8" ht="29.25">
      <c r="A63" s="46" t="s">
        <v>478</v>
      </c>
      <c r="B63" s="46" t="s">
        <v>479</v>
      </c>
      <c r="C63" s="49" t="s">
        <v>479</v>
      </c>
      <c r="D63" s="45" t="s">
        <v>668</v>
      </c>
      <c r="E63" s="46" t="s">
        <v>478</v>
      </c>
      <c r="F63" s="48" t="s">
        <v>479</v>
      </c>
      <c r="G63" s="48" t="s">
        <v>478</v>
      </c>
      <c r="H63" s="48" t="s">
        <v>478</v>
      </c>
    </row>
    <row r="64" spans="1:8" ht="15">
      <c r="A64" s="44" t="s">
        <v>546</v>
      </c>
      <c r="B64" s="44" t="s">
        <v>485</v>
      </c>
      <c r="C64" s="50" t="s">
        <v>668</v>
      </c>
      <c r="D64" s="46" t="s">
        <v>479</v>
      </c>
      <c r="E64" s="49" t="s">
        <v>479</v>
      </c>
      <c r="F64" s="48" t="s">
        <v>478</v>
      </c>
      <c r="G64" s="48" t="s">
        <v>478</v>
      </c>
      <c r="H64" s="48" t="s">
        <v>478</v>
      </c>
    </row>
    <row r="65" spans="1:8" ht="15">
      <c r="A65" s="46" t="s">
        <v>478</v>
      </c>
      <c r="B65" s="46" t="s">
        <v>479</v>
      </c>
      <c r="C65" s="48" t="s">
        <v>479</v>
      </c>
      <c r="D65" s="46" t="s">
        <v>479</v>
      </c>
      <c r="E65" s="50" t="s">
        <v>678</v>
      </c>
      <c r="F65" s="48" t="s">
        <v>478</v>
      </c>
      <c r="G65" s="48" t="s">
        <v>478</v>
      </c>
      <c r="H65" s="48" t="s">
        <v>478</v>
      </c>
    </row>
    <row r="66" spans="1:8" ht="15">
      <c r="A66" s="44" t="s">
        <v>547</v>
      </c>
      <c r="B66" s="44" t="s">
        <v>479</v>
      </c>
      <c r="C66" s="51"/>
      <c r="D66" s="49" t="s">
        <v>479</v>
      </c>
      <c r="E66" s="48" t="s">
        <v>679</v>
      </c>
      <c r="F66" s="48" t="s">
        <v>478</v>
      </c>
      <c r="G66" s="48" t="s">
        <v>478</v>
      </c>
      <c r="H66" s="48" t="s">
        <v>478</v>
      </c>
    </row>
    <row r="67" spans="1:8" ht="29.25">
      <c r="A67" s="46" t="s">
        <v>478</v>
      </c>
      <c r="B67" s="46" t="s">
        <v>479</v>
      </c>
      <c r="C67" s="49" t="s">
        <v>479</v>
      </c>
      <c r="D67" s="50" t="s">
        <v>678</v>
      </c>
      <c r="E67" s="48" t="s">
        <v>479</v>
      </c>
      <c r="F67" s="47" t="s">
        <v>15</v>
      </c>
      <c r="G67" s="45" t="s">
        <v>1038</v>
      </c>
      <c r="H67" s="48" t="s">
        <v>478</v>
      </c>
    </row>
    <row r="68" spans="1:8" ht="15">
      <c r="A68" s="44" t="s">
        <v>549</v>
      </c>
      <c r="B68" s="44" t="s">
        <v>581</v>
      </c>
      <c r="C68" s="50" t="s">
        <v>678</v>
      </c>
      <c r="D68" s="48" t="s">
        <v>479</v>
      </c>
      <c r="E68" s="48" t="s">
        <v>478</v>
      </c>
      <c r="F68" s="48" t="s">
        <v>478</v>
      </c>
      <c r="G68" s="53" t="s">
        <v>479</v>
      </c>
      <c r="H68" s="48" t="s">
        <v>478</v>
      </c>
    </row>
    <row r="69" spans="1:8" ht="15">
      <c r="A69" s="48" t="s">
        <v>478</v>
      </c>
      <c r="B69" s="48" t="s">
        <v>479</v>
      </c>
      <c r="C69" s="48" t="s">
        <v>478</v>
      </c>
      <c r="D69" s="48" t="s">
        <v>479</v>
      </c>
      <c r="E69" s="48" t="s">
        <v>478</v>
      </c>
      <c r="F69" s="48" t="s">
        <v>478</v>
      </c>
      <c r="G69" s="45" t="s">
        <v>678</v>
      </c>
      <c r="H69" s="48" t="s">
        <v>478</v>
      </c>
    </row>
    <row r="70" spans="1:8" ht="15">
      <c r="A70" s="48" t="s">
        <v>478</v>
      </c>
      <c r="B70" s="48" t="s">
        <v>479</v>
      </c>
      <c r="C70" s="48" t="s">
        <v>478</v>
      </c>
      <c r="D70" s="48" t="s">
        <v>478</v>
      </c>
      <c r="E70" s="48" t="s">
        <v>478</v>
      </c>
      <c r="H70" s="48" t="s">
        <v>479</v>
      </c>
    </row>
    <row r="71" spans="1:8" ht="15">
      <c r="A71" s="48" t="s">
        <v>478</v>
      </c>
      <c r="B71" s="48" t="s">
        <v>479</v>
      </c>
      <c r="C71" s="48" t="s">
        <v>478</v>
      </c>
      <c r="D71" s="48" t="s">
        <v>478</v>
      </c>
      <c r="E71" s="48" t="s">
        <v>478</v>
      </c>
      <c r="H71" s="48"/>
    </row>
    <row r="72" spans="1:8" ht="29.25">
      <c r="A72" s="48" t="s">
        <v>478</v>
      </c>
      <c r="B72" s="48" t="s">
        <v>479</v>
      </c>
      <c r="C72" s="48" t="s">
        <v>478</v>
      </c>
      <c r="D72" s="48" t="s">
        <v>478</v>
      </c>
      <c r="E72" s="47" t="s">
        <v>1028</v>
      </c>
      <c r="F72" s="45" t="s">
        <v>1036</v>
      </c>
      <c r="G72" s="47" t="s">
        <v>479</v>
      </c>
      <c r="H72" s="48" t="s">
        <v>478</v>
      </c>
    </row>
    <row r="73" spans="1:8" ht="29.25">
      <c r="A73" s="48" t="s">
        <v>478</v>
      </c>
      <c r="B73" s="48" t="s">
        <v>479</v>
      </c>
      <c r="C73" s="48" t="s">
        <v>478</v>
      </c>
      <c r="D73" s="48" t="s">
        <v>478</v>
      </c>
      <c r="E73" s="48" t="s">
        <v>478</v>
      </c>
      <c r="F73" s="49" t="s">
        <v>479</v>
      </c>
      <c r="G73" s="45" t="s">
        <v>1036</v>
      </c>
      <c r="H73" s="48" t="s">
        <v>478</v>
      </c>
    </row>
    <row r="74" spans="1:8" ht="15">
      <c r="A74" s="48" t="s">
        <v>478</v>
      </c>
      <c r="B74" s="48" t="s">
        <v>479</v>
      </c>
      <c r="C74" s="48" t="s">
        <v>478</v>
      </c>
      <c r="D74" s="48" t="s">
        <v>478</v>
      </c>
      <c r="E74" s="48" t="s">
        <v>478</v>
      </c>
      <c r="F74" s="50" t="s">
        <v>675</v>
      </c>
      <c r="G74" s="46" t="s">
        <v>677</v>
      </c>
      <c r="H74" s="48" t="s">
        <v>479</v>
      </c>
    </row>
    <row r="75" spans="1:8" ht="15">
      <c r="A75" s="48" t="s">
        <v>478</v>
      </c>
      <c r="B75" s="48" t="s">
        <v>479</v>
      </c>
      <c r="C75" s="48" t="s">
        <v>478</v>
      </c>
      <c r="D75" s="48" t="s">
        <v>478</v>
      </c>
      <c r="E75" s="48" t="s">
        <v>478</v>
      </c>
      <c r="F75" s="47" t="s">
        <v>479</v>
      </c>
      <c r="G75" s="46" t="s">
        <v>479</v>
      </c>
      <c r="H75" s="51" t="str">
        <f>G73</f>
        <v>Дмитрий Вервекин [5/8] </v>
      </c>
    </row>
    <row r="76" spans="1:8" ht="15">
      <c r="A76" s="48" t="s">
        <v>478</v>
      </c>
      <c r="B76" s="48" t="s">
        <v>479</v>
      </c>
      <c r="C76" s="48" t="s">
        <v>478</v>
      </c>
      <c r="D76" s="48" t="s">
        <v>478</v>
      </c>
      <c r="E76" s="48" t="s">
        <v>478</v>
      </c>
      <c r="F76" s="45" t="s">
        <v>674</v>
      </c>
      <c r="G76" s="49" t="s">
        <v>479</v>
      </c>
      <c r="H76" s="48" t="s">
        <v>1215</v>
      </c>
    </row>
    <row r="77" spans="1:8" ht="15">
      <c r="A77" s="48" t="s">
        <v>478</v>
      </c>
      <c r="B77" s="48" t="s">
        <v>479</v>
      </c>
      <c r="C77" s="48" t="s">
        <v>478</v>
      </c>
      <c r="D77" s="48" t="s">
        <v>478</v>
      </c>
      <c r="E77" s="48" t="s">
        <v>478</v>
      </c>
      <c r="F77" s="49" t="s">
        <v>479</v>
      </c>
      <c r="G77" s="50" t="s">
        <v>1040</v>
      </c>
      <c r="H77" s="48" t="s">
        <v>479</v>
      </c>
    </row>
    <row r="78" spans="1:8" ht="15">
      <c r="A78" s="48" t="s">
        <v>478</v>
      </c>
      <c r="B78" s="48" t="s">
        <v>479</v>
      </c>
      <c r="C78" s="48" t="s">
        <v>478</v>
      </c>
      <c r="D78" s="48" t="s">
        <v>478</v>
      </c>
      <c r="E78" s="48" t="s">
        <v>478</v>
      </c>
      <c r="F78" s="50" t="s">
        <v>1040</v>
      </c>
      <c r="G78" s="48" t="s">
        <v>676</v>
      </c>
      <c r="H78" s="48" t="s">
        <v>478</v>
      </c>
    </row>
    <row r="79" spans="1:8" ht="15">
      <c r="A79" s="48" t="s">
        <v>478</v>
      </c>
      <c r="B79" s="48" t="s">
        <v>479</v>
      </c>
      <c r="C79" s="48" t="s">
        <v>478</v>
      </c>
      <c r="D79" s="48" t="s">
        <v>478</v>
      </c>
      <c r="E79" s="48" t="s">
        <v>478</v>
      </c>
      <c r="F79" s="48" t="s">
        <v>478</v>
      </c>
      <c r="G79" s="47" t="s">
        <v>552</v>
      </c>
      <c r="H79" s="48" t="s">
        <v>478</v>
      </c>
    </row>
    <row r="80" spans="1:8" ht="15">
      <c r="A80" s="48" t="s">
        <v>478</v>
      </c>
      <c r="B80" s="48" t="s">
        <v>479</v>
      </c>
      <c r="C80" s="48" t="s">
        <v>478</v>
      </c>
      <c r="D80" s="48" t="s">
        <v>478</v>
      </c>
      <c r="E80" s="48" t="s">
        <v>478</v>
      </c>
      <c r="F80" s="47" t="s">
        <v>1029</v>
      </c>
      <c r="G80" s="45" t="s">
        <v>675</v>
      </c>
      <c r="H80" s="48" t="s">
        <v>479</v>
      </c>
    </row>
    <row r="81" spans="1:8" ht="15">
      <c r="A81" s="48" t="s">
        <v>478</v>
      </c>
      <c r="B81" s="48" t="s">
        <v>479</v>
      </c>
      <c r="C81" s="48" t="s">
        <v>478</v>
      </c>
      <c r="D81" s="48" t="s">
        <v>478</v>
      </c>
      <c r="E81" s="48" t="s">
        <v>478</v>
      </c>
      <c r="F81" s="48" t="s">
        <v>478</v>
      </c>
      <c r="G81" s="49" t="s">
        <v>479</v>
      </c>
      <c r="H81" s="51" t="str">
        <f>G82</f>
        <v>Роман Селицкий [5/8] </v>
      </c>
    </row>
    <row r="82" spans="1:8" ht="15">
      <c r="A82" s="48" t="s">
        <v>478</v>
      </c>
      <c r="B82" s="48" t="s">
        <v>479</v>
      </c>
      <c r="C82" s="48" t="s">
        <v>478</v>
      </c>
      <c r="D82" s="48" t="s">
        <v>478</v>
      </c>
      <c r="E82" s="48" t="s">
        <v>478</v>
      </c>
      <c r="F82" s="48" t="s">
        <v>478</v>
      </c>
      <c r="G82" s="50" t="s">
        <v>674</v>
      </c>
      <c r="H82" s="48" t="s">
        <v>1216</v>
      </c>
    </row>
    <row r="83" spans="1:8" ht="15">
      <c r="A83" s="48" t="s">
        <v>478</v>
      </c>
      <c r="B83" s="48" t="s">
        <v>479</v>
      </c>
      <c r="C83" s="48" t="s">
        <v>478</v>
      </c>
      <c r="D83" s="48" t="s">
        <v>478</v>
      </c>
      <c r="E83" s="47" t="s">
        <v>479</v>
      </c>
      <c r="F83" s="48" t="s">
        <v>478</v>
      </c>
      <c r="G83" s="48" t="s">
        <v>478</v>
      </c>
      <c r="H83" s="48" t="s">
        <v>479</v>
      </c>
    </row>
    <row r="84" spans="1:8" ht="15">
      <c r="A84" s="48" t="s">
        <v>478</v>
      </c>
      <c r="B84" s="48" t="s">
        <v>479</v>
      </c>
      <c r="C84" s="48" t="s">
        <v>478</v>
      </c>
      <c r="D84" s="47" t="s">
        <v>1026</v>
      </c>
      <c r="E84" s="45" t="s">
        <v>673</v>
      </c>
      <c r="F84" s="47" t="s">
        <v>479</v>
      </c>
      <c r="G84" s="48" t="s">
        <v>478</v>
      </c>
      <c r="H84" s="48" t="s">
        <v>478</v>
      </c>
    </row>
    <row r="85" spans="1:8" ht="15">
      <c r="A85" s="48" t="s">
        <v>478</v>
      </c>
      <c r="B85" s="48" t="s">
        <v>479</v>
      </c>
      <c r="C85" s="48" t="s">
        <v>478</v>
      </c>
      <c r="D85" s="48" t="s">
        <v>478</v>
      </c>
      <c r="E85" s="49" t="s">
        <v>479</v>
      </c>
      <c r="F85" s="45" t="s">
        <v>673</v>
      </c>
      <c r="G85" s="48" t="s">
        <v>478</v>
      </c>
      <c r="H85" s="48" t="s">
        <v>478</v>
      </c>
    </row>
    <row r="86" spans="1:8" ht="15">
      <c r="A86" s="48" t="s">
        <v>478</v>
      </c>
      <c r="B86" s="48" t="s">
        <v>479</v>
      </c>
      <c r="C86" s="48" t="s">
        <v>478</v>
      </c>
      <c r="D86" s="48" t="s">
        <v>478</v>
      </c>
      <c r="E86" s="50" t="s">
        <v>665</v>
      </c>
      <c r="F86" s="46" t="s">
        <v>496</v>
      </c>
      <c r="G86" s="47" t="s">
        <v>479</v>
      </c>
      <c r="H86" s="48" t="s">
        <v>478</v>
      </c>
    </row>
    <row r="87" spans="1:8" ht="15">
      <c r="A87" s="48" t="s">
        <v>478</v>
      </c>
      <c r="B87" s="48" t="s">
        <v>479</v>
      </c>
      <c r="C87" s="48" t="s">
        <v>478</v>
      </c>
      <c r="D87" s="48" t="s">
        <v>478</v>
      </c>
      <c r="E87" s="47" t="s">
        <v>479</v>
      </c>
      <c r="F87" s="46" t="s">
        <v>479</v>
      </c>
      <c r="G87" s="45" t="s">
        <v>673</v>
      </c>
      <c r="H87" s="48" t="s">
        <v>478</v>
      </c>
    </row>
    <row r="88" spans="1:8" ht="29.25">
      <c r="A88" s="48" t="s">
        <v>478</v>
      </c>
      <c r="B88" s="48" t="s">
        <v>479</v>
      </c>
      <c r="C88" s="48" t="s">
        <v>478</v>
      </c>
      <c r="D88" s="48" t="s">
        <v>478</v>
      </c>
      <c r="E88" s="45" t="s">
        <v>1037</v>
      </c>
      <c r="F88" s="49" t="s">
        <v>479</v>
      </c>
      <c r="G88" s="46" t="s">
        <v>672</v>
      </c>
      <c r="H88" s="48" t="s">
        <v>478</v>
      </c>
    </row>
    <row r="89" spans="1:8" ht="29.25">
      <c r="A89" s="48" t="s">
        <v>478</v>
      </c>
      <c r="B89" s="48" t="s">
        <v>479</v>
      </c>
      <c r="C89" s="48" t="s">
        <v>478</v>
      </c>
      <c r="D89" s="48" t="s">
        <v>478</v>
      </c>
      <c r="E89" s="49" t="s">
        <v>479</v>
      </c>
      <c r="F89" s="50" t="s">
        <v>1037</v>
      </c>
      <c r="G89" s="46" t="s">
        <v>479</v>
      </c>
      <c r="H89" s="48" t="s">
        <v>478</v>
      </c>
    </row>
    <row r="90" spans="1:8" ht="29.25">
      <c r="A90" s="48" t="s">
        <v>478</v>
      </c>
      <c r="B90" s="48" t="s">
        <v>479</v>
      </c>
      <c r="C90" s="48" t="s">
        <v>478</v>
      </c>
      <c r="D90" s="48" t="s">
        <v>478</v>
      </c>
      <c r="E90" s="50" t="s">
        <v>667</v>
      </c>
      <c r="F90" s="48" t="s">
        <v>671</v>
      </c>
      <c r="G90" s="46" t="s">
        <v>478</v>
      </c>
      <c r="H90" s="48" t="s">
        <v>479</v>
      </c>
    </row>
    <row r="91" spans="1:8" ht="15">
      <c r="A91" s="48" t="s">
        <v>478</v>
      </c>
      <c r="B91" s="48" t="s">
        <v>479</v>
      </c>
      <c r="C91" s="48" t="s">
        <v>478</v>
      </c>
      <c r="D91" s="48" t="s">
        <v>478</v>
      </c>
      <c r="E91" s="47" t="s">
        <v>479</v>
      </c>
      <c r="F91" s="48" t="s">
        <v>479</v>
      </c>
      <c r="G91" s="46" t="s">
        <v>478</v>
      </c>
      <c r="H91" s="51" t="str">
        <f>G87</f>
        <v>Данил Белых [9/12] </v>
      </c>
    </row>
    <row r="92" spans="1:8" ht="29.25">
      <c r="A92" s="48" t="s">
        <v>478</v>
      </c>
      <c r="B92" s="48" t="s">
        <v>479</v>
      </c>
      <c r="C92" s="48" t="s">
        <v>478</v>
      </c>
      <c r="D92" s="48" t="s">
        <v>478</v>
      </c>
      <c r="E92" s="45" t="s">
        <v>1039</v>
      </c>
      <c r="F92" s="47" t="s">
        <v>479</v>
      </c>
      <c r="G92" s="46" t="s">
        <v>478</v>
      </c>
      <c r="H92" s="48" t="s">
        <v>1217</v>
      </c>
    </row>
    <row r="93" spans="1:8" ht="29.25">
      <c r="A93" s="48" t="s">
        <v>478</v>
      </c>
      <c r="B93" s="48" t="s">
        <v>479</v>
      </c>
      <c r="C93" s="48" t="s">
        <v>478</v>
      </c>
      <c r="D93" s="48" t="s">
        <v>478</v>
      </c>
      <c r="E93" s="49" t="s">
        <v>479</v>
      </c>
      <c r="F93" s="45" t="s">
        <v>1039</v>
      </c>
      <c r="G93" s="46" t="s">
        <v>478</v>
      </c>
      <c r="H93" s="48" t="s">
        <v>479</v>
      </c>
    </row>
    <row r="94" spans="1:8" ht="15">
      <c r="A94" s="48" t="s">
        <v>478</v>
      </c>
      <c r="B94" s="48" t="s">
        <v>479</v>
      </c>
      <c r="C94" s="48" t="s">
        <v>478</v>
      </c>
      <c r="D94" s="48" t="s">
        <v>478</v>
      </c>
      <c r="E94" s="50" t="s">
        <v>664</v>
      </c>
      <c r="F94" s="46" t="s">
        <v>496</v>
      </c>
      <c r="G94" s="49" t="s">
        <v>479</v>
      </c>
      <c r="H94" s="48" t="s">
        <v>478</v>
      </c>
    </row>
    <row r="95" spans="1:8" ht="29.25">
      <c r="A95" s="48" t="s">
        <v>478</v>
      </c>
      <c r="B95" s="48" t="s">
        <v>479</v>
      </c>
      <c r="C95" s="48" t="s">
        <v>478</v>
      </c>
      <c r="D95" s="48" t="s">
        <v>478</v>
      </c>
      <c r="E95" s="47" t="s">
        <v>479</v>
      </c>
      <c r="F95" s="46" t="s">
        <v>479</v>
      </c>
      <c r="G95" s="50" t="s">
        <v>1039</v>
      </c>
      <c r="H95" s="48" t="s">
        <v>478</v>
      </c>
    </row>
    <row r="96" spans="1:8" ht="29.25">
      <c r="A96" s="48" t="s">
        <v>478</v>
      </c>
      <c r="B96" s="48" t="s">
        <v>479</v>
      </c>
      <c r="C96" s="48" t="s">
        <v>478</v>
      </c>
      <c r="D96" s="48" t="s">
        <v>478</v>
      </c>
      <c r="E96" s="45" t="s">
        <v>666</v>
      </c>
      <c r="F96" s="49" t="s">
        <v>479</v>
      </c>
      <c r="G96" s="48" t="s">
        <v>670</v>
      </c>
      <c r="H96" s="48" t="s">
        <v>478</v>
      </c>
    </row>
    <row r="97" spans="1:8" ht="29.25">
      <c r="A97" s="48" t="s">
        <v>478</v>
      </c>
      <c r="B97" s="48" t="s">
        <v>479</v>
      </c>
      <c r="C97" s="48" t="s">
        <v>478</v>
      </c>
      <c r="D97" s="48" t="s">
        <v>478</v>
      </c>
      <c r="E97" s="49" t="s">
        <v>479</v>
      </c>
      <c r="F97" s="50" t="s">
        <v>668</v>
      </c>
      <c r="G97" s="48" t="s">
        <v>479</v>
      </c>
      <c r="H97" s="48" t="s">
        <v>478</v>
      </c>
    </row>
    <row r="98" spans="1:8" ht="29.25">
      <c r="A98" s="48" t="s">
        <v>478</v>
      </c>
      <c r="B98" s="48" t="s">
        <v>479</v>
      </c>
      <c r="C98" s="48" t="s">
        <v>478</v>
      </c>
      <c r="D98" s="48" t="s">
        <v>478</v>
      </c>
      <c r="E98" s="50" t="s">
        <v>668</v>
      </c>
      <c r="F98" s="48" t="s">
        <v>669</v>
      </c>
      <c r="G98" s="48" t="s">
        <v>478</v>
      </c>
      <c r="H98" s="48" t="s">
        <v>478</v>
      </c>
    </row>
    <row r="99" spans="1:8" ht="15">
      <c r="A99" s="48" t="s">
        <v>478</v>
      </c>
      <c r="B99" s="48" t="s">
        <v>479</v>
      </c>
      <c r="C99" s="48" t="s">
        <v>478</v>
      </c>
      <c r="D99" s="48" t="s">
        <v>478</v>
      </c>
      <c r="E99" s="48" t="s">
        <v>478</v>
      </c>
      <c r="F99" s="48" t="s">
        <v>479</v>
      </c>
      <c r="G99" s="47" t="s">
        <v>479</v>
      </c>
      <c r="H99" s="48" t="s">
        <v>478</v>
      </c>
    </row>
    <row r="100" spans="1:8" ht="29.25">
      <c r="A100" s="48" t="s">
        <v>478</v>
      </c>
      <c r="B100" s="48" t="s">
        <v>479</v>
      </c>
      <c r="C100" s="48" t="s">
        <v>478</v>
      </c>
      <c r="D100" s="48" t="s">
        <v>478</v>
      </c>
      <c r="E100" s="48" t="s">
        <v>478</v>
      </c>
      <c r="F100" s="47" t="s">
        <v>1025</v>
      </c>
      <c r="G100" s="45" t="s">
        <v>1037</v>
      </c>
      <c r="H100" s="48" t="s">
        <v>479</v>
      </c>
    </row>
    <row r="101" spans="1:8" ht="15">
      <c r="A101" s="48" t="s">
        <v>478</v>
      </c>
      <c r="B101" s="48" t="s">
        <v>479</v>
      </c>
      <c r="C101" s="48" t="s">
        <v>478</v>
      </c>
      <c r="D101" s="48" t="s">
        <v>478</v>
      </c>
      <c r="E101" s="48" t="s">
        <v>478</v>
      </c>
      <c r="F101" s="48" t="s">
        <v>478</v>
      </c>
      <c r="G101" s="49" t="s">
        <v>479</v>
      </c>
      <c r="H101" s="51" t="str">
        <f>G102</f>
        <v>Александр Химич [9/12] </v>
      </c>
    </row>
    <row r="102" spans="1:8" ht="29.25">
      <c r="A102" s="48" t="s">
        <v>478</v>
      </c>
      <c r="B102" s="48" t="s">
        <v>479</v>
      </c>
      <c r="C102" s="48" t="s">
        <v>478</v>
      </c>
      <c r="D102" s="48" t="s">
        <v>478</v>
      </c>
      <c r="E102" s="48" t="s">
        <v>478</v>
      </c>
      <c r="F102" s="48" t="s">
        <v>478</v>
      </c>
      <c r="G102" s="50" t="s">
        <v>668</v>
      </c>
      <c r="H102" s="48" t="s">
        <v>1218</v>
      </c>
    </row>
    <row r="103" spans="1:8" ht="15">
      <c r="A103" s="48" t="s">
        <v>478</v>
      </c>
      <c r="B103" s="48" t="s">
        <v>479</v>
      </c>
      <c r="C103" s="48" t="s">
        <v>478</v>
      </c>
      <c r="D103" s="48" t="s">
        <v>478</v>
      </c>
      <c r="E103" s="48" t="s">
        <v>478</v>
      </c>
      <c r="F103" s="47" t="s">
        <v>479</v>
      </c>
      <c r="G103" s="48" t="s">
        <v>478</v>
      </c>
      <c r="H103" s="48" t="s">
        <v>479</v>
      </c>
    </row>
    <row r="104" spans="1:8" ht="15">
      <c r="A104" s="48" t="s">
        <v>478</v>
      </c>
      <c r="B104" s="48" t="s">
        <v>479</v>
      </c>
      <c r="C104" s="48" t="s">
        <v>478</v>
      </c>
      <c r="D104" s="48" t="s">
        <v>478</v>
      </c>
      <c r="E104" s="47" t="s">
        <v>1027</v>
      </c>
      <c r="F104" s="45" t="s">
        <v>665</v>
      </c>
      <c r="G104" s="47" t="s">
        <v>479</v>
      </c>
      <c r="H104" s="48" t="s">
        <v>478</v>
      </c>
    </row>
    <row r="105" spans="1:8" ht="29.25">
      <c r="A105" s="48" t="s">
        <v>478</v>
      </c>
      <c r="B105" s="48" t="s">
        <v>479</v>
      </c>
      <c r="C105" s="48" t="s">
        <v>478</v>
      </c>
      <c r="D105" s="48" t="s">
        <v>478</v>
      </c>
      <c r="E105" s="48" t="s">
        <v>478</v>
      </c>
      <c r="F105" s="49" t="s">
        <v>479</v>
      </c>
      <c r="G105" s="45" t="s">
        <v>667</v>
      </c>
      <c r="H105" s="48" t="s">
        <v>478</v>
      </c>
    </row>
    <row r="106" spans="1:8" ht="29.25">
      <c r="A106" s="48" t="s">
        <v>478</v>
      </c>
      <c r="B106" s="48" t="s">
        <v>479</v>
      </c>
      <c r="C106" s="48" t="s">
        <v>478</v>
      </c>
      <c r="D106" s="48" t="s">
        <v>478</v>
      </c>
      <c r="E106" s="48" t="s">
        <v>478</v>
      </c>
      <c r="F106" s="50" t="s">
        <v>667</v>
      </c>
      <c r="G106" s="46" t="s">
        <v>496</v>
      </c>
      <c r="H106" s="48" t="s">
        <v>479</v>
      </c>
    </row>
    <row r="107" spans="1:8" ht="15">
      <c r="A107" s="48" t="s">
        <v>478</v>
      </c>
      <c r="B107" s="48" t="s">
        <v>479</v>
      </c>
      <c r="C107" s="48" t="s">
        <v>478</v>
      </c>
      <c r="D107" s="48" t="s">
        <v>478</v>
      </c>
      <c r="E107" s="48" t="s">
        <v>478</v>
      </c>
      <c r="F107" s="47" t="s">
        <v>479</v>
      </c>
      <c r="G107" s="46" t="s">
        <v>479</v>
      </c>
      <c r="H107" s="51" t="str">
        <f>G109</f>
        <v>Михаил Нейфельд [9/12] </v>
      </c>
    </row>
    <row r="108" spans="1:8" ht="15">
      <c r="A108" s="48" t="s">
        <v>478</v>
      </c>
      <c r="B108" s="48" t="s">
        <v>479</v>
      </c>
      <c r="C108" s="48" t="s">
        <v>478</v>
      </c>
      <c r="D108" s="48" t="s">
        <v>478</v>
      </c>
      <c r="E108" s="48" t="s">
        <v>478</v>
      </c>
      <c r="F108" s="45" t="s">
        <v>664</v>
      </c>
      <c r="G108" s="49" t="s">
        <v>479</v>
      </c>
      <c r="H108" s="48" t="s">
        <v>1219</v>
      </c>
    </row>
    <row r="109" spans="1:8" ht="29.25">
      <c r="A109" s="48" t="s">
        <v>478</v>
      </c>
      <c r="B109" s="48" t="s">
        <v>479</v>
      </c>
      <c r="C109" s="48" t="s">
        <v>478</v>
      </c>
      <c r="D109" s="48" t="s">
        <v>478</v>
      </c>
      <c r="E109" s="48" t="s">
        <v>478</v>
      </c>
      <c r="F109" s="49" t="s">
        <v>479</v>
      </c>
      <c r="G109" s="50" t="s">
        <v>666</v>
      </c>
      <c r="H109" s="48" t="s">
        <v>479</v>
      </c>
    </row>
    <row r="110" spans="1:8" ht="29.25">
      <c r="A110" s="48" t="s">
        <v>478</v>
      </c>
      <c r="B110" s="48" t="s">
        <v>479</v>
      </c>
      <c r="C110" s="48" t="s">
        <v>478</v>
      </c>
      <c r="D110" s="48" t="s">
        <v>478</v>
      </c>
      <c r="E110" s="48" t="s">
        <v>478</v>
      </c>
      <c r="F110" s="50" t="s">
        <v>666</v>
      </c>
      <c r="G110" s="48" t="s">
        <v>496</v>
      </c>
      <c r="H110" s="48" t="s">
        <v>478</v>
      </c>
    </row>
    <row r="111" spans="1:8" ht="15">
      <c r="A111" s="48" t="s">
        <v>478</v>
      </c>
      <c r="B111" s="48" t="s">
        <v>479</v>
      </c>
      <c r="C111" s="48" t="s">
        <v>478</v>
      </c>
      <c r="D111" s="48" t="s">
        <v>478</v>
      </c>
      <c r="E111" s="48" t="s">
        <v>478</v>
      </c>
      <c r="F111" s="48" t="s">
        <v>478</v>
      </c>
      <c r="G111" s="47" t="s">
        <v>552</v>
      </c>
      <c r="H111" s="48" t="s">
        <v>478</v>
      </c>
    </row>
    <row r="112" spans="1:8" ht="15">
      <c r="A112" s="48" t="s">
        <v>478</v>
      </c>
      <c r="B112" s="48" t="s">
        <v>479</v>
      </c>
      <c r="C112" s="48" t="s">
        <v>478</v>
      </c>
      <c r="D112" s="48" t="s">
        <v>478</v>
      </c>
      <c r="E112" s="48" t="s">
        <v>478</v>
      </c>
      <c r="F112" s="47" t="s">
        <v>560</v>
      </c>
      <c r="G112" s="45" t="s">
        <v>665</v>
      </c>
      <c r="H112" s="48" t="s">
        <v>479</v>
      </c>
    </row>
    <row r="113" spans="1:8" ht="15">
      <c r="A113" s="48" t="s">
        <v>478</v>
      </c>
      <c r="B113" s="48" t="s">
        <v>479</v>
      </c>
      <c r="C113" s="48" t="s">
        <v>478</v>
      </c>
      <c r="D113" s="48" t="s">
        <v>478</v>
      </c>
      <c r="E113" s="48" t="s">
        <v>478</v>
      </c>
      <c r="F113" s="48" t="s">
        <v>478</v>
      </c>
      <c r="G113" s="49" t="s">
        <v>479</v>
      </c>
      <c r="H113" s="51" t="s">
        <v>479</v>
      </c>
    </row>
    <row r="114" spans="1:8" ht="15">
      <c r="A114" s="48" t="s">
        <v>478</v>
      </c>
      <c r="B114" s="48" t="s">
        <v>479</v>
      </c>
      <c r="C114" s="48" t="s">
        <v>478</v>
      </c>
      <c r="D114" s="48" t="s">
        <v>478</v>
      </c>
      <c r="E114" s="48" t="s">
        <v>478</v>
      </c>
      <c r="F114" s="48" t="s">
        <v>478</v>
      </c>
      <c r="G114" s="50" t="s">
        <v>664</v>
      </c>
      <c r="H114" s="48" t="s">
        <v>479</v>
      </c>
    </row>
    <row r="115" spans="1:8" ht="15">
      <c r="A115" s="48" t="s">
        <v>478</v>
      </c>
      <c r="B115" s="48" t="s">
        <v>479</v>
      </c>
      <c r="C115" s="48" t="s">
        <v>478</v>
      </c>
      <c r="D115" s="48" t="s">
        <v>478</v>
      </c>
      <c r="E115" s="48" t="s">
        <v>478</v>
      </c>
      <c r="F115" s="48" t="s">
        <v>478</v>
      </c>
      <c r="G115" s="48" t="s">
        <v>478</v>
      </c>
      <c r="H115" s="48" t="s">
        <v>479</v>
      </c>
    </row>
    <row r="116" spans="1:8" ht="15">
      <c r="A116" s="48" t="s">
        <v>478</v>
      </c>
      <c r="B116" s="48" t="s">
        <v>479</v>
      </c>
      <c r="C116" s="48" t="s">
        <v>478</v>
      </c>
      <c r="D116" s="48" t="s">
        <v>478</v>
      </c>
      <c r="E116" s="48" t="s">
        <v>478</v>
      </c>
      <c r="F116" s="48" t="s">
        <v>478</v>
      </c>
      <c r="G116" s="48" t="s">
        <v>478</v>
      </c>
      <c r="H116" s="48" t="s">
        <v>478</v>
      </c>
    </row>
    <row r="117" spans="6:7" ht="15">
      <c r="F117" s="55" t="s">
        <v>692</v>
      </c>
      <c r="G117" s="54" t="s">
        <v>663</v>
      </c>
    </row>
    <row r="118" spans="4:8" ht="15">
      <c r="D118" s="48" t="s">
        <v>479</v>
      </c>
      <c r="E118" s="48" t="s">
        <v>478</v>
      </c>
      <c r="F118" s="48" t="s">
        <v>478</v>
      </c>
      <c r="G118" s="48" t="s">
        <v>478</v>
      </c>
      <c r="H118" s="48" t="s">
        <v>478</v>
      </c>
    </row>
    <row r="122" spans="3:7" ht="15">
      <c r="C122" s="219" t="s">
        <v>562</v>
      </c>
      <c r="D122" s="219"/>
      <c r="E122" s="219"/>
      <c r="G122" s="42" t="s">
        <v>1162</v>
      </c>
    </row>
  </sheetData>
  <sheetProtection/>
  <mergeCells count="3">
    <mergeCell ref="C122:E122"/>
    <mergeCell ref="A1:H1"/>
    <mergeCell ref="A2:H2"/>
  </mergeCells>
  <printOptions/>
  <pageMargins left="0.16" right="0.11811023622047245" top="0.16" bottom="0" header="0.16" footer="0.16"/>
  <pageSetup fitToHeight="1" fitToWidth="1" horizontalDpi="600" verticalDpi="600" orientation="portrait" paperSize="9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85"/>
  <sheetViews>
    <sheetView showGridLines="0" view="pageBreakPreview" zoomScale="60" zoomScalePageLayoutView="0" workbookViewId="0" topLeftCell="A159">
      <selection activeCell="H169" sqref="H169"/>
    </sheetView>
  </sheetViews>
  <sheetFormatPr defaultColWidth="8.7109375" defaultRowHeight="15"/>
  <cols>
    <col min="1" max="1" width="5.421875" style="30" customWidth="1"/>
    <col min="2" max="2" width="7.57421875" style="30" customWidth="1"/>
    <col min="3" max="3" width="29.7109375" style="30" customWidth="1"/>
    <col min="4" max="4" width="30.00390625" style="30" customWidth="1"/>
    <col min="5" max="5" width="29.140625" style="30" customWidth="1"/>
    <col min="6" max="6" width="28.421875" style="30" customWidth="1"/>
    <col min="7" max="7" width="24.28125" style="30" customWidth="1"/>
    <col min="8" max="8" width="25.421875" style="30" customWidth="1"/>
    <col min="9" max="16384" width="8.7109375" style="30" customWidth="1"/>
  </cols>
  <sheetData>
    <row r="1" spans="1:8" s="32" customFormat="1" ht="15" customHeight="1">
      <c r="A1" s="220" t="s">
        <v>477</v>
      </c>
      <c r="B1" s="220"/>
      <c r="C1" s="220"/>
      <c r="D1" s="220"/>
      <c r="E1" s="220"/>
      <c r="F1" s="220"/>
      <c r="G1" s="220"/>
      <c r="H1" s="220"/>
    </row>
    <row r="2" spans="1:8" s="32" customFormat="1" ht="15" customHeight="1">
      <c r="A2" s="220" t="s">
        <v>1308</v>
      </c>
      <c r="B2" s="220"/>
      <c r="C2" s="220"/>
      <c r="D2" s="220"/>
      <c r="E2" s="220"/>
      <c r="F2" s="220"/>
      <c r="G2" s="220"/>
      <c r="H2" s="220"/>
    </row>
    <row r="3" spans="1:8" ht="20.25">
      <c r="A3" s="43" t="s">
        <v>1154</v>
      </c>
      <c r="B3" s="42"/>
      <c r="C3" s="42"/>
      <c r="D3" s="42"/>
      <c r="E3" s="42"/>
      <c r="F3" s="42"/>
      <c r="G3" s="42"/>
      <c r="H3" s="42"/>
    </row>
    <row r="4" spans="1:8" ht="15">
      <c r="A4" s="42"/>
      <c r="B4" s="42"/>
      <c r="C4" s="42"/>
      <c r="D4" s="42"/>
      <c r="E4" s="42"/>
      <c r="F4" s="42"/>
      <c r="G4" s="42"/>
      <c r="H4" s="42"/>
    </row>
    <row r="5" spans="1:8" ht="15">
      <c r="A5" s="44" t="s">
        <v>480</v>
      </c>
      <c r="B5" s="44" t="s">
        <v>581</v>
      </c>
      <c r="C5" s="45" t="s">
        <v>741</v>
      </c>
      <c r="D5" s="47" t="s">
        <v>479</v>
      </c>
      <c r="E5" s="48" t="s">
        <v>478</v>
      </c>
      <c r="F5" s="48" t="s">
        <v>478</v>
      </c>
      <c r="G5" s="48" t="s">
        <v>478</v>
      </c>
      <c r="H5" s="48" t="s">
        <v>478</v>
      </c>
    </row>
    <row r="6" spans="1:8" ht="15">
      <c r="A6" s="46" t="s">
        <v>478</v>
      </c>
      <c r="B6" s="46" t="s">
        <v>479</v>
      </c>
      <c r="C6" s="46" t="s">
        <v>479</v>
      </c>
      <c r="D6" s="45" t="s">
        <v>741</v>
      </c>
      <c r="E6" s="48" t="s">
        <v>478</v>
      </c>
      <c r="F6" s="48" t="s">
        <v>478</v>
      </c>
      <c r="G6" s="48" t="s">
        <v>478</v>
      </c>
      <c r="H6" s="48" t="s">
        <v>478</v>
      </c>
    </row>
    <row r="7" spans="1:8" ht="15">
      <c r="A7" s="44" t="s">
        <v>483</v>
      </c>
      <c r="B7" s="44" t="s">
        <v>479</v>
      </c>
      <c r="C7" s="44"/>
      <c r="D7" s="46" t="s">
        <v>479</v>
      </c>
      <c r="E7" s="47" t="s">
        <v>479</v>
      </c>
      <c r="F7" s="48" t="s">
        <v>478</v>
      </c>
      <c r="G7" s="48" t="s">
        <v>478</v>
      </c>
      <c r="H7" s="48" t="s">
        <v>478</v>
      </c>
    </row>
    <row r="8" spans="1:8" ht="15">
      <c r="A8" s="46" t="s">
        <v>478</v>
      </c>
      <c r="B8" s="46" t="s">
        <v>479</v>
      </c>
      <c r="C8" s="47" t="s">
        <v>479</v>
      </c>
      <c r="D8" s="46" t="s">
        <v>479</v>
      </c>
      <c r="E8" s="45" t="s">
        <v>741</v>
      </c>
      <c r="F8" s="48" t="s">
        <v>478</v>
      </c>
      <c r="G8" s="48" t="s">
        <v>478</v>
      </c>
      <c r="H8" s="48" t="s">
        <v>478</v>
      </c>
    </row>
    <row r="9" spans="1:8" ht="15">
      <c r="A9" s="44" t="s">
        <v>484</v>
      </c>
      <c r="B9" s="44" t="s">
        <v>525</v>
      </c>
      <c r="C9" s="45" t="s">
        <v>697</v>
      </c>
      <c r="D9" s="49" t="s">
        <v>479</v>
      </c>
      <c r="E9" s="46" t="s">
        <v>746</v>
      </c>
      <c r="F9" s="48" t="s">
        <v>478</v>
      </c>
      <c r="G9" s="48" t="s">
        <v>478</v>
      </c>
      <c r="H9" s="48" t="s">
        <v>478</v>
      </c>
    </row>
    <row r="10" spans="1:8" ht="29.25">
      <c r="A10" s="46" t="s">
        <v>478</v>
      </c>
      <c r="B10" s="46" t="s">
        <v>479</v>
      </c>
      <c r="C10" s="49" t="s">
        <v>479</v>
      </c>
      <c r="D10" s="50" t="s">
        <v>717</v>
      </c>
      <c r="E10" s="46" t="s">
        <v>479</v>
      </c>
      <c r="F10" s="48" t="s">
        <v>478</v>
      </c>
      <c r="G10" s="48" t="s">
        <v>478</v>
      </c>
      <c r="H10" s="48" t="s">
        <v>478</v>
      </c>
    </row>
    <row r="11" spans="1:8" ht="29.25">
      <c r="A11" s="44" t="s">
        <v>488</v>
      </c>
      <c r="B11" s="44" t="s">
        <v>485</v>
      </c>
      <c r="C11" s="50" t="s">
        <v>717</v>
      </c>
      <c r="D11" s="48" t="s">
        <v>745</v>
      </c>
      <c r="E11" s="46" t="s">
        <v>478</v>
      </c>
      <c r="F11" s="47" t="s">
        <v>479</v>
      </c>
      <c r="G11" s="48" t="s">
        <v>478</v>
      </c>
      <c r="H11" s="48" t="s">
        <v>478</v>
      </c>
    </row>
    <row r="12" spans="1:8" ht="15">
      <c r="A12" s="46" t="s">
        <v>478</v>
      </c>
      <c r="B12" s="46" t="s">
        <v>479</v>
      </c>
      <c r="C12" s="47" t="s">
        <v>479</v>
      </c>
      <c r="D12" s="48" t="s">
        <v>479</v>
      </c>
      <c r="E12" s="46" t="s">
        <v>478</v>
      </c>
      <c r="F12" s="45" t="s">
        <v>741</v>
      </c>
      <c r="G12" s="48" t="s">
        <v>478</v>
      </c>
      <c r="H12" s="48" t="s">
        <v>478</v>
      </c>
    </row>
    <row r="13" spans="1:8" ht="15">
      <c r="A13" s="44" t="s">
        <v>489</v>
      </c>
      <c r="B13" s="44" t="s">
        <v>485</v>
      </c>
      <c r="C13" s="45" t="s">
        <v>724</v>
      </c>
      <c r="D13" s="47" t="s">
        <v>479</v>
      </c>
      <c r="E13" s="46" t="s">
        <v>478</v>
      </c>
      <c r="F13" s="46" t="s">
        <v>744</v>
      </c>
      <c r="G13" s="48" t="s">
        <v>478</v>
      </c>
      <c r="H13" s="48" t="s">
        <v>478</v>
      </c>
    </row>
    <row r="14" spans="1:8" ht="15">
      <c r="A14" s="46" t="s">
        <v>478</v>
      </c>
      <c r="B14" s="46" t="s">
        <v>479</v>
      </c>
      <c r="C14" s="46" t="s">
        <v>479</v>
      </c>
      <c r="D14" s="45" t="s">
        <v>724</v>
      </c>
      <c r="E14" s="46" t="s">
        <v>478</v>
      </c>
      <c r="F14" s="46" t="s">
        <v>479</v>
      </c>
      <c r="G14" s="48" t="s">
        <v>478</v>
      </c>
      <c r="H14" s="48" t="s">
        <v>478</v>
      </c>
    </row>
    <row r="15" spans="1:8" ht="15">
      <c r="A15" s="44" t="s">
        <v>493</v>
      </c>
      <c r="B15" s="44" t="s">
        <v>479</v>
      </c>
      <c r="C15" s="44"/>
      <c r="D15" s="46" t="s">
        <v>479</v>
      </c>
      <c r="E15" s="49" t="s">
        <v>479</v>
      </c>
      <c r="F15" s="46" t="s">
        <v>478</v>
      </c>
      <c r="G15" s="48" t="s">
        <v>478</v>
      </c>
      <c r="H15" s="48" t="s">
        <v>478</v>
      </c>
    </row>
    <row r="16" spans="1:8" ht="29.25">
      <c r="A16" s="46" t="s">
        <v>478</v>
      </c>
      <c r="B16" s="46" t="s">
        <v>479</v>
      </c>
      <c r="C16" s="47" t="s">
        <v>479</v>
      </c>
      <c r="D16" s="46" t="s">
        <v>479</v>
      </c>
      <c r="E16" s="50" t="s">
        <v>724</v>
      </c>
      <c r="F16" s="46" t="s">
        <v>478</v>
      </c>
      <c r="G16" s="48" t="s">
        <v>478</v>
      </c>
      <c r="H16" s="48" t="s">
        <v>478</v>
      </c>
    </row>
    <row r="17" spans="1:8" ht="15">
      <c r="A17" s="44" t="s">
        <v>494</v>
      </c>
      <c r="B17" s="44" t="s">
        <v>581</v>
      </c>
      <c r="C17" s="45" t="s">
        <v>709</v>
      </c>
      <c r="D17" s="49" t="s">
        <v>479</v>
      </c>
      <c r="E17" s="48" t="s">
        <v>743</v>
      </c>
      <c r="F17" s="46" t="s">
        <v>478</v>
      </c>
      <c r="G17" s="48" t="s">
        <v>478</v>
      </c>
      <c r="H17" s="48" t="s">
        <v>478</v>
      </c>
    </row>
    <row r="18" spans="1:8" ht="15">
      <c r="A18" s="46" t="s">
        <v>478</v>
      </c>
      <c r="B18" s="46" t="s">
        <v>479</v>
      </c>
      <c r="C18" s="49" t="s">
        <v>479</v>
      </c>
      <c r="D18" s="50" t="s">
        <v>709</v>
      </c>
      <c r="E18" s="48" t="s">
        <v>479</v>
      </c>
      <c r="F18" s="46" t="s">
        <v>478</v>
      </c>
      <c r="G18" s="48" t="s">
        <v>478</v>
      </c>
      <c r="H18" s="48" t="s">
        <v>478</v>
      </c>
    </row>
    <row r="19" spans="1:8" ht="15">
      <c r="A19" s="44" t="s">
        <v>497</v>
      </c>
      <c r="B19" s="44" t="s">
        <v>490</v>
      </c>
      <c r="C19" s="50" t="s">
        <v>1041</v>
      </c>
      <c r="D19" s="48" t="s">
        <v>742</v>
      </c>
      <c r="E19" s="48" t="s">
        <v>478</v>
      </c>
      <c r="F19" s="46" t="s">
        <v>478</v>
      </c>
      <c r="G19" s="47" t="s">
        <v>479</v>
      </c>
      <c r="H19" s="48" t="s">
        <v>478</v>
      </c>
    </row>
    <row r="20" spans="1:8" ht="29.25">
      <c r="A20" s="46" t="s">
        <v>478</v>
      </c>
      <c r="B20" s="46" t="s">
        <v>479</v>
      </c>
      <c r="C20" s="47" t="s">
        <v>479</v>
      </c>
      <c r="D20" s="48" t="s">
        <v>479</v>
      </c>
      <c r="E20" s="48" t="s">
        <v>478</v>
      </c>
      <c r="F20" s="46" t="s">
        <v>478</v>
      </c>
      <c r="G20" s="45" t="s">
        <v>741</v>
      </c>
      <c r="H20" s="48" t="s">
        <v>478</v>
      </c>
    </row>
    <row r="21" spans="1:8" ht="15">
      <c r="A21" s="44" t="s">
        <v>498</v>
      </c>
      <c r="B21" s="44" t="s">
        <v>503</v>
      </c>
      <c r="C21" s="45" t="s">
        <v>726</v>
      </c>
      <c r="D21" s="47" t="s">
        <v>479</v>
      </c>
      <c r="E21" s="48" t="s">
        <v>478</v>
      </c>
      <c r="F21" s="46" t="s">
        <v>478</v>
      </c>
      <c r="G21" s="46" t="s">
        <v>559</v>
      </c>
      <c r="H21" s="48" t="s">
        <v>478</v>
      </c>
    </row>
    <row r="22" spans="1:8" ht="15">
      <c r="A22" s="46" t="s">
        <v>478</v>
      </c>
      <c r="B22" s="46" t="s">
        <v>479</v>
      </c>
      <c r="C22" s="46" t="s">
        <v>479</v>
      </c>
      <c r="D22" s="45" t="s">
        <v>726</v>
      </c>
      <c r="E22" s="48" t="s">
        <v>478</v>
      </c>
      <c r="F22" s="46" t="s">
        <v>478</v>
      </c>
      <c r="G22" s="46" t="s">
        <v>479</v>
      </c>
      <c r="H22" s="48" t="s">
        <v>478</v>
      </c>
    </row>
    <row r="23" spans="1:8" ht="15">
      <c r="A23" s="44" t="s">
        <v>501</v>
      </c>
      <c r="B23" s="44" t="s">
        <v>479</v>
      </c>
      <c r="C23" s="44"/>
      <c r="D23" s="46" t="s">
        <v>479</v>
      </c>
      <c r="E23" s="47" t="s">
        <v>479</v>
      </c>
      <c r="F23" s="46" t="s">
        <v>478</v>
      </c>
      <c r="G23" s="46" t="s">
        <v>478</v>
      </c>
      <c r="H23" s="48" t="s">
        <v>478</v>
      </c>
    </row>
    <row r="24" spans="1:8" ht="15">
      <c r="A24" s="46" t="s">
        <v>478</v>
      </c>
      <c r="B24" s="46" t="s">
        <v>479</v>
      </c>
      <c r="C24" s="47" t="s">
        <v>479</v>
      </c>
      <c r="D24" s="46" t="s">
        <v>479</v>
      </c>
      <c r="E24" s="45" t="s">
        <v>726</v>
      </c>
      <c r="F24" s="46" t="s">
        <v>478</v>
      </c>
      <c r="G24" s="46" t="s">
        <v>478</v>
      </c>
      <c r="H24" s="48" t="s">
        <v>478</v>
      </c>
    </row>
    <row r="25" spans="1:8" ht="15">
      <c r="A25" s="44" t="s">
        <v>502</v>
      </c>
      <c r="B25" s="44" t="s">
        <v>485</v>
      </c>
      <c r="C25" s="45" t="s">
        <v>711</v>
      </c>
      <c r="D25" s="49" t="s">
        <v>479</v>
      </c>
      <c r="E25" s="46" t="s">
        <v>738</v>
      </c>
      <c r="F25" s="46" t="s">
        <v>478</v>
      </c>
      <c r="G25" s="46" t="s">
        <v>478</v>
      </c>
      <c r="H25" s="48" t="s">
        <v>478</v>
      </c>
    </row>
    <row r="26" spans="1:8" ht="15">
      <c r="A26" s="46" t="s">
        <v>478</v>
      </c>
      <c r="B26" s="46" t="s">
        <v>479</v>
      </c>
      <c r="C26" s="49" t="s">
        <v>479</v>
      </c>
      <c r="D26" s="50" t="s">
        <v>711</v>
      </c>
      <c r="E26" s="46" t="s">
        <v>479</v>
      </c>
      <c r="F26" s="46" t="s">
        <v>478</v>
      </c>
      <c r="G26" s="46" t="s">
        <v>478</v>
      </c>
      <c r="H26" s="48" t="s">
        <v>478</v>
      </c>
    </row>
    <row r="27" spans="1:8" ht="15">
      <c r="A27" s="44" t="s">
        <v>506</v>
      </c>
      <c r="B27" s="44" t="s">
        <v>490</v>
      </c>
      <c r="C27" s="50" t="s">
        <v>1042</v>
      </c>
      <c r="D27" s="48" t="s">
        <v>740</v>
      </c>
      <c r="E27" s="46" t="s">
        <v>478</v>
      </c>
      <c r="F27" s="49" t="s">
        <v>479</v>
      </c>
      <c r="G27" s="46" t="s">
        <v>478</v>
      </c>
      <c r="H27" s="48" t="s">
        <v>478</v>
      </c>
    </row>
    <row r="28" spans="1:8" ht="15">
      <c r="A28" s="46" t="s">
        <v>478</v>
      </c>
      <c r="B28" s="46" t="s">
        <v>479</v>
      </c>
      <c r="C28" s="47" t="s">
        <v>479</v>
      </c>
      <c r="D28" s="48" t="s">
        <v>479</v>
      </c>
      <c r="E28" s="46" t="s">
        <v>478</v>
      </c>
      <c r="F28" s="50" t="s">
        <v>726</v>
      </c>
      <c r="G28" s="46" t="s">
        <v>478</v>
      </c>
      <c r="H28" s="48" t="s">
        <v>478</v>
      </c>
    </row>
    <row r="29" spans="1:8" ht="15">
      <c r="A29" s="44" t="s">
        <v>507</v>
      </c>
      <c r="B29" s="44" t="s">
        <v>481</v>
      </c>
      <c r="C29" s="45" t="s">
        <v>705</v>
      </c>
      <c r="D29" s="47" t="s">
        <v>479</v>
      </c>
      <c r="E29" s="46" t="s">
        <v>478</v>
      </c>
      <c r="F29" s="48" t="s">
        <v>496</v>
      </c>
      <c r="G29" s="46" t="s">
        <v>478</v>
      </c>
      <c r="H29" s="48" t="s">
        <v>478</v>
      </c>
    </row>
    <row r="30" spans="1:8" ht="15">
      <c r="A30" s="46" t="s">
        <v>478</v>
      </c>
      <c r="B30" s="46" t="s">
        <v>479</v>
      </c>
      <c r="C30" s="46" t="s">
        <v>479</v>
      </c>
      <c r="D30" s="45" t="s">
        <v>705</v>
      </c>
      <c r="E30" s="46" t="s">
        <v>478</v>
      </c>
      <c r="F30" s="48" t="s">
        <v>479</v>
      </c>
      <c r="G30" s="46" t="s">
        <v>478</v>
      </c>
      <c r="H30" s="48" t="s">
        <v>478</v>
      </c>
    </row>
    <row r="31" spans="1:8" ht="15">
      <c r="A31" s="44" t="s">
        <v>510</v>
      </c>
      <c r="B31" s="44" t="s">
        <v>485</v>
      </c>
      <c r="C31" s="44" t="s">
        <v>700</v>
      </c>
      <c r="D31" s="46" t="s">
        <v>739</v>
      </c>
      <c r="E31" s="49" t="s">
        <v>479</v>
      </c>
      <c r="F31" s="48" t="s">
        <v>478</v>
      </c>
      <c r="G31" s="46" t="s">
        <v>478</v>
      </c>
      <c r="H31" s="48" t="s">
        <v>478</v>
      </c>
    </row>
    <row r="32" spans="1:8" ht="15">
      <c r="A32" s="46" t="s">
        <v>478</v>
      </c>
      <c r="B32" s="46" t="s">
        <v>479</v>
      </c>
      <c r="C32" s="47" t="s">
        <v>479</v>
      </c>
      <c r="D32" s="46" t="s">
        <v>479</v>
      </c>
      <c r="E32" s="50" t="s">
        <v>720</v>
      </c>
      <c r="F32" s="48" t="s">
        <v>478</v>
      </c>
      <c r="G32" s="46" t="s">
        <v>478</v>
      </c>
      <c r="H32" s="48" t="s">
        <v>478</v>
      </c>
    </row>
    <row r="33" spans="1:8" ht="15">
      <c r="A33" s="44" t="s">
        <v>511</v>
      </c>
      <c r="B33" s="44" t="s">
        <v>581</v>
      </c>
      <c r="C33" s="45" t="s">
        <v>720</v>
      </c>
      <c r="D33" s="49" t="s">
        <v>479</v>
      </c>
      <c r="E33" s="48" t="s">
        <v>738</v>
      </c>
      <c r="F33" s="48" t="s">
        <v>478</v>
      </c>
      <c r="G33" s="46" t="s">
        <v>478</v>
      </c>
      <c r="H33" s="48" t="s">
        <v>478</v>
      </c>
    </row>
    <row r="34" spans="1:8" ht="15">
      <c r="A34" s="46" t="s">
        <v>478</v>
      </c>
      <c r="B34" s="46" t="s">
        <v>479</v>
      </c>
      <c r="C34" s="49" t="s">
        <v>479</v>
      </c>
      <c r="D34" s="50" t="s">
        <v>720</v>
      </c>
      <c r="E34" s="48" t="s">
        <v>479</v>
      </c>
      <c r="F34" s="48" t="s">
        <v>478</v>
      </c>
      <c r="G34" s="46" t="s">
        <v>478</v>
      </c>
      <c r="H34" s="48" t="s">
        <v>478</v>
      </c>
    </row>
    <row r="35" spans="1:8" ht="15">
      <c r="A35" s="44" t="s">
        <v>514</v>
      </c>
      <c r="B35" s="44" t="s">
        <v>485</v>
      </c>
      <c r="C35" s="50" t="s">
        <v>694</v>
      </c>
      <c r="D35" s="48" t="s">
        <v>737</v>
      </c>
      <c r="E35" s="48" t="s">
        <v>478</v>
      </c>
      <c r="F35" s="48" t="s">
        <v>478</v>
      </c>
      <c r="G35" s="46" t="s">
        <v>478</v>
      </c>
      <c r="H35" s="48" t="s">
        <v>479</v>
      </c>
    </row>
    <row r="36" spans="1:8" ht="15">
      <c r="A36" s="46" t="s">
        <v>478</v>
      </c>
      <c r="B36" s="46" t="s">
        <v>479</v>
      </c>
      <c r="C36" s="47" t="s">
        <v>479</v>
      </c>
      <c r="D36" s="48" t="s">
        <v>479</v>
      </c>
      <c r="E36" s="48" t="s">
        <v>478</v>
      </c>
      <c r="F36" s="48" t="s">
        <v>478</v>
      </c>
      <c r="G36" s="46" t="s">
        <v>478</v>
      </c>
      <c r="H36" s="51" t="str">
        <f>G20</f>
        <v>Елизавета Баранова [1] </v>
      </c>
    </row>
    <row r="37" spans="1:8" ht="15">
      <c r="A37" s="44" t="s">
        <v>516</v>
      </c>
      <c r="B37" s="44" t="s">
        <v>485</v>
      </c>
      <c r="C37" s="45" t="s">
        <v>695</v>
      </c>
      <c r="D37" s="47" t="s">
        <v>479</v>
      </c>
      <c r="E37" s="48" t="s">
        <v>478</v>
      </c>
      <c r="F37" s="48" t="s">
        <v>478</v>
      </c>
      <c r="G37" s="46" t="s">
        <v>478</v>
      </c>
      <c r="H37" s="48" t="s">
        <v>1240</v>
      </c>
    </row>
    <row r="38" spans="1:8" ht="15">
      <c r="A38" s="46" t="s">
        <v>478</v>
      </c>
      <c r="B38" s="46" t="s">
        <v>479</v>
      </c>
      <c r="C38" s="49" t="s">
        <v>479</v>
      </c>
      <c r="D38" s="45" t="s">
        <v>704</v>
      </c>
      <c r="E38" s="48" t="s">
        <v>478</v>
      </c>
      <c r="F38" s="48" t="s">
        <v>478</v>
      </c>
      <c r="G38" s="46" t="s">
        <v>478</v>
      </c>
      <c r="H38" s="48" t="s">
        <v>479</v>
      </c>
    </row>
    <row r="39" spans="1:8" ht="15">
      <c r="A39" s="44" t="s">
        <v>519</v>
      </c>
      <c r="B39" s="44" t="s">
        <v>525</v>
      </c>
      <c r="C39" s="50" t="s">
        <v>704</v>
      </c>
      <c r="D39" s="46" t="s">
        <v>496</v>
      </c>
      <c r="E39" s="47" t="s">
        <v>479</v>
      </c>
      <c r="F39" s="48" t="s">
        <v>478</v>
      </c>
      <c r="G39" s="46" t="s">
        <v>478</v>
      </c>
      <c r="H39" s="48" t="s">
        <v>478</v>
      </c>
    </row>
    <row r="40" spans="1:8" ht="15">
      <c r="A40" s="46" t="s">
        <v>478</v>
      </c>
      <c r="B40" s="46" t="s">
        <v>479</v>
      </c>
      <c r="C40" s="48" t="s">
        <v>479</v>
      </c>
      <c r="D40" s="46" t="s">
        <v>479</v>
      </c>
      <c r="E40" s="45" t="s">
        <v>719</v>
      </c>
      <c r="F40" s="48" t="s">
        <v>478</v>
      </c>
      <c r="G40" s="46" t="s">
        <v>478</v>
      </c>
      <c r="H40" s="48" t="s">
        <v>478</v>
      </c>
    </row>
    <row r="41" spans="1:8" ht="15">
      <c r="A41" s="44" t="s">
        <v>522</v>
      </c>
      <c r="B41" s="44" t="s">
        <v>485</v>
      </c>
      <c r="C41" s="51" t="s">
        <v>693</v>
      </c>
      <c r="D41" s="49" t="s">
        <v>479</v>
      </c>
      <c r="E41" s="46" t="s">
        <v>736</v>
      </c>
      <c r="F41" s="48" t="s">
        <v>478</v>
      </c>
      <c r="G41" s="46" t="s">
        <v>478</v>
      </c>
      <c r="H41" s="48" t="s">
        <v>478</v>
      </c>
    </row>
    <row r="42" spans="1:8" ht="15">
      <c r="A42" s="46" t="s">
        <v>478</v>
      </c>
      <c r="B42" s="46" t="s">
        <v>479</v>
      </c>
      <c r="C42" s="49" t="s">
        <v>479</v>
      </c>
      <c r="D42" s="50" t="s">
        <v>719</v>
      </c>
      <c r="E42" s="46" t="s">
        <v>479</v>
      </c>
      <c r="F42" s="48" t="s">
        <v>478</v>
      </c>
      <c r="G42" s="46" t="s">
        <v>478</v>
      </c>
      <c r="H42" s="48" t="s">
        <v>478</v>
      </c>
    </row>
    <row r="43" spans="1:8" ht="15">
      <c r="A43" s="44" t="s">
        <v>524</v>
      </c>
      <c r="B43" s="44" t="s">
        <v>581</v>
      </c>
      <c r="C43" s="50" t="s">
        <v>719</v>
      </c>
      <c r="D43" s="48" t="s">
        <v>496</v>
      </c>
      <c r="E43" s="46" t="s">
        <v>478</v>
      </c>
      <c r="F43" s="47" t="s">
        <v>479</v>
      </c>
      <c r="G43" s="46" t="s">
        <v>478</v>
      </c>
      <c r="H43" s="48" t="s">
        <v>478</v>
      </c>
    </row>
    <row r="44" spans="1:8" ht="15">
      <c r="A44" s="46" t="s">
        <v>478</v>
      </c>
      <c r="B44" s="46" t="s">
        <v>479</v>
      </c>
      <c r="C44" s="47" t="s">
        <v>479</v>
      </c>
      <c r="D44" s="48" t="s">
        <v>479</v>
      </c>
      <c r="E44" s="46" t="s">
        <v>478</v>
      </c>
      <c r="F44" s="45" t="s">
        <v>725</v>
      </c>
      <c r="G44" s="46" t="s">
        <v>478</v>
      </c>
      <c r="H44" s="48" t="s">
        <v>478</v>
      </c>
    </row>
    <row r="45" spans="1:8" ht="15">
      <c r="A45" s="44" t="s">
        <v>527</v>
      </c>
      <c r="B45" s="44" t="s">
        <v>490</v>
      </c>
      <c r="C45" s="45" t="s">
        <v>1043</v>
      </c>
      <c r="D45" s="47" t="s">
        <v>479</v>
      </c>
      <c r="E45" s="46" t="s">
        <v>478</v>
      </c>
      <c r="F45" s="46" t="s">
        <v>735</v>
      </c>
      <c r="G45" s="46" t="s">
        <v>478</v>
      </c>
      <c r="H45" s="48" t="s">
        <v>478</v>
      </c>
    </row>
    <row r="46" spans="1:8" ht="15">
      <c r="A46" s="46" t="s">
        <v>478</v>
      </c>
      <c r="B46" s="46" t="s">
        <v>479</v>
      </c>
      <c r="C46" s="49" t="s">
        <v>479</v>
      </c>
      <c r="D46" s="45" t="s">
        <v>710</v>
      </c>
      <c r="E46" s="46" t="s">
        <v>478</v>
      </c>
      <c r="F46" s="46" t="s">
        <v>479</v>
      </c>
      <c r="G46" s="46" t="s">
        <v>478</v>
      </c>
      <c r="H46" s="48" t="s">
        <v>478</v>
      </c>
    </row>
    <row r="47" spans="1:8" ht="15">
      <c r="A47" s="44" t="s">
        <v>530</v>
      </c>
      <c r="B47" s="44" t="s">
        <v>485</v>
      </c>
      <c r="C47" s="50" t="s">
        <v>710</v>
      </c>
      <c r="D47" s="46" t="s">
        <v>734</v>
      </c>
      <c r="E47" s="49" t="s">
        <v>479</v>
      </c>
      <c r="F47" s="46" t="s">
        <v>478</v>
      </c>
      <c r="G47" s="46" t="s">
        <v>478</v>
      </c>
      <c r="H47" s="48" t="s">
        <v>478</v>
      </c>
    </row>
    <row r="48" spans="1:8" ht="15">
      <c r="A48" s="46" t="s">
        <v>478</v>
      </c>
      <c r="B48" s="46" t="s">
        <v>479</v>
      </c>
      <c r="C48" s="48" t="s">
        <v>479</v>
      </c>
      <c r="D48" s="46" t="s">
        <v>479</v>
      </c>
      <c r="E48" s="50" t="s">
        <v>725</v>
      </c>
      <c r="F48" s="46" t="s">
        <v>478</v>
      </c>
      <c r="G48" s="46" t="s">
        <v>478</v>
      </c>
      <c r="H48" s="48" t="s">
        <v>478</v>
      </c>
    </row>
    <row r="49" spans="1:8" ht="15">
      <c r="A49" s="44" t="s">
        <v>531</v>
      </c>
      <c r="B49" s="44" t="s">
        <v>479</v>
      </c>
      <c r="C49" s="51"/>
      <c r="D49" s="49" t="s">
        <v>479</v>
      </c>
      <c r="E49" s="48" t="s">
        <v>733</v>
      </c>
      <c r="F49" s="46" t="s">
        <v>478</v>
      </c>
      <c r="G49" s="46" t="s">
        <v>478</v>
      </c>
      <c r="H49" s="48" t="s">
        <v>478</v>
      </c>
    </row>
    <row r="50" spans="1:8" ht="15">
      <c r="A50" s="46" t="s">
        <v>478</v>
      </c>
      <c r="B50" s="46" t="s">
        <v>479</v>
      </c>
      <c r="C50" s="49" t="s">
        <v>479</v>
      </c>
      <c r="D50" s="50" t="s">
        <v>725</v>
      </c>
      <c r="E50" s="48" t="s">
        <v>479</v>
      </c>
      <c r="F50" s="46" t="s">
        <v>478</v>
      </c>
      <c r="G50" s="46" t="s">
        <v>478</v>
      </c>
      <c r="H50" s="48" t="s">
        <v>478</v>
      </c>
    </row>
    <row r="51" spans="1:8" ht="15">
      <c r="A51" s="44" t="s">
        <v>533</v>
      </c>
      <c r="B51" s="44" t="s">
        <v>503</v>
      </c>
      <c r="C51" s="50" t="s">
        <v>725</v>
      </c>
      <c r="D51" s="48" t="s">
        <v>479</v>
      </c>
      <c r="E51" s="48" t="s">
        <v>478</v>
      </c>
      <c r="F51" s="46" t="s">
        <v>478</v>
      </c>
      <c r="G51" s="49" t="s">
        <v>479</v>
      </c>
      <c r="H51" s="48" t="s">
        <v>478</v>
      </c>
    </row>
    <row r="52" spans="1:8" ht="15">
      <c r="A52" s="46" t="s">
        <v>478</v>
      </c>
      <c r="B52" s="46" t="s">
        <v>479</v>
      </c>
      <c r="C52" s="47" t="s">
        <v>479</v>
      </c>
      <c r="D52" s="48" t="s">
        <v>479</v>
      </c>
      <c r="E52" s="48" t="s">
        <v>478</v>
      </c>
      <c r="F52" s="46" t="s">
        <v>478</v>
      </c>
      <c r="G52" s="50" t="s">
        <v>727</v>
      </c>
      <c r="H52" s="48" t="s">
        <v>478</v>
      </c>
    </row>
    <row r="53" spans="1:8" ht="15">
      <c r="A53" s="44" t="s">
        <v>535</v>
      </c>
      <c r="B53" s="44" t="s">
        <v>490</v>
      </c>
      <c r="C53" s="45" t="s">
        <v>1044</v>
      </c>
      <c r="D53" s="47" t="s">
        <v>479</v>
      </c>
      <c r="E53" s="48" t="s">
        <v>478</v>
      </c>
      <c r="F53" s="46" t="s">
        <v>478</v>
      </c>
      <c r="G53" s="48" t="s">
        <v>732</v>
      </c>
      <c r="H53" s="48" t="s">
        <v>478</v>
      </c>
    </row>
    <row r="54" spans="1:8" ht="15">
      <c r="A54" s="46" t="s">
        <v>478</v>
      </c>
      <c r="B54" s="46" t="s">
        <v>479</v>
      </c>
      <c r="C54" s="49" t="s">
        <v>479</v>
      </c>
      <c r="D54" s="45" t="s">
        <v>713</v>
      </c>
      <c r="E54" s="48" t="s">
        <v>478</v>
      </c>
      <c r="F54" s="46" t="s">
        <v>478</v>
      </c>
      <c r="G54" s="48" t="s">
        <v>479</v>
      </c>
      <c r="H54" s="48" t="s">
        <v>478</v>
      </c>
    </row>
    <row r="55" spans="1:8" ht="15">
      <c r="A55" s="44" t="s">
        <v>538</v>
      </c>
      <c r="B55" s="44" t="s">
        <v>485</v>
      </c>
      <c r="C55" s="50" t="s">
        <v>713</v>
      </c>
      <c r="D55" s="46" t="s">
        <v>731</v>
      </c>
      <c r="E55" s="47" t="s">
        <v>479</v>
      </c>
      <c r="F55" s="46" t="s">
        <v>478</v>
      </c>
      <c r="G55" s="48" t="s">
        <v>478</v>
      </c>
      <c r="H55" s="48" t="s">
        <v>478</v>
      </c>
    </row>
    <row r="56" spans="1:8" ht="29.25">
      <c r="A56" s="46" t="s">
        <v>478</v>
      </c>
      <c r="B56" s="46" t="s">
        <v>479</v>
      </c>
      <c r="C56" s="48" t="s">
        <v>479</v>
      </c>
      <c r="D56" s="46" t="s">
        <v>479</v>
      </c>
      <c r="E56" s="45" t="s">
        <v>722</v>
      </c>
      <c r="F56" s="46" t="s">
        <v>478</v>
      </c>
      <c r="G56" s="48" t="s">
        <v>478</v>
      </c>
      <c r="H56" s="48" t="s">
        <v>478</v>
      </c>
    </row>
    <row r="57" spans="1:8" ht="15">
      <c r="A57" s="44" t="s">
        <v>540</v>
      </c>
      <c r="B57" s="44" t="s">
        <v>479</v>
      </c>
      <c r="C57" s="51"/>
      <c r="D57" s="49" t="s">
        <v>479</v>
      </c>
      <c r="E57" s="46" t="s">
        <v>730</v>
      </c>
      <c r="F57" s="46" t="s">
        <v>478</v>
      </c>
      <c r="G57" s="48" t="s">
        <v>478</v>
      </c>
      <c r="H57" s="48" t="s">
        <v>478</v>
      </c>
    </row>
    <row r="58" spans="1:8" ht="15">
      <c r="A58" s="46" t="s">
        <v>478</v>
      </c>
      <c r="B58" s="46" t="s">
        <v>479</v>
      </c>
      <c r="C58" s="49" t="s">
        <v>479</v>
      </c>
      <c r="D58" s="50" t="s">
        <v>722</v>
      </c>
      <c r="E58" s="46" t="s">
        <v>479</v>
      </c>
      <c r="F58" s="46" t="s">
        <v>478</v>
      </c>
      <c r="G58" s="48" t="s">
        <v>478</v>
      </c>
      <c r="H58" s="48" t="s">
        <v>478</v>
      </c>
    </row>
    <row r="59" spans="1:8" ht="15">
      <c r="A59" s="44" t="s">
        <v>542</v>
      </c>
      <c r="B59" s="44" t="s">
        <v>485</v>
      </c>
      <c r="C59" s="50" t="s">
        <v>722</v>
      </c>
      <c r="D59" s="48" t="s">
        <v>479</v>
      </c>
      <c r="E59" s="46" t="s">
        <v>478</v>
      </c>
      <c r="F59" s="49" t="s">
        <v>479</v>
      </c>
      <c r="G59" s="48" t="s">
        <v>478</v>
      </c>
      <c r="H59" s="48" t="s">
        <v>478</v>
      </c>
    </row>
    <row r="60" spans="1:8" ht="15">
      <c r="A60" s="46" t="s">
        <v>478</v>
      </c>
      <c r="B60" s="46" t="s">
        <v>479</v>
      </c>
      <c r="C60" s="47" t="s">
        <v>479</v>
      </c>
      <c r="D60" s="48" t="s">
        <v>479</v>
      </c>
      <c r="E60" s="46" t="s">
        <v>478</v>
      </c>
      <c r="F60" s="50" t="s">
        <v>727</v>
      </c>
      <c r="G60" s="48" t="s">
        <v>478</v>
      </c>
      <c r="H60" s="48" t="s">
        <v>478</v>
      </c>
    </row>
    <row r="61" spans="1:8" ht="15">
      <c r="A61" s="44" t="s">
        <v>543</v>
      </c>
      <c r="B61" s="44" t="s">
        <v>485</v>
      </c>
      <c r="C61" s="45" t="s">
        <v>707</v>
      </c>
      <c r="D61" s="47" t="s">
        <v>479</v>
      </c>
      <c r="E61" s="46" t="s">
        <v>478</v>
      </c>
      <c r="F61" s="48" t="s">
        <v>728</v>
      </c>
      <c r="G61" s="48" t="s">
        <v>478</v>
      </c>
      <c r="H61" s="48" t="s">
        <v>478</v>
      </c>
    </row>
    <row r="62" spans="1:8" ht="15">
      <c r="A62" s="46" t="s">
        <v>478</v>
      </c>
      <c r="B62" s="46" t="s">
        <v>479</v>
      </c>
      <c r="C62" s="49" t="s">
        <v>479</v>
      </c>
      <c r="D62" s="45" t="s">
        <v>707</v>
      </c>
      <c r="E62" s="46" t="s">
        <v>478</v>
      </c>
      <c r="F62" s="48" t="s">
        <v>479</v>
      </c>
      <c r="G62" s="48" t="s">
        <v>478</v>
      </c>
      <c r="H62" s="48" t="s">
        <v>478</v>
      </c>
    </row>
    <row r="63" spans="1:8" ht="15">
      <c r="A63" s="44" t="s">
        <v>546</v>
      </c>
      <c r="B63" s="44" t="s">
        <v>481</v>
      </c>
      <c r="C63" s="50" t="s">
        <v>698</v>
      </c>
      <c r="D63" s="46" t="s">
        <v>729</v>
      </c>
      <c r="E63" s="49" t="s">
        <v>479</v>
      </c>
      <c r="F63" s="48" t="s">
        <v>478</v>
      </c>
      <c r="G63" s="48" t="s">
        <v>478</v>
      </c>
      <c r="H63" s="48" t="s">
        <v>478</v>
      </c>
    </row>
    <row r="64" spans="1:8" ht="15">
      <c r="A64" s="46" t="s">
        <v>478</v>
      </c>
      <c r="B64" s="46" t="s">
        <v>479</v>
      </c>
      <c r="C64" s="48" t="s">
        <v>479</v>
      </c>
      <c r="D64" s="46" t="s">
        <v>479</v>
      </c>
      <c r="E64" s="50" t="s">
        <v>727</v>
      </c>
      <c r="F64" s="48" t="s">
        <v>478</v>
      </c>
      <c r="G64" s="48" t="s">
        <v>478</v>
      </c>
      <c r="H64" s="48" t="s">
        <v>478</v>
      </c>
    </row>
    <row r="65" spans="1:8" ht="15">
      <c r="A65" s="44" t="s">
        <v>547</v>
      </c>
      <c r="B65" s="44" t="s">
        <v>479</v>
      </c>
      <c r="C65" s="51"/>
      <c r="D65" s="49" t="s">
        <v>479</v>
      </c>
      <c r="E65" s="48" t="s">
        <v>728</v>
      </c>
      <c r="F65" s="48" t="s">
        <v>478</v>
      </c>
      <c r="G65" s="48" t="s">
        <v>478</v>
      </c>
      <c r="H65" s="48" t="s">
        <v>478</v>
      </c>
    </row>
    <row r="66" spans="1:8" ht="15">
      <c r="A66" s="46" t="s">
        <v>478</v>
      </c>
      <c r="B66" s="46" t="s">
        <v>479</v>
      </c>
      <c r="C66" s="49" t="s">
        <v>479</v>
      </c>
      <c r="D66" s="50" t="s">
        <v>727</v>
      </c>
      <c r="E66" s="48" t="s">
        <v>479</v>
      </c>
      <c r="F66" s="48" t="s">
        <v>478</v>
      </c>
      <c r="G66" s="48" t="s">
        <v>478</v>
      </c>
      <c r="H66" s="48" t="s">
        <v>478</v>
      </c>
    </row>
    <row r="67" spans="1:8" ht="15">
      <c r="A67" s="44" t="s">
        <v>549</v>
      </c>
      <c r="B67" s="44" t="s">
        <v>581</v>
      </c>
      <c r="C67" s="50" t="s">
        <v>727</v>
      </c>
      <c r="D67" s="48" t="s">
        <v>479</v>
      </c>
      <c r="E67" s="48" t="s">
        <v>478</v>
      </c>
      <c r="F67" s="48" t="s">
        <v>478</v>
      </c>
      <c r="G67" s="48" t="s">
        <v>478</v>
      </c>
      <c r="H67" s="48" t="s">
        <v>478</v>
      </c>
    </row>
    <row r="68" spans="1:8" ht="15">
      <c r="A68" s="48" t="s">
        <v>478</v>
      </c>
      <c r="B68" s="48" t="s">
        <v>479</v>
      </c>
      <c r="C68" s="48" t="s">
        <v>478</v>
      </c>
      <c r="D68" s="48" t="s">
        <v>479</v>
      </c>
      <c r="E68" s="48" t="s">
        <v>478</v>
      </c>
      <c r="F68" s="48" t="s">
        <v>478</v>
      </c>
      <c r="G68" s="47" t="s">
        <v>479</v>
      </c>
      <c r="H68" s="48" t="s">
        <v>478</v>
      </c>
    </row>
    <row r="69" spans="1:8" ht="29.25">
      <c r="A69" s="48" t="s">
        <v>478</v>
      </c>
      <c r="B69" s="48" t="s">
        <v>479</v>
      </c>
      <c r="C69" s="48" t="s">
        <v>478</v>
      </c>
      <c r="D69" s="48" t="s">
        <v>478</v>
      </c>
      <c r="E69" s="48" t="s">
        <v>478</v>
      </c>
      <c r="F69" s="47" t="s">
        <v>15</v>
      </c>
      <c r="G69" s="45" t="s">
        <v>726</v>
      </c>
      <c r="H69" s="48" t="s">
        <v>479</v>
      </c>
    </row>
    <row r="70" spans="1:8" ht="15">
      <c r="A70" s="48" t="s">
        <v>478</v>
      </c>
      <c r="B70" s="48" t="s">
        <v>479</v>
      </c>
      <c r="C70" s="48" t="s">
        <v>478</v>
      </c>
      <c r="D70" s="48" t="s">
        <v>478</v>
      </c>
      <c r="E70" s="48" t="s">
        <v>478</v>
      </c>
      <c r="F70" s="48" t="s">
        <v>478</v>
      </c>
      <c r="G70" s="52" t="s">
        <v>479</v>
      </c>
      <c r="H70" s="48" t="s">
        <v>479</v>
      </c>
    </row>
    <row r="71" spans="1:8" ht="15">
      <c r="A71" s="48" t="s">
        <v>478</v>
      </c>
      <c r="B71" s="48" t="s">
        <v>479</v>
      </c>
      <c r="C71" s="48" t="s">
        <v>478</v>
      </c>
      <c r="D71" s="48" t="s">
        <v>478</v>
      </c>
      <c r="E71" s="48" t="s">
        <v>478</v>
      </c>
      <c r="F71" s="48" t="s">
        <v>478</v>
      </c>
      <c r="G71" s="45" t="s">
        <v>725</v>
      </c>
      <c r="H71" s="48" t="s">
        <v>479</v>
      </c>
    </row>
    <row r="72" spans="1:8" ht="15">
      <c r="A72" s="48" t="s">
        <v>478</v>
      </c>
      <c r="B72" s="48" t="s">
        <v>479</v>
      </c>
      <c r="C72" s="48" t="s">
        <v>478</v>
      </c>
      <c r="D72" s="48" t="s">
        <v>478</v>
      </c>
      <c r="E72" s="48" t="s">
        <v>478</v>
      </c>
      <c r="F72" s="48" t="s">
        <v>478</v>
      </c>
      <c r="G72" s="48" t="s">
        <v>478</v>
      </c>
      <c r="H72" s="48" t="s">
        <v>479</v>
      </c>
    </row>
    <row r="73" spans="1:8" ht="15">
      <c r="A73" s="48" t="s">
        <v>478</v>
      </c>
      <c r="B73" s="48" t="s">
        <v>479</v>
      </c>
      <c r="F73" s="48" t="s">
        <v>478</v>
      </c>
      <c r="G73" s="48" t="s">
        <v>478</v>
      </c>
      <c r="H73" s="48" t="s">
        <v>478</v>
      </c>
    </row>
    <row r="74" spans="3:8" ht="15">
      <c r="C74" s="221" t="s">
        <v>562</v>
      </c>
      <c r="D74" s="221"/>
      <c r="E74" s="221"/>
      <c r="F74" s="42" t="s">
        <v>1162</v>
      </c>
      <c r="G74" s="42"/>
      <c r="H74" s="42"/>
    </row>
    <row r="75" spans="1:8" ht="20.25">
      <c r="A75" s="43" t="s">
        <v>1153</v>
      </c>
      <c r="B75" s="42"/>
      <c r="C75" s="42"/>
      <c r="D75" s="42"/>
      <c r="E75" s="42"/>
      <c r="F75" s="42"/>
      <c r="G75" s="42"/>
      <c r="H75" s="42"/>
    </row>
    <row r="76" spans="1:8" ht="15">
      <c r="A76" s="48" t="s">
        <v>478</v>
      </c>
      <c r="B76" s="48" t="s">
        <v>479</v>
      </c>
      <c r="C76" s="48" t="s">
        <v>478</v>
      </c>
      <c r="D76" s="48" t="s">
        <v>478</v>
      </c>
      <c r="E76" s="48" t="s">
        <v>478</v>
      </c>
      <c r="F76" s="47" t="s">
        <v>479</v>
      </c>
      <c r="G76" s="48" t="s">
        <v>478</v>
      </c>
      <c r="H76" s="48" t="s">
        <v>478</v>
      </c>
    </row>
    <row r="77" spans="1:8" ht="29.25">
      <c r="A77" s="48" t="s">
        <v>478</v>
      </c>
      <c r="B77" s="48" t="s">
        <v>479</v>
      </c>
      <c r="C77" s="48" t="s">
        <v>478</v>
      </c>
      <c r="D77" s="48" t="s">
        <v>478</v>
      </c>
      <c r="E77" s="47" t="s">
        <v>1028</v>
      </c>
      <c r="F77" s="45" t="s">
        <v>724</v>
      </c>
      <c r="G77" s="47" t="s">
        <v>479</v>
      </c>
      <c r="H77" s="48" t="s">
        <v>478</v>
      </c>
    </row>
    <row r="78" spans="1:8" ht="29.25">
      <c r="A78" s="48" t="s">
        <v>478</v>
      </c>
      <c r="B78" s="48" t="s">
        <v>479</v>
      </c>
      <c r="C78" s="48" t="s">
        <v>478</v>
      </c>
      <c r="D78" s="48" t="s">
        <v>478</v>
      </c>
      <c r="E78" s="48" t="s">
        <v>478</v>
      </c>
      <c r="F78" s="49" t="s">
        <v>479</v>
      </c>
      <c r="G78" s="45" t="s">
        <v>724</v>
      </c>
      <c r="H78" s="48" t="s">
        <v>478</v>
      </c>
    </row>
    <row r="79" spans="1:8" ht="15">
      <c r="A79" s="48" t="s">
        <v>478</v>
      </c>
      <c r="B79" s="48" t="s">
        <v>479</v>
      </c>
      <c r="C79" s="48" t="s">
        <v>478</v>
      </c>
      <c r="D79" s="48" t="s">
        <v>478</v>
      </c>
      <c r="E79" s="48" t="s">
        <v>478</v>
      </c>
      <c r="F79" s="50" t="s">
        <v>720</v>
      </c>
      <c r="G79" s="46" t="s">
        <v>723</v>
      </c>
      <c r="H79" s="48" t="s">
        <v>479</v>
      </c>
    </row>
    <row r="80" spans="1:8" ht="30">
      <c r="A80" s="48" t="s">
        <v>478</v>
      </c>
      <c r="B80" s="48" t="s">
        <v>479</v>
      </c>
      <c r="C80" s="48" t="s">
        <v>478</v>
      </c>
      <c r="D80" s="48" t="s">
        <v>478</v>
      </c>
      <c r="E80" s="48" t="s">
        <v>478</v>
      </c>
      <c r="F80" s="47" t="s">
        <v>479</v>
      </c>
      <c r="G80" s="46" t="s">
        <v>479</v>
      </c>
      <c r="H80" s="51" t="str">
        <f>G82</f>
        <v>Елизавета Коновалова [5/8] </v>
      </c>
    </row>
    <row r="81" spans="1:8" ht="15">
      <c r="A81" s="48" t="s">
        <v>478</v>
      </c>
      <c r="B81" s="48" t="s">
        <v>479</v>
      </c>
      <c r="C81" s="48" t="s">
        <v>478</v>
      </c>
      <c r="D81" s="48" t="s">
        <v>478</v>
      </c>
      <c r="E81" s="48" t="s">
        <v>478</v>
      </c>
      <c r="F81" s="45" t="s">
        <v>719</v>
      </c>
      <c r="G81" s="49" t="s">
        <v>479</v>
      </c>
      <c r="H81" s="48" t="s">
        <v>1241</v>
      </c>
    </row>
    <row r="82" spans="1:8" ht="29.25">
      <c r="A82" s="48" t="s">
        <v>478</v>
      </c>
      <c r="B82" s="48" t="s">
        <v>479</v>
      </c>
      <c r="C82" s="48" t="s">
        <v>478</v>
      </c>
      <c r="D82" s="48" t="s">
        <v>478</v>
      </c>
      <c r="E82" s="48" t="s">
        <v>478</v>
      </c>
      <c r="F82" s="49" t="s">
        <v>479</v>
      </c>
      <c r="G82" s="50" t="s">
        <v>722</v>
      </c>
      <c r="H82" s="48" t="s">
        <v>479</v>
      </c>
    </row>
    <row r="83" spans="1:8" ht="29.25">
      <c r="A83" s="48" t="s">
        <v>478</v>
      </c>
      <c r="B83" s="48" t="s">
        <v>479</v>
      </c>
      <c r="C83" s="48" t="s">
        <v>478</v>
      </c>
      <c r="D83" s="48" t="s">
        <v>478</v>
      </c>
      <c r="E83" s="48" t="s">
        <v>478</v>
      </c>
      <c r="F83" s="50" t="s">
        <v>722</v>
      </c>
      <c r="G83" s="48" t="s">
        <v>721</v>
      </c>
      <c r="H83" s="48" t="s">
        <v>478</v>
      </c>
    </row>
    <row r="84" spans="1:8" ht="15">
      <c r="A84" s="48" t="s">
        <v>478</v>
      </c>
      <c r="B84" s="48" t="s">
        <v>479</v>
      </c>
      <c r="C84" s="48" t="s">
        <v>478</v>
      </c>
      <c r="D84" s="48" t="s">
        <v>478</v>
      </c>
      <c r="E84" s="48" t="s">
        <v>478</v>
      </c>
      <c r="F84" s="48" t="s">
        <v>478</v>
      </c>
      <c r="G84" s="47" t="s">
        <v>552</v>
      </c>
      <c r="H84" s="48" t="s">
        <v>478</v>
      </c>
    </row>
    <row r="85" spans="1:8" ht="29.25">
      <c r="A85" s="48" t="s">
        <v>478</v>
      </c>
      <c r="B85" s="48" t="s">
        <v>479</v>
      </c>
      <c r="C85" s="48" t="s">
        <v>478</v>
      </c>
      <c r="D85" s="48" t="s">
        <v>478</v>
      </c>
      <c r="E85" s="48" t="s">
        <v>478</v>
      </c>
      <c r="F85" s="47" t="s">
        <v>1029</v>
      </c>
      <c r="G85" s="45" t="s">
        <v>720</v>
      </c>
      <c r="H85" s="48" t="s">
        <v>479</v>
      </c>
    </row>
    <row r="86" spans="1:8" ht="15">
      <c r="A86" s="48" t="s">
        <v>478</v>
      </c>
      <c r="B86" s="48" t="s">
        <v>479</v>
      </c>
      <c r="C86" s="48" t="s">
        <v>478</v>
      </c>
      <c r="D86" s="48" t="s">
        <v>478</v>
      </c>
      <c r="E86" s="48" t="s">
        <v>478</v>
      </c>
      <c r="F86" s="48" t="s">
        <v>478</v>
      </c>
      <c r="G86" s="49" t="s">
        <v>479</v>
      </c>
      <c r="H86" s="51" t="str">
        <f>G85</f>
        <v>Варвара Изотова [9/12] </v>
      </c>
    </row>
    <row r="87" spans="1:8" ht="29.25">
      <c r="A87" s="48" t="s">
        <v>478</v>
      </c>
      <c r="B87" s="48" t="s">
        <v>479</v>
      </c>
      <c r="C87" s="48" t="s">
        <v>478</v>
      </c>
      <c r="D87" s="48" t="s">
        <v>478</v>
      </c>
      <c r="E87" s="48" t="s">
        <v>478</v>
      </c>
      <c r="F87" s="48" t="s">
        <v>478</v>
      </c>
      <c r="G87" s="50" t="s">
        <v>719</v>
      </c>
      <c r="H87" s="48" t="s">
        <v>1242</v>
      </c>
    </row>
    <row r="88" spans="1:8" ht="15">
      <c r="A88" s="48" t="s">
        <v>478</v>
      </c>
      <c r="B88" s="48" t="s">
        <v>479</v>
      </c>
      <c r="C88" s="48" t="s">
        <v>478</v>
      </c>
      <c r="D88" s="48" t="s">
        <v>478</v>
      </c>
      <c r="E88" s="47" t="s">
        <v>479</v>
      </c>
      <c r="F88" s="48" t="s">
        <v>478</v>
      </c>
      <c r="G88" s="48" t="s">
        <v>478</v>
      </c>
      <c r="H88" s="48" t="s">
        <v>479</v>
      </c>
    </row>
    <row r="89" spans="1:8" ht="29.25">
      <c r="A89" s="48" t="s">
        <v>478</v>
      </c>
      <c r="B89" s="48" t="s">
        <v>479</v>
      </c>
      <c r="C89" s="48" t="s">
        <v>478</v>
      </c>
      <c r="D89" s="47" t="s">
        <v>1026</v>
      </c>
      <c r="E89" s="45" t="s">
        <v>717</v>
      </c>
      <c r="F89" s="47" t="s">
        <v>479</v>
      </c>
      <c r="G89" s="48" t="s">
        <v>478</v>
      </c>
      <c r="H89" s="48" t="s">
        <v>478</v>
      </c>
    </row>
    <row r="90" spans="1:8" ht="29.25">
      <c r="A90" s="48" t="s">
        <v>478</v>
      </c>
      <c r="B90" s="48" t="s">
        <v>479</v>
      </c>
      <c r="C90" s="48" t="s">
        <v>478</v>
      </c>
      <c r="D90" s="48" t="s">
        <v>478</v>
      </c>
      <c r="E90" s="49" t="s">
        <v>479</v>
      </c>
      <c r="F90" s="45" t="s">
        <v>717</v>
      </c>
      <c r="G90" s="48" t="s">
        <v>478</v>
      </c>
      <c r="H90" s="48" t="s">
        <v>478</v>
      </c>
    </row>
    <row r="91" spans="1:8" ht="15">
      <c r="A91" s="48" t="s">
        <v>478</v>
      </c>
      <c r="B91" s="48" t="s">
        <v>479</v>
      </c>
      <c r="C91" s="48" t="s">
        <v>478</v>
      </c>
      <c r="D91" s="48" t="s">
        <v>478</v>
      </c>
      <c r="E91" s="50" t="s">
        <v>709</v>
      </c>
      <c r="F91" s="46" t="s">
        <v>718</v>
      </c>
      <c r="G91" s="47" t="s">
        <v>479</v>
      </c>
      <c r="H91" s="48" t="s">
        <v>478</v>
      </c>
    </row>
    <row r="92" spans="1:8" ht="29.25">
      <c r="A92" s="48" t="s">
        <v>478</v>
      </c>
      <c r="B92" s="48" t="s">
        <v>479</v>
      </c>
      <c r="C92" s="48" t="s">
        <v>478</v>
      </c>
      <c r="D92" s="48" t="s">
        <v>478</v>
      </c>
      <c r="E92" s="47" t="s">
        <v>479</v>
      </c>
      <c r="F92" s="46" t="s">
        <v>479</v>
      </c>
      <c r="G92" s="45" t="s">
        <v>717</v>
      </c>
      <c r="H92" s="48" t="s">
        <v>478</v>
      </c>
    </row>
    <row r="93" spans="1:8" ht="29.25">
      <c r="A93" s="48" t="s">
        <v>478</v>
      </c>
      <c r="B93" s="48" t="s">
        <v>479</v>
      </c>
      <c r="C93" s="48" t="s">
        <v>478</v>
      </c>
      <c r="D93" s="48" t="s">
        <v>478</v>
      </c>
      <c r="E93" s="45" t="s">
        <v>711</v>
      </c>
      <c r="F93" s="49" t="s">
        <v>479</v>
      </c>
      <c r="G93" s="46" t="s">
        <v>716</v>
      </c>
      <c r="H93" s="48" t="s">
        <v>478</v>
      </c>
    </row>
    <row r="94" spans="1:8" ht="29.25">
      <c r="A94" s="48" t="s">
        <v>478</v>
      </c>
      <c r="B94" s="48" t="s">
        <v>479</v>
      </c>
      <c r="C94" s="48" t="s">
        <v>478</v>
      </c>
      <c r="D94" s="48" t="s">
        <v>478</v>
      </c>
      <c r="E94" s="49" t="s">
        <v>479</v>
      </c>
      <c r="F94" s="50" t="s">
        <v>711</v>
      </c>
      <c r="G94" s="46" t="s">
        <v>479</v>
      </c>
      <c r="H94" s="48" t="s">
        <v>478</v>
      </c>
    </row>
    <row r="95" spans="1:8" ht="15">
      <c r="A95" s="48" t="s">
        <v>478</v>
      </c>
      <c r="B95" s="48" t="s">
        <v>479</v>
      </c>
      <c r="C95" s="48" t="s">
        <v>478</v>
      </c>
      <c r="D95" s="48" t="s">
        <v>478</v>
      </c>
      <c r="E95" s="50" t="s">
        <v>705</v>
      </c>
      <c r="F95" s="48" t="s">
        <v>715</v>
      </c>
      <c r="G95" s="46" t="s">
        <v>478</v>
      </c>
      <c r="H95" s="48" t="s">
        <v>479</v>
      </c>
    </row>
    <row r="96" spans="1:8" ht="30">
      <c r="A96" s="48" t="s">
        <v>478</v>
      </c>
      <c r="B96" s="48" t="s">
        <v>479</v>
      </c>
      <c r="C96" s="48" t="s">
        <v>478</v>
      </c>
      <c r="D96" s="48" t="s">
        <v>478</v>
      </c>
      <c r="E96" s="47" t="s">
        <v>479</v>
      </c>
      <c r="F96" s="48" t="s">
        <v>479</v>
      </c>
      <c r="G96" s="46" t="s">
        <v>478</v>
      </c>
      <c r="H96" s="51" t="str">
        <f>G92</f>
        <v>Анастасия Овчинникова [17/24] </v>
      </c>
    </row>
    <row r="97" spans="1:8" ht="15">
      <c r="A97" s="48" t="s">
        <v>478</v>
      </c>
      <c r="B97" s="48" t="s">
        <v>479</v>
      </c>
      <c r="C97" s="48" t="s">
        <v>478</v>
      </c>
      <c r="D97" s="48" t="s">
        <v>478</v>
      </c>
      <c r="E97" s="45" t="s">
        <v>704</v>
      </c>
      <c r="F97" s="47" t="s">
        <v>479</v>
      </c>
      <c r="G97" s="46" t="s">
        <v>478</v>
      </c>
      <c r="H97" s="48" t="s">
        <v>1243</v>
      </c>
    </row>
    <row r="98" spans="1:8" ht="15">
      <c r="A98" s="48" t="s">
        <v>478</v>
      </c>
      <c r="B98" s="48" t="s">
        <v>479</v>
      </c>
      <c r="C98" s="48" t="s">
        <v>478</v>
      </c>
      <c r="D98" s="48" t="s">
        <v>478</v>
      </c>
      <c r="E98" s="49" t="s">
        <v>479</v>
      </c>
      <c r="F98" s="45" t="s">
        <v>710</v>
      </c>
      <c r="G98" s="46" t="s">
        <v>478</v>
      </c>
      <c r="H98" s="48" t="s">
        <v>479</v>
      </c>
    </row>
    <row r="99" spans="1:8" ht="15">
      <c r="A99" s="48" t="s">
        <v>478</v>
      </c>
      <c r="B99" s="48" t="s">
        <v>479</v>
      </c>
      <c r="C99" s="48" t="s">
        <v>478</v>
      </c>
      <c r="D99" s="48" t="s">
        <v>478</v>
      </c>
      <c r="E99" s="50" t="s">
        <v>710</v>
      </c>
      <c r="F99" s="46" t="s">
        <v>714</v>
      </c>
      <c r="G99" s="49" t="s">
        <v>479</v>
      </c>
      <c r="H99" s="48" t="s">
        <v>478</v>
      </c>
    </row>
    <row r="100" spans="1:8" ht="29.25">
      <c r="A100" s="48" t="s">
        <v>478</v>
      </c>
      <c r="B100" s="48" t="s">
        <v>479</v>
      </c>
      <c r="C100" s="48" t="s">
        <v>478</v>
      </c>
      <c r="D100" s="48" t="s">
        <v>478</v>
      </c>
      <c r="E100" s="47" t="s">
        <v>479</v>
      </c>
      <c r="F100" s="46" t="s">
        <v>479</v>
      </c>
      <c r="G100" s="50" t="s">
        <v>713</v>
      </c>
      <c r="H100" s="48" t="s">
        <v>478</v>
      </c>
    </row>
    <row r="101" spans="1:8" ht="29.25">
      <c r="A101" s="48" t="s">
        <v>478</v>
      </c>
      <c r="B101" s="48" t="s">
        <v>479</v>
      </c>
      <c r="C101" s="48" t="s">
        <v>478</v>
      </c>
      <c r="D101" s="48" t="s">
        <v>478</v>
      </c>
      <c r="E101" s="45" t="s">
        <v>713</v>
      </c>
      <c r="F101" s="49" t="s">
        <v>479</v>
      </c>
      <c r="G101" s="48" t="s">
        <v>588</v>
      </c>
      <c r="H101" s="48" t="s">
        <v>478</v>
      </c>
    </row>
    <row r="102" spans="1:8" ht="29.25">
      <c r="A102" s="48" t="s">
        <v>478</v>
      </c>
      <c r="B102" s="48" t="s">
        <v>479</v>
      </c>
      <c r="C102" s="48" t="s">
        <v>478</v>
      </c>
      <c r="D102" s="48" t="s">
        <v>478</v>
      </c>
      <c r="E102" s="49" t="s">
        <v>479</v>
      </c>
      <c r="F102" s="50" t="s">
        <v>713</v>
      </c>
      <c r="G102" s="48" t="s">
        <v>479</v>
      </c>
      <c r="H102" s="48" t="s">
        <v>478</v>
      </c>
    </row>
    <row r="103" spans="1:8" ht="15">
      <c r="A103" s="48" t="s">
        <v>478</v>
      </c>
      <c r="B103" s="48" t="s">
        <v>479</v>
      </c>
      <c r="C103" s="48" t="s">
        <v>478</v>
      </c>
      <c r="D103" s="48" t="s">
        <v>478</v>
      </c>
      <c r="E103" s="50" t="s">
        <v>707</v>
      </c>
      <c r="F103" s="48" t="s">
        <v>712</v>
      </c>
      <c r="G103" s="48" t="s">
        <v>478</v>
      </c>
      <c r="H103" s="48" t="s">
        <v>478</v>
      </c>
    </row>
    <row r="104" spans="1:8" ht="15">
      <c r="A104" s="48" t="s">
        <v>478</v>
      </c>
      <c r="B104" s="48" t="s">
        <v>479</v>
      </c>
      <c r="C104" s="48" t="s">
        <v>478</v>
      </c>
      <c r="D104" s="48" t="s">
        <v>478</v>
      </c>
      <c r="E104" s="48" t="s">
        <v>478</v>
      </c>
      <c r="F104" s="48" t="s">
        <v>479</v>
      </c>
      <c r="G104" s="47" t="s">
        <v>479</v>
      </c>
      <c r="H104" s="48" t="s">
        <v>478</v>
      </c>
    </row>
    <row r="105" spans="1:8" ht="29.25">
      <c r="A105" s="48" t="s">
        <v>478</v>
      </c>
      <c r="B105" s="48" t="s">
        <v>479</v>
      </c>
      <c r="C105" s="48" t="s">
        <v>478</v>
      </c>
      <c r="D105" s="48" t="s">
        <v>478</v>
      </c>
      <c r="E105" s="48" t="s">
        <v>478</v>
      </c>
      <c r="F105" s="47" t="s">
        <v>1025</v>
      </c>
      <c r="G105" s="45" t="s">
        <v>711</v>
      </c>
      <c r="H105" s="48" t="s">
        <v>479</v>
      </c>
    </row>
    <row r="106" spans="1:8" ht="30">
      <c r="A106" s="48" t="s">
        <v>478</v>
      </c>
      <c r="B106" s="48" t="s">
        <v>479</v>
      </c>
      <c r="C106" s="48" t="s">
        <v>478</v>
      </c>
      <c r="D106" s="48" t="s">
        <v>478</v>
      </c>
      <c r="E106" s="48" t="s">
        <v>478</v>
      </c>
      <c r="F106" s="48" t="s">
        <v>478</v>
      </c>
      <c r="G106" s="49" t="s">
        <v>479</v>
      </c>
      <c r="H106" s="51" t="str">
        <f>G105</f>
        <v>Алёна Калашникова [13/16] </v>
      </c>
    </row>
    <row r="107" spans="1:8" ht="29.25">
      <c r="A107" s="48" t="s">
        <v>478</v>
      </c>
      <c r="B107" s="48" t="s">
        <v>479</v>
      </c>
      <c r="C107" s="48" t="s">
        <v>478</v>
      </c>
      <c r="D107" s="48" t="s">
        <v>478</v>
      </c>
      <c r="E107" s="48" t="s">
        <v>478</v>
      </c>
      <c r="F107" s="48" t="s">
        <v>478</v>
      </c>
      <c r="G107" s="50" t="s">
        <v>710</v>
      </c>
      <c r="H107" s="48" t="s">
        <v>1244</v>
      </c>
    </row>
    <row r="108" spans="1:8" ht="15">
      <c r="A108" s="48" t="s">
        <v>478</v>
      </c>
      <c r="B108" s="48" t="s">
        <v>479</v>
      </c>
      <c r="C108" s="48" t="s">
        <v>478</v>
      </c>
      <c r="D108" s="48" t="s">
        <v>478</v>
      </c>
      <c r="E108" s="48" t="s">
        <v>478</v>
      </c>
      <c r="F108" s="47" t="s">
        <v>479</v>
      </c>
      <c r="G108" s="48" t="s">
        <v>478</v>
      </c>
      <c r="H108" s="48" t="s">
        <v>479</v>
      </c>
    </row>
    <row r="109" spans="1:8" ht="15">
      <c r="A109" s="48" t="s">
        <v>478</v>
      </c>
      <c r="B109" s="48" t="s">
        <v>479</v>
      </c>
      <c r="C109" s="48" t="s">
        <v>478</v>
      </c>
      <c r="D109" s="48" t="s">
        <v>478</v>
      </c>
      <c r="E109" s="47" t="s">
        <v>1027</v>
      </c>
      <c r="F109" s="45" t="s">
        <v>709</v>
      </c>
      <c r="G109" s="47" t="s">
        <v>479</v>
      </c>
      <c r="H109" s="48" t="s">
        <v>478</v>
      </c>
    </row>
    <row r="110" spans="1:8" ht="15">
      <c r="A110" s="48" t="s">
        <v>478</v>
      </c>
      <c r="B110" s="48" t="s">
        <v>479</v>
      </c>
      <c r="C110" s="48" t="s">
        <v>478</v>
      </c>
      <c r="D110" s="48" t="s">
        <v>478</v>
      </c>
      <c r="E110" s="48" t="s">
        <v>478</v>
      </c>
      <c r="F110" s="49" t="s">
        <v>479</v>
      </c>
      <c r="G110" s="45" t="s">
        <v>709</v>
      </c>
      <c r="H110" s="48" t="s">
        <v>478</v>
      </c>
    </row>
    <row r="111" spans="1:8" ht="15">
      <c r="A111" s="48" t="s">
        <v>478</v>
      </c>
      <c r="B111" s="48" t="s">
        <v>479</v>
      </c>
      <c r="C111" s="48" t="s">
        <v>478</v>
      </c>
      <c r="D111" s="48" t="s">
        <v>478</v>
      </c>
      <c r="E111" s="48" t="s">
        <v>478</v>
      </c>
      <c r="F111" s="50" t="s">
        <v>705</v>
      </c>
      <c r="G111" s="46" t="s">
        <v>708</v>
      </c>
      <c r="H111" s="48" t="s">
        <v>479</v>
      </c>
    </row>
    <row r="112" spans="1:8" ht="15">
      <c r="A112" s="48" t="s">
        <v>478</v>
      </c>
      <c r="B112" s="48" t="s">
        <v>479</v>
      </c>
      <c r="C112" s="48" t="s">
        <v>478</v>
      </c>
      <c r="D112" s="48" t="s">
        <v>478</v>
      </c>
      <c r="E112" s="48" t="s">
        <v>478</v>
      </c>
      <c r="F112" s="47" t="s">
        <v>479</v>
      </c>
      <c r="G112" s="46" t="s">
        <v>479</v>
      </c>
      <c r="H112" s="51" t="str">
        <f>G114</f>
        <v>Марина Орлова [17/24] </v>
      </c>
    </row>
    <row r="113" spans="1:8" ht="15">
      <c r="A113" s="48" t="s">
        <v>478</v>
      </c>
      <c r="B113" s="48" t="s">
        <v>479</v>
      </c>
      <c r="C113" s="48" t="s">
        <v>478</v>
      </c>
      <c r="D113" s="48" t="s">
        <v>478</v>
      </c>
      <c r="E113" s="48" t="s">
        <v>478</v>
      </c>
      <c r="F113" s="45" t="s">
        <v>704</v>
      </c>
      <c r="G113" s="49" t="s">
        <v>479</v>
      </c>
      <c r="H113" s="48" t="s">
        <v>1245</v>
      </c>
    </row>
    <row r="114" spans="1:8" ht="29.25">
      <c r="A114" s="48" t="s">
        <v>478</v>
      </c>
      <c r="B114" s="48" t="s">
        <v>479</v>
      </c>
      <c r="C114" s="48" t="s">
        <v>478</v>
      </c>
      <c r="D114" s="48" t="s">
        <v>478</v>
      </c>
      <c r="E114" s="48" t="s">
        <v>478</v>
      </c>
      <c r="F114" s="49" t="s">
        <v>479</v>
      </c>
      <c r="G114" s="50" t="s">
        <v>707</v>
      </c>
      <c r="H114" s="48" t="s">
        <v>479</v>
      </c>
    </row>
    <row r="115" spans="1:8" ht="15">
      <c r="A115" s="48" t="s">
        <v>478</v>
      </c>
      <c r="B115" s="48" t="s">
        <v>479</v>
      </c>
      <c r="C115" s="48" t="s">
        <v>478</v>
      </c>
      <c r="D115" s="48" t="s">
        <v>478</v>
      </c>
      <c r="E115" s="48" t="s">
        <v>478</v>
      </c>
      <c r="F115" s="50" t="s">
        <v>707</v>
      </c>
      <c r="G115" s="48" t="s">
        <v>706</v>
      </c>
      <c r="H115" s="48" t="s">
        <v>478</v>
      </c>
    </row>
    <row r="116" spans="1:8" ht="15">
      <c r="A116" s="48" t="s">
        <v>478</v>
      </c>
      <c r="B116" s="48" t="s">
        <v>479</v>
      </c>
      <c r="C116" s="48" t="s">
        <v>478</v>
      </c>
      <c r="D116" s="48" t="s">
        <v>478</v>
      </c>
      <c r="E116" s="48" t="s">
        <v>478</v>
      </c>
      <c r="F116" s="48" t="s">
        <v>478</v>
      </c>
      <c r="G116" s="47" t="s">
        <v>552</v>
      </c>
      <c r="H116" s="48" t="s">
        <v>478</v>
      </c>
    </row>
    <row r="117" spans="1:8" ht="15">
      <c r="A117" s="48" t="s">
        <v>478</v>
      </c>
      <c r="B117" s="48" t="s">
        <v>479</v>
      </c>
      <c r="C117" s="48" t="s">
        <v>478</v>
      </c>
      <c r="D117" s="48" t="s">
        <v>478</v>
      </c>
      <c r="E117" s="48" t="s">
        <v>478</v>
      </c>
      <c r="F117" s="47" t="s">
        <v>1030</v>
      </c>
      <c r="G117" s="45" t="s">
        <v>705</v>
      </c>
      <c r="H117" s="48" t="s">
        <v>479</v>
      </c>
    </row>
    <row r="118" spans="1:8" ht="15">
      <c r="A118" s="48" t="s">
        <v>478</v>
      </c>
      <c r="B118" s="48" t="s">
        <v>479</v>
      </c>
      <c r="C118" s="48" t="s">
        <v>478</v>
      </c>
      <c r="D118" s="48" t="s">
        <v>478</v>
      </c>
      <c r="E118" s="48" t="s">
        <v>478</v>
      </c>
      <c r="F118" s="48" t="s">
        <v>478</v>
      </c>
      <c r="G118" s="49" t="s">
        <v>479</v>
      </c>
      <c r="H118" s="51" t="str">
        <f>G117</f>
        <v>Алина Амулякова [5/8] </v>
      </c>
    </row>
    <row r="119" spans="1:8" ht="29.25">
      <c r="A119" s="48" t="s">
        <v>478</v>
      </c>
      <c r="B119" s="48" t="s">
        <v>479</v>
      </c>
      <c r="C119" s="48" t="s">
        <v>478</v>
      </c>
      <c r="D119" s="48" t="s">
        <v>478</v>
      </c>
      <c r="E119" s="48" t="s">
        <v>478</v>
      </c>
      <c r="F119" s="48" t="s">
        <v>478</v>
      </c>
      <c r="G119" s="50" t="s">
        <v>704</v>
      </c>
      <c r="H119" s="48" t="s">
        <v>1246</v>
      </c>
    </row>
    <row r="120" spans="1:8" ht="15">
      <c r="A120" s="48" t="s">
        <v>478</v>
      </c>
      <c r="B120" s="48" t="s">
        <v>479</v>
      </c>
      <c r="C120" s="48" t="s">
        <v>478</v>
      </c>
      <c r="D120" s="48" t="s">
        <v>478</v>
      </c>
      <c r="E120" s="48" t="s">
        <v>478</v>
      </c>
      <c r="F120" s="48" t="s">
        <v>478</v>
      </c>
      <c r="G120" s="48" t="s">
        <v>478</v>
      </c>
      <c r="H120" s="48" t="s">
        <v>479</v>
      </c>
    </row>
    <row r="121" spans="1:8" ht="15">
      <c r="A121" s="48" t="s">
        <v>478</v>
      </c>
      <c r="B121" s="48" t="s">
        <v>479</v>
      </c>
      <c r="C121" s="48" t="s">
        <v>478</v>
      </c>
      <c r="D121" s="48" t="s">
        <v>478</v>
      </c>
      <c r="E121" s="48" t="s">
        <v>478</v>
      </c>
      <c r="F121" s="48" t="s">
        <v>478</v>
      </c>
      <c r="G121" s="48" t="s">
        <v>478</v>
      </c>
      <c r="H121" s="48" t="s">
        <v>478</v>
      </c>
    </row>
    <row r="123" spans="1:8" ht="15">
      <c r="A123" s="48" t="s">
        <v>478</v>
      </c>
      <c r="B123" s="48" t="s">
        <v>479</v>
      </c>
      <c r="C123" s="47" t="s">
        <v>561</v>
      </c>
      <c r="D123" s="51"/>
      <c r="E123" s="47" t="s">
        <v>479</v>
      </c>
      <c r="F123" s="48" t="s">
        <v>478</v>
      </c>
      <c r="G123" s="48" t="s">
        <v>478</v>
      </c>
      <c r="H123" s="48" t="s">
        <v>478</v>
      </c>
    </row>
    <row r="124" spans="1:8" ht="15">
      <c r="A124" s="48" t="s">
        <v>478</v>
      </c>
      <c r="B124" s="48" t="s">
        <v>479</v>
      </c>
      <c r="C124" s="48" t="s">
        <v>478</v>
      </c>
      <c r="D124" s="49" t="s">
        <v>479</v>
      </c>
      <c r="E124" s="45" t="s">
        <v>697</v>
      </c>
      <c r="F124" s="48" t="s">
        <v>478</v>
      </c>
      <c r="G124" s="48" t="s">
        <v>478</v>
      </c>
      <c r="H124" s="48" t="s">
        <v>478</v>
      </c>
    </row>
    <row r="125" spans="1:8" ht="15">
      <c r="A125" s="48" t="s">
        <v>478</v>
      </c>
      <c r="B125" s="48" t="s">
        <v>479</v>
      </c>
      <c r="C125" s="48" t="s">
        <v>478</v>
      </c>
      <c r="D125" s="50" t="s">
        <v>697</v>
      </c>
      <c r="E125" s="46" t="s">
        <v>479</v>
      </c>
      <c r="F125" s="47" t="s">
        <v>479</v>
      </c>
      <c r="G125" s="48" t="s">
        <v>478</v>
      </c>
      <c r="H125" s="48" t="s">
        <v>478</v>
      </c>
    </row>
    <row r="126" spans="1:8" ht="29.25">
      <c r="A126" s="48" t="s">
        <v>478</v>
      </c>
      <c r="B126" s="48" t="s">
        <v>479</v>
      </c>
      <c r="C126" s="48" t="s">
        <v>478</v>
      </c>
      <c r="D126" s="48" t="s">
        <v>479</v>
      </c>
      <c r="E126" s="46" t="s">
        <v>479</v>
      </c>
      <c r="F126" s="45" t="s">
        <v>697</v>
      </c>
      <c r="G126" s="48" t="s">
        <v>478</v>
      </c>
      <c r="H126" s="48" t="s">
        <v>478</v>
      </c>
    </row>
    <row r="127" spans="1:8" ht="15">
      <c r="A127" s="48" t="s">
        <v>478</v>
      </c>
      <c r="B127" s="48" t="s">
        <v>479</v>
      </c>
      <c r="C127" s="48" t="s">
        <v>478</v>
      </c>
      <c r="D127" s="51"/>
      <c r="E127" s="49" t="s">
        <v>479</v>
      </c>
      <c r="F127" s="46" t="s">
        <v>703</v>
      </c>
      <c r="G127" s="48" t="s">
        <v>478</v>
      </c>
      <c r="H127" s="48" t="s">
        <v>478</v>
      </c>
    </row>
    <row r="128" spans="1:8" ht="15">
      <c r="A128" s="48" t="s">
        <v>478</v>
      </c>
      <c r="B128" s="48" t="s">
        <v>479</v>
      </c>
      <c r="C128" s="48" t="s">
        <v>478</v>
      </c>
      <c r="D128" s="49" t="s">
        <v>479</v>
      </c>
      <c r="E128" s="50" t="s">
        <v>1041</v>
      </c>
      <c r="F128" s="46" t="s">
        <v>479</v>
      </c>
      <c r="G128" s="48" t="s">
        <v>478</v>
      </c>
      <c r="H128" s="48" t="s">
        <v>478</v>
      </c>
    </row>
    <row r="129" spans="1:8" ht="15">
      <c r="A129" s="48" t="s">
        <v>478</v>
      </c>
      <c r="B129" s="48" t="s">
        <v>479</v>
      </c>
      <c r="C129" s="48" t="s">
        <v>478</v>
      </c>
      <c r="D129" s="50" t="s">
        <v>1041</v>
      </c>
      <c r="E129" s="48" t="s">
        <v>479</v>
      </c>
      <c r="F129" s="46" t="s">
        <v>478</v>
      </c>
      <c r="G129" s="48" t="s">
        <v>479</v>
      </c>
      <c r="H129" s="48" t="s">
        <v>478</v>
      </c>
    </row>
    <row r="130" spans="1:8" ht="15">
      <c r="A130" s="48" t="s">
        <v>478</v>
      </c>
      <c r="B130" s="48" t="s">
        <v>479</v>
      </c>
      <c r="C130" s="48" t="s">
        <v>478</v>
      </c>
      <c r="D130" s="48" t="s">
        <v>479</v>
      </c>
      <c r="E130" s="48" t="s">
        <v>479</v>
      </c>
      <c r="F130" s="46" t="s">
        <v>478</v>
      </c>
      <c r="G130" s="51" t="s">
        <v>700</v>
      </c>
      <c r="H130" s="48" t="s">
        <v>478</v>
      </c>
    </row>
    <row r="131" spans="1:8" ht="15">
      <c r="A131" s="48" t="s">
        <v>478</v>
      </c>
      <c r="B131" s="48" t="s">
        <v>479</v>
      </c>
      <c r="C131" s="48" t="s">
        <v>478</v>
      </c>
      <c r="D131" s="51"/>
      <c r="E131" s="47" t="s">
        <v>479</v>
      </c>
      <c r="F131" s="46" t="s">
        <v>478</v>
      </c>
      <c r="G131" s="46" t="s">
        <v>702</v>
      </c>
      <c r="H131" s="48" t="s">
        <v>478</v>
      </c>
    </row>
    <row r="132" spans="1:8" ht="15">
      <c r="A132" s="48" t="s">
        <v>478</v>
      </c>
      <c r="B132" s="48" t="s">
        <v>479</v>
      </c>
      <c r="C132" s="48" t="s">
        <v>478</v>
      </c>
      <c r="D132" s="49" t="s">
        <v>479</v>
      </c>
      <c r="E132" s="45" t="s">
        <v>1042</v>
      </c>
      <c r="F132" s="46" t="s">
        <v>478</v>
      </c>
      <c r="G132" s="46" t="s">
        <v>479</v>
      </c>
      <c r="H132" s="48" t="s">
        <v>478</v>
      </c>
    </row>
    <row r="133" spans="1:8" ht="15">
      <c r="A133" s="48" t="s">
        <v>478</v>
      </c>
      <c r="B133" s="48" t="s">
        <v>479</v>
      </c>
      <c r="C133" s="48" t="s">
        <v>478</v>
      </c>
      <c r="D133" s="50" t="s">
        <v>1042</v>
      </c>
      <c r="E133" s="46" t="s">
        <v>479</v>
      </c>
      <c r="F133" s="46" t="s">
        <v>479</v>
      </c>
      <c r="G133" s="46" t="s">
        <v>478</v>
      </c>
      <c r="H133" s="48" t="s">
        <v>478</v>
      </c>
    </row>
    <row r="134" spans="1:8" ht="15">
      <c r="A134" s="48" t="s">
        <v>478</v>
      </c>
      <c r="B134" s="48" t="s">
        <v>479</v>
      </c>
      <c r="C134" s="48" t="s">
        <v>478</v>
      </c>
      <c r="D134" s="48" t="s">
        <v>479</v>
      </c>
      <c r="E134" s="46" t="s">
        <v>479</v>
      </c>
      <c r="F134" s="44" t="s">
        <v>700</v>
      </c>
      <c r="G134" s="46" t="s">
        <v>478</v>
      </c>
      <c r="H134" s="48" t="s">
        <v>478</v>
      </c>
    </row>
    <row r="135" spans="1:8" ht="15">
      <c r="A135" s="48" t="s">
        <v>478</v>
      </c>
      <c r="B135" s="48" t="s">
        <v>479</v>
      </c>
      <c r="C135" s="48" t="s">
        <v>478</v>
      </c>
      <c r="D135" s="51" t="s">
        <v>700</v>
      </c>
      <c r="E135" s="46" t="s">
        <v>479</v>
      </c>
      <c r="F135" s="48" t="s">
        <v>701</v>
      </c>
      <c r="G135" s="46" t="s">
        <v>478</v>
      </c>
      <c r="H135" s="48" t="s">
        <v>478</v>
      </c>
    </row>
    <row r="136" spans="1:8" ht="15">
      <c r="A136" s="48" t="s">
        <v>478</v>
      </c>
      <c r="B136" s="48" t="s">
        <v>479</v>
      </c>
      <c r="C136" s="48" t="s">
        <v>478</v>
      </c>
      <c r="D136" s="49" t="s">
        <v>479</v>
      </c>
      <c r="E136" s="44" t="s">
        <v>700</v>
      </c>
      <c r="F136" s="48" t="s">
        <v>479</v>
      </c>
      <c r="G136" s="46" t="s">
        <v>478</v>
      </c>
      <c r="H136" s="48" t="s">
        <v>478</v>
      </c>
    </row>
    <row r="137" spans="1:8" ht="15">
      <c r="A137" s="48" t="s">
        <v>478</v>
      </c>
      <c r="B137" s="48" t="s">
        <v>479</v>
      </c>
      <c r="C137" s="48" t="s">
        <v>478</v>
      </c>
      <c r="D137" s="50" t="s">
        <v>694</v>
      </c>
      <c r="E137" s="48" t="s">
        <v>634</v>
      </c>
      <c r="F137" s="48" t="s">
        <v>478</v>
      </c>
      <c r="G137" s="46" t="s">
        <v>478</v>
      </c>
      <c r="H137" s="48" t="s">
        <v>479</v>
      </c>
    </row>
    <row r="138" spans="1:8" ht="15">
      <c r="A138" s="48" t="s">
        <v>478</v>
      </c>
      <c r="B138" s="48" t="s">
        <v>479</v>
      </c>
      <c r="C138" s="48" t="s">
        <v>478</v>
      </c>
      <c r="D138" s="47" t="s">
        <v>479</v>
      </c>
      <c r="E138" s="48" t="s">
        <v>479</v>
      </c>
      <c r="F138" s="48" t="s">
        <v>478</v>
      </c>
      <c r="G138" s="46" t="s">
        <v>478</v>
      </c>
      <c r="H138" s="51" t="str">
        <f>G146</f>
        <v>Ульяна Гальцева [9/12] </v>
      </c>
    </row>
    <row r="139" spans="1:8" ht="15">
      <c r="A139" s="48" t="s">
        <v>478</v>
      </c>
      <c r="B139" s="48" t="s">
        <v>479</v>
      </c>
      <c r="C139" s="48" t="s">
        <v>478</v>
      </c>
      <c r="D139" s="45" t="s">
        <v>695</v>
      </c>
      <c r="E139" s="47" t="s">
        <v>479</v>
      </c>
      <c r="F139" s="48" t="s">
        <v>478</v>
      </c>
      <c r="G139" s="46" t="s">
        <v>478</v>
      </c>
      <c r="H139" s="48" t="s">
        <v>1240</v>
      </c>
    </row>
    <row r="140" spans="1:8" ht="15">
      <c r="A140" s="48" t="s">
        <v>478</v>
      </c>
      <c r="B140" s="48" t="s">
        <v>479</v>
      </c>
      <c r="C140" s="48" t="s">
        <v>478</v>
      </c>
      <c r="D140" s="46" t="s">
        <v>479</v>
      </c>
      <c r="E140" s="45" t="s">
        <v>695</v>
      </c>
      <c r="F140" s="48" t="s">
        <v>478</v>
      </c>
      <c r="G140" s="46" t="s">
        <v>478</v>
      </c>
      <c r="H140" s="48" t="s">
        <v>479</v>
      </c>
    </row>
    <row r="141" spans="1:8" ht="15">
      <c r="A141" s="48" t="s">
        <v>478</v>
      </c>
      <c r="B141" s="48" t="s">
        <v>479</v>
      </c>
      <c r="C141" s="48" t="s">
        <v>478</v>
      </c>
      <c r="D141" s="44" t="s">
        <v>693</v>
      </c>
      <c r="E141" s="46" t="s">
        <v>496</v>
      </c>
      <c r="F141" s="47" t="s">
        <v>479</v>
      </c>
      <c r="G141" s="46" t="s">
        <v>478</v>
      </c>
      <c r="H141" s="48" t="s">
        <v>478</v>
      </c>
    </row>
    <row r="142" spans="1:8" ht="15">
      <c r="A142" s="48" t="s">
        <v>478</v>
      </c>
      <c r="B142" s="48" t="s">
        <v>479</v>
      </c>
      <c r="C142" s="48" t="s">
        <v>478</v>
      </c>
      <c r="D142" s="47" t="s">
        <v>479</v>
      </c>
      <c r="E142" s="46" t="s">
        <v>479</v>
      </c>
      <c r="F142" s="45" t="s">
        <v>1043</v>
      </c>
      <c r="G142" s="46" t="s">
        <v>478</v>
      </c>
      <c r="H142" s="48" t="s">
        <v>478</v>
      </c>
    </row>
    <row r="143" spans="1:8" ht="15">
      <c r="A143" s="48" t="s">
        <v>478</v>
      </c>
      <c r="B143" s="48" t="s">
        <v>479</v>
      </c>
      <c r="C143" s="48" t="s">
        <v>478</v>
      </c>
      <c r="D143" s="45" t="s">
        <v>1043</v>
      </c>
      <c r="E143" s="49" t="s">
        <v>479</v>
      </c>
      <c r="F143" s="46" t="s">
        <v>496</v>
      </c>
      <c r="G143" s="46" t="s">
        <v>478</v>
      </c>
      <c r="H143" s="48" t="s">
        <v>478</v>
      </c>
    </row>
    <row r="144" spans="1:8" ht="15">
      <c r="A144" s="48" t="s">
        <v>478</v>
      </c>
      <c r="B144" s="48" t="s">
        <v>479</v>
      </c>
      <c r="C144" s="48" t="s">
        <v>478</v>
      </c>
      <c r="D144" s="46" t="s">
        <v>479</v>
      </c>
      <c r="E144" s="50" t="s">
        <v>1043</v>
      </c>
      <c r="F144" s="46" t="s">
        <v>479</v>
      </c>
      <c r="G144" s="46" t="s">
        <v>478</v>
      </c>
      <c r="H144" s="48" t="s">
        <v>478</v>
      </c>
    </row>
    <row r="145" spans="1:8" ht="15">
      <c r="A145" s="48" t="s">
        <v>478</v>
      </c>
      <c r="B145" s="48" t="s">
        <v>479</v>
      </c>
      <c r="C145" s="48" t="s">
        <v>478</v>
      </c>
      <c r="D145" s="44"/>
      <c r="E145" s="48" t="s">
        <v>479</v>
      </c>
      <c r="F145" s="46" t="s">
        <v>478</v>
      </c>
      <c r="G145" s="49" t="s">
        <v>479</v>
      </c>
      <c r="H145" s="48" t="s">
        <v>478</v>
      </c>
    </row>
    <row r="146" spans="1:8" ht="29.25">
      <c r="A146" s="48" t="s">
        <v>478</v>
      </c>
      <c r="B146" s="48" t="s">
        <v>479</v>
      </c>
      <c r="C146" s="48" t="s">
        <v>478</v>
      </c>
      <c r="D146" s="47" t="s">
        <v>479</v>
      </c>
      <c r="E146" s="48" t="s">
        <v>479</v>
      </c>
      <c r="F146" s="46" t="s">
        <v>478</v>
      </c>
      <c r="G146" s="50" t="s">
        <v>698</v>
      </c>
      <c r="H146" s="48" t="s">
        <v>478</v>
      </c>
    </row>
    <row r="147" spans="1:8" ht="15">
      <c r="A147" s="48" t="s">
        <v>478</v>
      </c>
      <c r="B147" s="48" t="s">
        <v>479</v>
      </c>
      <c r="C147" s="48" t="s">
        <v>478</v>
      </c>
      <c r="D147" s="45" t="s">
        <v>1044</v>
      </c>
      <c r="E147" s="47" t="s">
        <v>479</v>
      </c>
      <c r="F147" s="46" t="s">
        <v>478</v>
      </c>
      <c r="G147" s="48" t="s">
        <v>699</v>
      </c>
      <c r="H147" s="48" t="s">
        <v>478</v>
      </c>
    </row>
    <row r="148" spans="1:8" ht="29.25">
      <c r="A148" s="48" t="s">
        <v>478</v>
      </c>
      <c r="B148" s="48" t="s">
        <v>479</v>
      </c>
      <c r="C148" s="48" t="s">
        <v>478</v>
      </c>
      <c r="D148" s="46" t="s">
        <v>479</v>
      </c>
      <c r="E148" s="45" t="s">
        <v>1044</v>
      </c>
      <c r="F148" s="46" t="s">
        <v>478</v>
      </c>
      <c r="G148" s="48" t="s">
        <v>479</v>
      </c>
      <c r="H148" s="48" t="s">
        <v>478</v>
      </c>
    </row>
    <row r="149" spans="1:8" ht="15">
      <c r="A149" s="48" t="s">
        <v>478</v>
      </c>
      <c r="B149" s="48" t="s">
        <v>479</v>
      </c>
      <c r="C149" s="48" t="s">
        <v>478</v>
      </c>
      <c r="D149" s="44"/>
      <c r="E149" s="46" t="s">
        <v>479</v>
      </c>
      <c r="F149" s="49" t="s">
        <v>479</v>
      </c>
      <c r="G149" s="48" t="s">
        <v>478</v>
      </c>
      <c r="H149" s="48" t="s">
        <v>478</v>
      </c>
    </row>
    <row r="150" spans="1:8" ht="15">
      <c r="A150" s="48" t="s">
        <v>478</v>
      </c>
      <c r="B150" s="48" t="s">
        <v>479</v>
      </c>
      <c r="C150" s="48" t="s">
        <v>478</v>
      </c>
      <c r="D150" s="47" t="s">
        <v>479</v>
      </c>
      <c r="E150" s="46" t="s">
        <v>479</v>
      </c>
      <c r="F150" s="50" t="s">
        <v>698</v>
      </c>
      <c r="G150" s="48" t="s">
        <v>478</v>
      </c>
      <c r="H150" s="48" t="s">
        <v>478</v>
      </c>
    </row>
    <row r="151" spans="1:8" ht="15">
      <c r="A151" s="48" t="s">
        <v>478</v>
      </c>
      <c r="B151" s="48" t="s">
        <v>479</v>
      </c>
      <c r="C151" s="48" t="s">
        <v>478</v>
      </c>
      <c r="D151" s="45" t="s">
        <v>698</v>
      </c>
      <c r="E151" s="49" t="s">
        <v>479</v>
      </c>
      <c r="F151" s="48" t="s">
        <v>541</v>
      </c>
      <c r="G151" s="48" t="s">
        <v>478</v>
      </c>
      <c r="H151" s="48" t="s">
        <v>478</v>
      </c>
    </row>
    <row r="152" spans="1:8" ht="15">
      <c r="A152" s="48" t="s">
        <v>478</v>
      </c>
      <c r="B152" s="48" t="s">
        <v>479</v>
      </c>
      <c r="C152" s="48" t="s">
        <v>478</v>
      </c>
      <c r="D152" s="46" t="s">
        <v>479</v>
      </c>
      <c r="E152" s="50" t="s">
        <v>698</v>
      </c>
      <c r="F152" s="48" t="s">
        <v>479</v>
      </c>
      <c r="G152" s="48" t="s">
        <v>478</v>
      </c>
      <c r="H152" s="48" t="s">
        <v>478</v>
      </c>
    </row>
    <row r="153" spans="1:8" ht="15">
      <c r="A153" s="48" t="s">
        <v>478</v>
      </c>
      <c r="B153" s="48" t="s">
        <v>479</v>
      </c>
      <c r="C153" s="48" t="s">
        <v>478</v>
      </c>
      <c r="D153" s="44"/>
      <c r="E153" s="48" t="s">
        <v>479</v>
      </c>
      <c r="F153" s="48" t="s">
        <v>478</v>
      </c>
      <c r="G153" s="48" t="s">
        <v>478</v>
      </c>
      <c r="H153" s="48" t="s">
        <v>478</v>
      </c>
    </row>
    <row r="154" spans="1:8" ht="15">
      <c r="A154" s="217"/>
      <c r="B154" s="217"/>
      <c r="C154" s="217"/>
      <c r="D154" s="48" t="s">
        <v>478</v>
      </c>
      <c r="E154" s="48" t="s">
        <v>479</v>
      </c>
      <c r="F154" s="48" t="s">
        <v>478</v>
      </c>
      <c r="G154" s="47" t="s">
        <v>479</v>
      </c>
      <c r="H154" s="48" t="s">
        <v>478</v>
      </c>
    </row>
    <row r="155" spans="1:8" ht="29.25">
      <c r="A155" s="48" t="s">
        <v>478</v>
      </c>
      <c r="B155" s="48" t="s">
        <v>479</v>
      </c>
      <c r="C155" s="48" t="s">
        <v>478</v>
      </c>
      <c r="D155" s="48" t="s">
        <v>478</v>
      </c>
      <c r="E155" s="48" t="s">
        <v>478</v>
      </c>
      <c r="F155" s="47" t="s">
        <v>1045</v>
      </c>
      <c r="G155" s="45" t="s">
        <v>697</v>
      </c>
      <c r="H155" s="48" t="s">
        <v>479</v>
      </c>
    </row>
    <row r="156" spans="1:8" ht="30">
      <c r="A156" s="48" t="s">
        <v>478</v>
      </c>
      <c r="B156" s="48" t="s">
        <v>479</v>
      </c>
      <c r="C156" s="48" t="s">
        <v>478</v>
      </c>
      <c r="D156" s="48" t="s">
        <v>478</v>
      </c>
      <c r="E156" s="48" t="s">
        <v>478</v>
      </c>
      <c r="F156" s="48" t="s">
        <v>478</v>
      </c>
      <c r="G156" s="49" t="s">
        <v>479</v>
      </c>
      <c r="H156" s="51" t="str">
        <f>G155</f>
        <v>Александра Мишук [13/16] </v>
      </c>
    </row>
    <row r="157" spans="1:8" ht="29.25">
      <c r="A157" s="48" t="s">
        <v>478</v>
      </c>
      <c r="B157" s="48" t="s">
        <v>479</v>
      </c>
      <c r="C157" s="48" t="s">
        <v>478</v>
      </c>
      <c r="D157" s="48" t="s">
        <v>478</v>
      </c>
      <c r="E157" s="48" t="s">
        <v>478</v>
      </c>
      <c r="F157" s="48" t="s">
        <v>478</v>
      </c>
      <c r="G157" s="50" t="s">
        <v>1043</v>
      </c>
      <c r="H157" s="48" t="s">
        <v>1186</v>
      </c>
    </row>
    <row r="158" spans="1:8" ht="15">
      <c r="A158" s="48" t="s">
        <v>478</v>
      </c>
      <c r="B158" s="48" t="s">
        <v>479</v>
      </c>
      <c r="C158" s="48" t="s">
        <v>478</v>
      </c>
      <c r="D158" s="48" t="s">
        <v>478</v>
      </c>
      <c r="E158" s="48" t="s">
        <v>478</v>
      </c>
      <c r="F158" s="47" t="s">
        <v>479</v>
      </c>
      <c r="G158" s="48" t="s">
        <v>478</v>
      </c>
      <c r="H158" s="48" t="s">
        <v>479</v>
      </c>
    </row>
    <row r="159" spans="1:8" ht="15">
      <c r="A159" s="48" t="s">
        <v>478</v>
      </c>
      <c r="B159" s="48" t="s">
        <v>479</v>
      </c>
      <c r="C159" s="48" t="s">
        <v>478</v>
      </c>
      <c r="D159" s="48" t="s">
        <v>478</v>
      </c>
      <c r="E159" s="47" t="s">
        <v>1046</v>
      </c>
      <c r="F159" s="45" t="s">
        <v>1041</v>
      </c>
      <c r="G159" s="47" t="s">
        <v>479</v>
      </c>
      <c r="H159" s="48" t="s">
        <v>478</v>
      </c>
    </row>
    <row r="160" spans="1:8" ht="29.25">
      <c r="A160" s="48" t="s">
        <v>478</v>
      </c>
      <c r="B160" s="48" t="s">
        <v>479</v>
      </c>
      <c r="C160" s="48" t="s">
        <v>478</v>
      </c>
      <c r="D160" s="48" t="s">
        <v>478</v>
      </c>
      <c r="E160" s="48" t="s">
        <v>478</v>
      </c>
      <c r="F160" s="49" t="s">
        <v>479</v>
      </c>
      <c r="G160" s="45" t="s">
        <v>1042</v>
      </c>
      <c r="H160" s="48" t="s">
        <v>478</v>
      </c>
    </row>
    <row r="161" spans="1:8" ht="15">
      <c r="A161" s="48" t="s">
        <v>478</v>
      </c>
      <c r="B161" s="48" t="s">
        <v>479</v>
      </c>
      <c r="C161" s="48" t="s">
        <v>478</v>
      </c>
      <c r="D161" s="48" t="s">
        <v>478</v>
      </c>
      <c r="E161" s="48" t="s">
        <v>478</v>
      </c>
      <c r="F161" s="50" t="s">
        <v>1042</v>
      </c>
      <c r="G161" s="46" t="s">
        <v>696</v>
      </c>
      <c r="H161" s="48" t="s">
        <v>479</v>
      </c>
    </row>
    <row r="162" spans="1:8" ht="15">
      <c r="A162" s="48" t="s">
        <v>478</v>
      </c>
      <c r="B162" s="48" t="s">
        <v>479</v>
      </c>
      <c r="C162" s="48" t="s">
        <v>478</v>
      </c>
      <c r="D162" s="48" t="s">
        <v>478</v>
      </c>
      <c r="E162" s="48" t="s">
        <v>478</v>
      </c>
      <c r="F162" s="47" t="s">
        <v>479</v>
      </c>
      <c r="G162" s="46" t="s">
        <v>479</v>
      </c>
      <c r="H162" s="51" t="str">
        <f>G160</f>
        <v>Маргарита Пухова [17/24] </v>
      </c>
    </row>
    <row r="163" spans="1:8" ht="15">
      <c r="A163" s="48" t="s">
        <v>478</v>
      </c>
      <c r="B163" s="48" t="s">
        <v>479</v>
      </c>
      <c r="C163" s="48" t="s">
        <v>478</v>
      </c>
      <c r="D163" s="48" t="s">
        <v>478</v>
      </c>
      <c r="E163" s="48" t="s">
        <v>478</v>
      </c>
      <c r="F163" s="45" t="s">
        <v>695</v>
      </c>
      <c r="G163" s="49" t="s">
        <v>479</v>
      </c>
      <c r="H163" s="48" t="s">
        <v>1247</v>
      </c>
    </row>
    <row r="164" spans="1:8" ht="29.25">
      <c r="A164" s="48" t="s">
        <v>478</v>
      </c>
      <c r="B164" s="47" t="s">
        <v>1047</v>
      </c>
      <c r="C164" s="45" t="s">
        <v>1041</v>
      </c>
      <c r="D164" s="48" t="s">
        <v>479</v>
      </c>
      <c r="E164" s="48" t="s">
        <v>478</v>
      </c>
      <c r="F164" s="49" t="s">
        <v>479</v>
      </c>
      <c r="G164" s="50" t="s">
        <v>1044</v>
      </c>
      <c r="H164" s="48" t="s">
        <v>479</v>
      </c>
    </row>
    <row r="165" spans="1:8" ht="29.25">
      <c r="A165" s="48" t="s">
        <v>478</v>
      </c>
      <c r="B165" s="48" t="s">
        <v>478</v>
      </c>
      <c r="C165" s="49" t="s">
        <v>479</v>
      </c>
      <c r="D165" s="45" t="s">
        <v>1041</v>
      </c>
      <c r="E165" s="48" t="s">
        <v>478</v>
      </c>
      <c r="F165" s="50" t="s">
        <v>1044</v>
      </c>
      <c r="G165" s="48" t="s">
        <v>496</v>
      </c>
      <c r="H165" s="48" t="s">
        <v>478</v>
      </c>
    </row>
    <row r="166" spans="1:8" ht="15">
      <c r="A166" s="48" t="s">
        <v>478</v>
      </c>
      <c r="B166" s="48" t="s">
        <v>478</v>
      </c>
      <c r="C166" s="50" t="s">
        <v>695</v>
      </c>
      <c r="D166" s="48">
        <v>14.15</v>
      </c>
      <c r="E166" s="48" t="s">
        <v>478</v>
      </c>
      <c r="F166" s="48" t="s">
        <v>478</v>
      </c>
      <c r="G166" s="47" t="s">
        <v>552</v>
      </c>
      <c r="H166" s="48" t="s">
        <v>478</v>
      </c>
    </row>
    <row r="167" spans="1:5" ht="15">
      <c r="A167" s="48" t="s">
        <v>478</v>
      </c>
      <c r="B167" s="48" t="s">
        <v>479</v>
      </c>
      <c r="C167" s="48" t="s">
        <v>478</v>
      </c>
      <c r="D167" s="48" t="s">
        <v>478</v>
      </c>
      <c r="E167" s="48" t="s">
        <v>478</v>
      </c>
    </row>
    <row r="168" spans="1:8" ht="15">
      <c r="A168" s="48" t="s">
        <v>478</v>
      </c>
      <c r="B168" s="48" t="s">
        <v>479</v>
      </c>
      <c r="C168" s="48" t="s">
        <v>478</v>
      </c>
      <c r="E168" s="51"/>
      <c r="F168" s="48" t="s">
        <v>479</v>
      </c>
      <c r="G168" s="48" t="s">
        <v>478</v>
      </c>
      <c r="H168" s="48" t="s">
        <v>478</v>
      </c>
    </row>
    <row r="169" spans="1:8" ht="15">
      <c r="A169" s="48" t="s">
        <v>478</v>
      </c>
      <c r="B169" s="48" t="s">
        <v>479</v>
      </c>
      <c r="C169" s="48" t="s">
        <v>478</v>
      </c>
      <c r="D169" s="47" t="s">
        <v>1048</v>
      </c>
      <c r="E169" s="46"/>
      <c r="F169" s="51" t="s">
        <v>479</v>
      </c>
      <c r="G169" s="48" t="s">
        <v>478</v>
      </c>
      <c r="H169" s="48" t="s">
        <v>478</v>
      </c>
    </row>
    <row r="170" spans="1:8" ht="15">
      <c r="A170" s="48" t="s">
        <v>478</v>
      </c>
      <c r="B170" s="48" t="s">
        <v>479</v>
      </c>
      <c r="C170" s="48" t="s">
        <v>478</v>
      </c>
      <c r="D170" s="48" t="s">
        <v>478</v>
      </c>
      <c r="E170" s="44"/>
      <c r="F170" s="46" t="s">
        <v>479</v>
      </c>
      <c r="G170" s="47" t="s">
        <v>479</v>
      </c>
      <c r="H170" s="48" t="s">
        <v>478</v>
      </c>
    </row>
    <row r="171" spans="1:8" ht="29.25">
      <c r="A171" s="48" t="s">
        <v>478</v>
      </c>
      <c r="B171" s="48" t="s">
        <v>479</v>
      </c>
      <c r="C171" s="48" t="s">
        <v>478</v>
      </c>
      <c r="D171" s="48" t="s">
        <v>478</v>
      </c>
      <c r="E171" s="48"/>
      <c r="F171" s="46" t="s">
        <v>479</v>
      </c>
      <c r="G171" s="45" t="s">
        <v>694</v>
      </c>
      <c r="H171" s="48" t="s">
        <v>478</v>
      </c>
    </row>
    <row r="172" spans="1:8" ht="15">
      <c r="A172" s="48" t="s">
        <v>478</v>
      </c>
      <c r="B172" s="48" t="s">
        <v>479</v>
      </c>
      <c r="C172" s="48" t="s">
        <v>478</v>
      </c>
      <c r="D172" s="48" t="s">
        <v>478</v>
      </c>
      <c r="E172" s="51"/>
      <c r="F172" s="49" t="s">
        <v>479</v>
      </c>
      <c r="G172" s="46" t="s">
        <v>479</v>
      </c>
      <c r="H172" s="48" t="s">
        <v>478</v>
      </c>
    </row>
    <row r="173" spans="1:8" ht="15">
      <c r="A173" s="48" t="s">
        <v>478</v>
      </c>
      <c r="B173" s="48" t="s">
        <v>479</v>
      </c>
      <c r="C173" s="48" t="s">
        <v>478</v>
      </c>
      <c r="D173" s="48" t="s">
        <v>478</v>
      </c>
      <c r="E173" s="49" t="s">
        <v>479</v>
      </c>
      <c r="F173" s="50" t="s">
        <v>694</v>
      </c>
      <c r="G173" s="46" t="s">
        <v>479</v>
      </c>
      <c r="H173" s="48" t="s">
        <v>478</v>
      </c>
    </row>
    <row r="174" spans="1:8" ht="15">
      <c r="A174" s="48" t="s">
        <v>478</v>
      </c>
      <c r="B174" s="48" t="s">
        <v>479</v>
      </c>
      <c r="C174" s="48" t="s">
        <v>478</v>
      </c>
      <c r="D174" s="48" t="s">
        <v>478</v>
      </c>
      <c r="E174" s="50" t="s">
        <v>694</v>
      </c>
      <c r="F174" s="48" t="s">
        <v>479</v>
      </c>
      <c r="G174" s="46" t="s">
        <v>478</v>
      </c>
      <c r="H174" s="47" t="s">
        <v>479</v>
      </c>
    </row>
    <row r="175" spans="1:8" ht="29.25">
      <c r="A175" s="48" t="s">
        <v>478</v>
      </c>
      <c r="B175" s="48" t="s">
        <v>479</v>
      </c>
      <c r="C175" s="48" t="s">
        <v>478</v>
      </c>
      <c r="D175" s="48" t="s">
        <v>478</v>
      </c>
      <c r="E175" s="48" t="s">
        <v>479</v>
      </c>
      <c r="F175" s="48" t="s">
        <v>479</v>
      </c>
      <c r="G175" s="46" t="s">
        <v>478</v>
      </c>
      <c r="H175" s="45" t="s">
        <v>694</v>
      </c>
    </row>
    <row r="176" spans="1:8" ht="15">
      <c r="A176" s="48" t="s">
        <v>478</v>
      </c>
      <c r="B176" s="48" t="s">
        <v>479</v>
      </c>
      <c r="C176" s="48" t="s">
        <v>478</v>
      </c>
      <c r="D176" s="48" t="s">
        <v>478</v>
      </c>
      <c r="E176" s="51" t="s">
        <v>693</v>
      </c>
      <c r="F176" s="48" t="s">
        <v>479</v>
      </c>
      <c r="G176" s="46" t="s">
        <v>478</v>
      </c>
      <c r="H176" s="48" t="s">
        <v>496</v>
      </c>
    </row>
    <row r="177" spans="1:8" ht="15">
      <c r="A177" s="48" t="s">
        <v>478</v>
      </c>
      <c r="B177" s="48" t="s">
        <v>479</v>
      </c>
      <c r="C177" s="48" t="s">
        <v>478</v>
      </c>
      <c r="D177" s="48" t="s">
        <v>478</v>
      </c>
      <c r="E177" s="46" t="s">
        <v>479</v>
      </c>
      <c r="F177" s="51" t="s">
        <v>693</v>
      </c>
      <c r="G177" s="46" t="s">
        <v>478</v>
      </c>
      <c r="H177" s="48" t="s">
        <v>479</v>
      </c>
    </row>
    <row r="178" spans="1:8" ht="15">
      <c r="A178" s="48" t="s">
        <v>478</v>
      </c>
      <c r="B178" s="48" t="s">
        <v>479</v>
      </c>
      <c r="C178" s="48" t="s">
        <v>478</v>
      </c>
      <c r="D178" s="48" t="s">
        <v>478</v>
      </c>
      <c r="E178" s="44"/>
      <c r="F178" s="46" t="s">
        <v>479</v>
      </c>
      <c r="G178" s="46" t="s">
        <v>479</v>
      </c>
      <c r="H178" s="48" t="s">
        <v>478</v>
      </c>
    </row>
    <row r="179" spans="1:8" ht="15">
      <c r="A179" s="48" t="s">
        <v>478</v>
      </c>
      <c r="B179" s="48" t="s">
        <v>479</v>
      </c>
      <c r="C179" s="48" t="s">
        <v>478</v>
      </c>
      <c r="D179" s="48" t="s">
        <v>478</v>
      </c>
      <c r="E179" s="48"/>
      <c r="F179" s="46" t="s">
        <v>479</v>
      </c>
      <c r="G179" s="44" t="s">
        <v>693</v>
      </c>
      <c r="H179" s="48" t="s">
        <v>478</v>
      </c>
    </row>
    <row r="180" spans="1:8" ht="15">
      <c r="A180" s="48" t="s">
        <v>478</v>
      </c>
      <c r="B180" s="48" t="s">
        <v>479</v>
      </c>
      <c r="C180" s="48" t="s">
        <v>478</v>
      </c>
      <c r="D180" s="48" t="s">
        <v>478</v>
      </c>
      <c r="E180" s="51"/>
      <c r="F180" s="46" t="s">
        <v>479</v>
      </c>
      <c r="G180" s="48" t="s">
        <v>479</v>
      </c>
      <c r="H180" s="48" t="s">
        <v>478</v>
      </c>
    </row>
    <row r="181" spans="1:8" ht="15">
      <c r="A181" s="48" t="s">
        <v>478</v>
      </c>
      <c r="B181" s="48" t="s">
        <v>479</v>
      </c>
      <c r="C181" s="48" t="s">
        <v>478</v>
      </c>
      <c r="D181" s="48" t="s">
        <v>478</v>
      </c>
      <c r="E181" s="46"/>
      <c r="F181" s="44" t="s">
        <v>479</v>
      </c>
      <c r="G181" s="48" t="s">
        <v>479</v>
      </c>
      <c r="H181" s="48" t="s">
        <v>478</v>
      </c>
    </row>
    <row r="182" spans="1:8" ht="15">
      <c r="A182" s="48" t="s">
        <v>478</v>
      </c>
      <c r="B182" s="48" t="s">
        <v>479</v>
      </c>
      <c r="C182" s="48" t="s">
        <v>478</v>
      </c>
      <c r="D182" s="48" t="s">
        <v>478</v>
      </c>
      <c r="E182" s="44"/>
      <c r="F182" s="48" t="s">
        <v>479</v>
      </c>
      <c r="G182" s="48" t="s">
        <v>478</v>
      </c>
      <c r="H182" s="48" t="s">
        <v>478</v>
      </c>
    </row>
    <row r="183" spans="4:8" ht="15">
      <c r="D183" s="48" t="s">
        <v>478</v>
      </c>
      <c r="E183" s="48" t="s">
        <v>478</v>
      </c>
      <c r="F183" s="48" t="s">
        <v>479</v>
      </c>
      <c r="G183" s="48" t="s">
        <v>479</v>
      </c>
      <c r="H183" s="48" t="s">
        <v>478</v>
      </c>
    </row>
    <row r="185" spans="3:9" ht="15">
      <c r="C185" s="217" t="s">
        <v>562</v>
      </c>
      <c r="D185" s="217"/>
      <c r="E185" s="217"/>
      <c r="G185" s="217" t="s">
        <v>1162</v>
      </c>
      <c r="H185" s="217"/>
      <c r="I185" s="217"/>
    </row>
  </sheetData>
  <sheetProtection/>
  <mergeCells count="6">
    <mergeCell ref="C74:E74"/>
    <mergeCell ref="A154:C154"/>
    <mergeCell ref="C185:E185"/>
    <mergeCell ref="G185:I185"/>
    <mergeCell ref="A1:H1"/>
    <mergeCell ref="A2:H2"/>
  </mergeCells>
  <printOptions/>
  <pageMargins left="0.25" right="0.25" top="0.16" bottom="0.16" header="0.16" footer="0.16"/>
  <pageSetup fitToHeight="0" fitToWidth="1" horizontalDpi="600" verticalDpi="600" orientation="portrait" paperSize="9" scale="54" r:id="rId1"/>
  <rowBreaks count="1" manualBreakCount="1">
    <brk id="7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4"/>
  <sheetViews>
    <sheetView showGridLines="0" view="pageBreakPreview" zoomScale="90" zoomScaleSheetLayoutView="90" zoomScalePageLayoutView="0" workbookViewId="0" topLeftCell="A1">
      <selection activeCell="A1" sqref="A1:IV2"/>
    </sheetView>
  </sheetViews>
  <sheetFormatPr defaultColWidth="8.7109375" defaultRowHeight="15"/>
  <cols>
    <col min="1" max="1" width="4.8515625" style="42" customWidth="1"/>
    <col min="2" max="2" width="7.140625" style="42" customWidth="1"/>
    <col min="3" max="3" width="28.8515625" style="42" customWidth="1"/>
    <col min="4" max="5" width="26.28125" style="42" bestFit="1" customWidth="1"/>
    <col min="6" max="6" width="24.8515625" style="42" bestFit="1" customWidth="1"/>
    <col min="7" max="16384" width="8.7109375" style="42" customWidth="1"/>
  </cols>
  <sheetData>
    <row r="1" spans="1:8" s="32" customFormat="1" ht="15" customHeight="1">
      <c r="A1" s="220" t="s">
        <v>477</v>
      </c>
      <c r="B1" s="220"/>
      <c r="C1" s="220"/>
      <c r="D1" s="220"/>
      <c r="E1" s="220"/>
      <c r="F1" s="220"/>
      <c r="G1" s="220"/>
      <c r="H1" s="220"/>
    </row>
    <row r="2" spans="1:8" s="32" customFormat="1" ht="15" customHeight="1">
      <c r="A2" s="220" t="s">
        <v>1308</v>
      </c>
      <c r="B2" s="220"/>
      <c r="C2" s="220"/>
      <c r="D2" s="220"/>
      <c r="E2" s="220"/>
      <c r="F2" s="220"/>
      <c r="G2" s="220"/>
      <c r="H2" s="220"/>
    </row>
    <row r="3" ht="15.75">
      <c r="A3" s="31"/>
    </row>
    <row r="4" ht="20.25">
      <c r="A4" s="43" t="s">
        <v>1155</v>
      </c>
    </row>
    <row r="6" spans="1:6" ht="15">
      <c r="A6" s="46" t="s">
        <v>478</v>
      </c>
      <c r="B6" s="46" t="s">
        <v>581</v>
      </c>
      <c r="C6" s="47" t="s">
        <v>747</v>
      </c>
      <c r="D6" s="48" t="s">
        <v>478</v>
      </c>
      <c r="E6" s="48" t="s">
        <v>478</v>
      </c>
      <c r="F6" s="48" t="s">
        <v>478</v>
      </c>
    </row>
    <row r="7" spans="1:6" ht="15">
      <c r="A7" s="44" t="s">
        <v>480</v>
      </c>
      <c r="B7" s="44" t="s">
        <v>581</v>
      </c>
      <c r="C7" s="45" t="s">
        <v>748</v>
      </c>
      <c r="D7" s="47" t="s">
        <v>747</v>
      </c>
      <c r="E7" s="48" t="s">
        <v>478</v>
      </c>
      <c r="F7" s="48" t="s">
        <v>478</v>
      </c>
    </row>
    <row r="8" spans="1:6" ht="15">
      <c r="A8" s="46" t="s">
        <v>478</v>
      </c>
      <c r="B8" s="46" t="s">
        <v>485</v>
      </c>
      <c r="C8" s="46" t="s">
        <v>1289</v>
      </c>
      <c r="D8" s="45" t="s">
        <v>748</v>
      </c>
      <c r="E8" s="48" t="s">
        <v>478</v>
      </c>
      <c r="F8" s="48" t="s">
        <v>478</v>
      </c>
    </row>
    <row r="9" spans="1:6" ht="15">
      <c r="A9" s="44" t="s">
        <v>483</v>
      </c>
      <c r="B9" s="44" t="s">
        <v>485</v>
      </c>
      <c r="C9" s="44" t="s">
        <v>162</v>
      </c>
      <c r="D9" s="46" t="s">
        <v>1290</v>
      </c>
      <c r="E9" s="47" t="s">
        <v>1049</v>
      </c>
      <c r="F9" s="48" t="s">
        <v>478</v>
      </c>
    </row>
    <row r="10" spans="1:6" ht="15">
      <c r="A10" s="46" t="s">
        <v>478</v>
      </c>
      <c r="B10" s="46" t="s">
        <v>490</v>
      </c>
      <c r="C10" s="47" t="s">
        <v>1049</v>
      </c>
      <c r="D10" s="46" t="s">
        <v>479</v>
      </c>
      <c r="E10" s="45" t="s">
        <v>1050</v>
      </c>
      <c r="F10" s="48" t="s">
        <v>478</v>
      </c>
    </row>
    <row r="11" spans="1:6" ht="15">
      <c r="A11" s="44" t="s">
        <v>484</v>
      </c>
      <c r="B11" s="44" t="s">
        <v>490</v>
      </c>
      <c r="C11" s="45" t="s">
        <v>1050</v>
      </c>
      <c r="D11" s="49" t="s">
        <v>1049</v>
      </c>
      <c r="E11" s="46" t="s">
        <v>749</v>
      </c>
      <c r="F11" s="48" t="s">
        <v>478</v>
      </c>
    </row>
    <row r="12" spans="1:6" ht="15">
      <c r="A12" s="46" t="s">
        <v>478</v>
      </c>
      <c r="B12" s="46" t="s">
        <v>525</v>
      </c>
      <c r="C12" s="46" t="s">
        <v>750</v>
      </c>
      <c r="D12" s="50" t="s">
        <v>1050</v>
      </c>
      <c r="E12" s="46" t="s">
        <v>479</v>
      </c>
      <c r="F12" s="48" t="s">
        <v>478</v>
      </c>
    </row>
    <row r="13" spans="1:6" ht="15">
      <c r="A13" s="44" t="s">
        <v>488</v>
      </c>
      <c r="B13" s="44" t="s">
        <v>525</v>
      </c>
      <c r="C13" s="44" t="s">
        <v>751</v>
      </c>
      <c r="D13" s="48" t="s">
        <v>752</v>
      </c>
      <c r="E13" s="46" t="s">
        <v>478</v>
      </c>
      <c r="F13" s="48" t="s">
        <v>1049</v>
      </c>
    </row>
    <row r="14" spans="1:6" ht="15">
      <c r="A14" s="46" t="s">
        <v>478</v>
      </c>
      <c r="B14" s="46" t="s">
        <v>490</v>
      </c>
      <c r="C14" s="48" t="s">
        <v>1051</v>
      </c>
      <c r="D14" s="48" t="s">
        <v>479</v>
      </c>
      <c r="E14" s="46" t="s">
        <v>478</v>
      </c>
      <c r="F14" s="51" t="s">
        <v>1050</v>
      </c>
    </row>
    <row r="15" spans="1:6" ht="15">
      <c r="A15" s="44" t="s">
        <v>489</v>
      </c>
      <c r="B15" s="44" t="s">
        <v>490</v>
      </c>
      <c r="C15" s="51" t="s">
        <v>1052</v>
      </c>
      <c r="D15" s="47" t="s">
        <v>1164</v>
      </c>
      <c r="E15" s="46" t="s">
        <v>478</v>
      </c>
      <c r="F15" s="48"/>
    </row>
    <row r="16" spans="1:6" ht="15">
      <c r="A16" s="46" t="s">
        <v>478</v>
      </c>
      <c r="B16" s="46" t="s">
        <v>485</v>
      </c>
      <c r="C16" s="49" t="s">
        <v>1164</v>
      </c>
      <c r="D16" s="45" t="s">
        <v>754</v>
      </c>
      <c r="E16" s="46" t="s">
        <v>478</v>
      </c>
      <c r="F16" s="48" t="s">
        <v>1161</v>
      </c>
    </row>
    <row r="17" spans="1:6" ht="15">
      <c r="A17" s="44" t="s">
        <v>493</v>
      </c>
      <c r="B17" s="44" t="s">
        <v>485</v>
      </c>
      <c r="C17" s="50" t="s">
        <v>754</v>
      </c>
      <c r="D17" s="46" t="s">
        <v>755</v>
      </c>
      <c r="E17" s="49" t="s">
        <v>1164</v>
      </c>
      <c r="F17" s="48" t="s">
        <v>478</v>
      </c>
    </row>
    <row r="18" spans="1:6" ht="15">
      <c r="A18" s="46" t="s">
        <v>478</v>
      </c>
      <c r="B18" s="46" t="s">
        <v>485</v>
      </c>
      <c r="C18" s="48" t="s">
        <v>163</v>
      </c>
      <c r="D18" s="46" t="s">
        <v>479</v>
      </c>
      <c r="E18" s="50" t="s">
        <v>754</v>
      </c>
      <c r="F18" s="48" t="s">
        <v>478</v>
      </c>
    </row>
    <row r="19" spans="1:6" ht="15">
      <c r="A19" s="44" t="s">
        <v>494</v>
      </c>
      <c r="B19" s="44" t="s">
        <v>485</v>
      </c>
      <c r="C19" s="51" t="s">
        <v>1288</v>
      </c>
      <c r="D19" s="49" t="s">
        <v>756</v>
      </c>
      <c r="E19" s="48" t="s">
        <v>757</v>
      </c>
      <c r="F19" s="48" t="s">
        <v>478</v>
      </c>
    </row>
    <row r="20" spans="1:6" ht="15">
      <c r="A20" s="46" t="s">
        <v>478</v>
      </c>
      <c r="B20" s="46" t="s">
        <v>581</v>
      </c>
      <c r="C20" s="49" t="s">
        <v>756</v>
      </c>
      <c r="D20" s="50" t="s">
        <v>758</v>
      </c>
      <c r="E20" s="48" t="s">
        <v>479</v>
      </c>
      <c r="F20" s="48" t="s">
        <v>478</v>
      </c>
    </row>
    <row r="21" spans="1:6" ht="15">
      <c r="A21" s="44" t="s">
        <v>497</v>
      </c>
      <c r="B21" s="44" t="s">
        <v>485</v>
      </c>
      <c r="C21" s="50" t="s">
        <v>758</v>
      </c>
      <c r="D21" s="48" t="s">
        <v>1178</v>
      </c>
      <c r="E21" s="48" t="s">
        <v>478</v>
      </c>
      <c r="F21" s="48" t="s">
        <v>478</v>
      </c>
    </row>
    <row r="22" spans="1:6" ht="15">
      <c r="A22" s="48" t="s">
        <v>478</v>
      </c>
      <c r="B22" s="48" t="s">
        <v>479</v>
      </c>
      <c r="C22" s="48" t="s">
        <v>478</v>
      </c>
      <c r="F22" s="48" t="s">
        <v>478</v>
      </c>
    </row>
    <row r="23" spans="1:6" ht="15">
      <c r="A23" s="48"/>
      <c r="B23" s="48"/>
      <c r="C23" s="48"/>
      <c r="F23" s="48"/>
    </row>
    <row r="24" spans="1:6" ht="15">
      <c r="A24" s="48" t="s">
        <v>478</v>
      </c>
      <c r="B24" s="48" t="s">
        <v>479</v>
      </c>
      <c r="C24" s="48" t="s">
        <v>478</v>
      </c>
      <c r="D24" s="48" t="s">
        <v>479</v>
      </c>
      <c r="E24" s="47" t="s">
        <v>747</v>
      </c>
      <c r="F24" s="48" t="s">
        <v>479</v>
      </c>
    </row>
    <row r="25" spans="1:6" ht="15">
      <c r="A25" s="48" t="s">
        <v>478</v>
      </c>
      <c r="B25" s="48" t="s">
        <v>479</v>
      </c>
      <c r="C25" s="48" t="s">
        <v>478</v>
      </c>
      <c r="D25" s="47" t="s">
        <v>15</v>
      </c>
      <c r="E25" s="45" t="s">
        <v>748</v>
      </c>
      <c r="F25" s="48" t="s">
        <v>479</v>
      </c>
    </row>
    <row r="26" spans="1:6" ht="15">
      <c r="A26" s="48" t="s">
        <v>478</v>
      </c>
      <c r="B26" s="48" t="s">
        <v>479</v>
      </c>
      <c r="C26" s="48" t="s">
        <v>478</v>
      </c>
      <c r="D26" s="48" t="s">
        <v>478</v>
      </c>
      <c r="E26" s="52" t="s">
        <v>756</v>
      </c>
      <c r="F26" s="48" t="s">
        <v>479</v>
      </c>
    </row>
    <row r="27" spans="1:6" ht="15">
      <c r="A27" s="48"/>
      <c r="B27" s="48"/>
      <c r="C27" s="48"/>
      <c r="D27" s="48" t="s">
        <v>478</v>
      </c>
      <c r="E27" s="45" t="s">
        <v>758</v>
      </c>
      <c r="F27" s="48"/>
    </row>
    <row r="28" spans="1:6" ht="15">
      <c r="A28" s="48"/>
      <c r="B28" s="48"/>
      <c r="C28" s="48"/>
      <c r="D28" s="48"/>
      <c r="E28" s="52"/>
      <c r="F28" s="48"/>
    </row>
    <row r="29" spans="1:6" ht="15">
      <c r="A29" s="48"/>
      <c r="B29" s="48"/>
      <c r="C29" s="48"/>
      <c r="D29" s="48"/>
      <c r="E29" s="52"/>
      <c r="F29" s="48"/>
    </row>
    <row r="30" spans="1:6" ht="15">
      <c r="A30" s="48" t="s">
        <v>478</v>
      </c>
      <c r="B30" s="48" t="s">
        <v>479</v>
      </c>
      <c r="C30" s="48" t="s">
        <v>478</v>
      </c>
      <c r="D30" s="48" t="s">
        <v>1289</v>
      </c>
      <c r="E30" s="48" t="s">
        <v>478</v>
      </c>
      <c r="F30" s="48" t="s">
        <v>479</v>
      </c>
    </row>
    <row r="31" spans="1:6" ht="15">
      <c r="A31" s="48" t="s">
        <v>478</v>
      </c>
      <c r="B31" s="48" t="s">
        <v>479</v>
      </c>
      <c r="C31" s="47" t="s">
        <v>759</v>
      </c>
      <c r="D31" s="51" t="s">
        <v>162</v>
      </c>
      <c r="E31" s="48" t="s">
        <v>750</v>
      </c>
      <c r="F31" s="48" t="s">
        <v>478</v>
      </c>
    </row>
    <row r="32" spans="1:6" ht="15">
      <c r="A32" s="48" t="s">
        <v>478</v>
      </c>
      <c r="B32" s="48" t="s">
        <v>479</v>
      </c>
      <c r="C32" s="48" t="s">
        <v>478</v>
      </c>
      <c r="D32" s="46" t="s">
        <v>750</v>
      </c>
      <c r="E32" s="51" t="s">
        <v>751</v>
      </c>
      <c r="F32" s="48" t="s">
        <v>478</v>
      </c>
    </row>
    <row r="33" spans="1:6" ht="15">
      <c r="A33" s="48" t="s">
        <v>478</v>
      </c>
      <c r="B33" s="48" t="s">
        <v>479</v>
      </c>
      <c r="C33" s="48" t="s">
        <v>478</v>
      </c>
      <c r="D33" s="44" t="s">
        <v>751</v>
      </c>
      <c r="E33" s="46" t="s">
        <v>1291</v>
      </c>
      <c r="F33" s="48" t="str">
        <f>E35</f>
        <v>Илья Горбачёв </v>
      </c>
    </row>
    <row r="34" spans="1:6" ht="15">
      <c r="A34" s="48" t="s">
        <v>478</v>
      </c>
      <c r="B34" s="48" t="s">
        <v>479</v>
      </c>
      <c r="C34" s="48" t="s">
        <v>478</v>
      </c>
      <c r="D34" s="48" t="s">
        <v>1051</v>
      </c>
      <c r="E34" s="46" t="s">
        <v>479</v>
      </c>
      <c r="F34" s="51" t="str">
        <f>E36</f>
        <v>Эдуард Фраймут </v>
      </c>
    </row>
    <row r="35" spans="1:6" ht="15">
      <c r="A35" s="48" t="s">
        <v>478</v>
      </c>
      <c r="B35" s="48" t="s">
        <v>479</v>
      </c>
      <c r="C35" s="48" t="s">
        <v>478</v>
      </c>
      <c r="D35" s="51" t="s">
        <v>1052</v>
      </c>
      <c r="E35" s="46" t="s">
        <v>1051</v>
      </c>
      <c r="F35" s="48" t="s">
        <v>1179</v>
      </c>
    </row>
    <row r="36" spans="1:6" ht="15">
      <c r="A36" s="48" t="s">
        <v>478</v>
      </c>
      <c r="B36" s="48" t="s">
        <v>479</v>
      </c>
      <c r="C36" s="48" t="s">
        <v>478</v>
      </c>
      <c r="D36" s="78" t="s">
        <v>163</v>
      </c>
      <c r="E36" s="44" t="s">
        <v>1052</v>
      </c>
      <c r="F36" s="48" t="s">
        <v>479</v>
      </c>
    </row>
    <row r="37" spans="1:6" ht="15">
      <c r="A37" s="48" t="s">
        <v>478</v>
      </c>
      <c r="B37" s="48" t="s">
        <v>479</v>
      </c>
      <c r="C37" s="48" t="s">
        <v>478</v>
      </c>
      <c r="D37" s="44" t="s">
        <v>1288</v>
      </c>
      <c r="E37" s="109" t="s">
        <v>1292</v>
      </c>
      <c r="F37" s="48" t="s">
        <v>478</v>
      </c>
    </row>
    <row r="38" spans="1:6" ht="15">
      <c r="A38" s="48" t="s">
        <v>478</v>
      </c>
      <c r="B38" s="48" t="s">
        <v>479</v>
      </c>
      <c r="C38" s="48" t="s">
        <v>478</v>
      </c>
      <c r="D38" s="48" t="s">
        <v>478</v>
      </c>
      <c r="E38" s="48" t="s">
        <v>552</v>
      </c>
      <c r="F38" s="48" t="s">
        <v>478</v>
      </c>
    </row>
    <row r="39" spans="1:6" ht="15">
      <c r="A39" s="48"/>
      <c r="B39" s="48"/>
      <c r="C39" s="48"/>
      <c r="D39" s="48"/>
      <c r="E39" s="48"/>
      <c r="F39" s="48"/>
    </row>
    <row r="40" spans="1:6" ht="15">
      <c r="A40" s="48"/>
      <c r="B40" s="48"/>
      <c r="C40" s="48"/>
      <c r="D40" s="48"/>
      <c r="E40" s="48"/>
      <c r="F40" s="48"/>
    </row>
    <row r="41" spans="1:6" ht="15">
      <c r="A41" s="48"/>
      <c r="B41" s="48"/>
      <c r="C41" s="48"/>
      <c r="D41" s="48"/>
      <c r="E41" s="48"/>
      <c r="F41" s="48"/>
    </row>
    <row r="42" spans="1:6" ht="15">
      <c r="A42" s="48" t="s">
        <v>478</v>
      </c>
      <c r="B42" s="48" t="s">
        <v>479</v>
      </c>
      <c r="C42" s="48" t="s">
        <v>478</v>
      </c>
      <c r="D42" s="48" t="s">
        <v>478</v>
      </c>
      <c r="E42" s="48" t="s">
        <v>478</v>
      </c>
      <c r="F42" s="48" t="s">
        <v>479</v>
      </c>
    </row>
    <row r="43" spans="1:6" ht="15">
      <c r="A43" s="48" t="s">
        <v>478</v>
      </c>
      <c r="B43" s="48" t="s">
        <v>479</v>
      </c>
      <c r="C43" s="48" t="s">
        <v>478</v>
      </c>
      <c r="D43" s="48" t="s">
        <v>478</v>
      </c>
      <c r="E43" s="48" t="s">
        <v>478</v>
      </c>
      <c r="F43" s="48" t="s">
        <v>478</v>
      </c>
    </row>
    <row r="44" spans="1:5" ht="15">
      <c r="A44" s="222" t="s">
        <v>562</v>
      </c>
      <c r="B44" s="222"/>
      <c r="C44" s="222"/>
      <c r="E44" s="73" t="s">
        <v>1162</v>
      </c>
    </row>
  </sheetData>
  <sheetProtection/>
  <mergeCells count="3">
    <mergeCell ref="A44:C44"/>
    <mergeCell ref="A1:H1"/>
    <mergeCell ref="A2:H2"/>
  </mergeCells>
  <printOptions/>
  <pageMargins left="0.26" right="0.11" top="0.75" bottom="0.75" header="0.3" footer="0.3"/>
  <pageSetup fitToHeight="0" fitToWidth="1"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76"/>
  <sheetViews>
    <sheetView showGridLines="0" view="pageBreakPreview" zoomScale="60" zoomScalePageLayoutView="0" workbookViewId="0" topLeftCell="A1">
      <selection activeCell="A1" sqref="A1:IV2"/>
    </sheetView>
  </sheetViews>
  <sheetFormatPr defaultColWidth="8.7109375" defaultRowHeight="15"/>
  <cols>
    <col min="1" max="1" width="5.57421875" style="42" customWidth="1"/>
    <col min="2" max="2" width="8.140625" style="42" customWidth="1"/>
    <col min="3" max="3" width="26.8515625" style="42" customWidth="1"/>
    <col min="4" max="4" width="25.421875" style="42" customWidth="1"/>
    <col min="5" max="5" width="27.7109375" style="42" customWidth="1"/>
    <col min="6" max="6" width="26.28125" style="42" customWidth="1"/>
    <col min="7" max="7" width="26.421875" style="42" customWidth="1"/>
    <col min="8" max="16384" width="8.7109375" style="42" customWidth="1"/>
  </cols>
  <sheetData>
    <row r="1" spans="1:8" s="32" customFormat="1" ht="15" customHeight="1">
      <c r="A1" s="220" t="s">
        <v>477</v>
      </c>
      <c r="B1" s="220"/>
      <c r="C1" s="220"/>
      <c r="D1" s="220"/>
      <c r="E1" s="220"/>
      <c r="F1" s="220"/>
      <c r="G1" s="220"/>
      <c r="H1" s="220"/>
    </row>
    <row r="2" spans="1:8" s="32" customFormat="1" ht="15" customHeight="1">
      <c r="A2" s="220" t="s">
        <v>1308</v>
      </c>
      <c r="B2" s="220"/>
      <c r="C2" s="220"/>
      <c r="D2" s="220"/>
      <c r="E2" s="220"/>
      <c r="F2" s="220"/>
      <c r="G2" s="220"/>
      <c r="H2" s="220"/>
    </row>
    <row r="3" ht="15.75">
      <c r="A3" s="31"/>
    </row>
    <row r="4" ht="20.25">
      <c r="A4" s="43" t="s">
        <v>1156</v>
      </c>
    </row>
    <row r="6" spans="1:7" ht="15">
      <c r="A6" s="46" t="s">
        <v>478</v>
      </c>
      <c r="B6" s="46" t="s">
        <v>581</v>
      </c>
      <c r="C6" s="47" t="s">
        <v>741</v>
      </c>
      <c r="D6" s="48" t="s">
        <v>478</v>
      </c>
      <c r="E6" s="48" t="s">
        <v>478</v>
      </c>
      <c r="F6" s="48" t="s">
        <v>478</v>
      </c>
      <c r="G6" s="48" t="s">
        <v>478</v>
      </c>
    </row>
    <row r="7" spans="1:7" ht="15">
      <c r="A7" s="44" t="s">
        <v>480</v>
      </c>
      <c r="B7" s="44" t="s">
        <v>581</v>
      </c>
      <c r="C7" s="45" t="s">
        <v>760</v>
      </c>
      <c r="D7" s="47" t="s">
        <v>741</v>
      </c>
      <c r="E7" s="48" t="s">
        <v>478</v>
      </c>
      <c r="F7" s="48" t="s">
        <v>478</v>
      </c>
      <c r="G7" s="48" t="s">
        <v>478</v>
      </c>
    </row>
    <row r="8" spans="1:7" ht="15">
      <c r="A8" s="46" t="s">
        <v>478</v>
      </c>
      <c r="B8" s="46" t="s">
        <v>479</v>
      </c>
      <c r="C8" s="46" t="s">
        <v>479</v>
      </c>
      <c r="D8" s="45" t="s">
        <v>760</v>
      </c>
      <c r="E8" s="48" t="s">
        <v>478</v>
      </c>
      <c r="F8" s="48" t="s">
        <v>478</v>
      </c>
      <c r="G8" s="48" t="s">
        <v>478</v>
      </c>
    </row>
    <row r="9" spans="1:7" ht="15">
      <c r="A9" s="44" t="s">
        <v>483</v>
      </c>
      <c r="B9" s="44" t="s">
        <v>479</v>
      </c>
      <c r="C9" s="44"/>
      <c r="D9" s="46" t="s">
        <v>479</v>
      </c>
      <c r="E9" s="47" t="s">
        <v>741</v>
      </c>
      <c r="F9" s="48" t="s">
        <v>478</v>
      </c>
      <c r="G9" s="48" t="s">
        <v>478</v>
      </c>
    </row>
    <row r="10" spans="1:7" ht="15">
      <c r="A10" s="46" t="s">
        <v>478</v>
      </c>
      <c r="B10" s="46" t="s">
        <v>581</v>
      </c>
      <c r="C10" s="47" t="s">
        <v>761</v>
      </c>
      <c r="D10" s="46" t="s">
        <v>479</v>
      </c>
      <c r="E10" s="45" t="s">
        <v>760</v>
      </c>
      <c r="F10" s="48" t="s">
        <v>478</v>
      </c>
      <c r="G10" s="48" t="s">
        <v>478</v>
      </c>
    </row>
    <row r="11" spans="1:7" ht="15">
      <c r="A11" s="44" t="s">
        <v>484</v>
      </c>
      <c r="B11" s="44" t="s">
        <v>485</v>
      </c>
      <c r="C11" s="45" t="s">
        <v>762</v>
      </c>
      <c r="D11" s="49" t="s">
        <v>761</v>
      </c>
      <c r="E11" s="46" t="s">
        <v>763</v>
      </c>
      <c r="F11" s="48" t="s">
        <v>478</v>
      </c>
      <c r="G11" s="48" t="s">
        <v>478</v>
      </c>
    </row>
    <row r="12" spans="1:7" ht="29.25">
      <c r="A12" s="46" t="s">
        <v>478</v>
      </c>
      <c r="B12" s="46" t="s">
        <v>490</v>
      </c>
      <c r="C12" s="46" t="s">
        <v>1053</v>
      </c>
      <c r="D12" s="50" t="s">
        <v>762</v>
      </c>
      <c r="E12" s="46" t="s">
        <v>479</v>
      </c>
      <c r="F12" s="48" t="s">
        <v>478</v>
      </c>
      <c r="G12" s="48" t="s">
        <v>478</v>
      </c>
    </row>
    <row r="13" spans="1:7" ht="15">
      <c r="A13" s="44" t="s">
        <v>488</v>
      </c>
      <c r="B13" s="44" t="s">
        <v>490</v>
      </c>
      <c r="C13" s="44" t="s">
        <v>1054</v>
      </c>
      <c r="D13" s="48" t="s">
        <v>765</v>
      </c>
      <c r="E13" s="46" t="s">
        <v>478</v>
      </c>
      <c r="F13" s="47" t="s">
        <v>741</v>
      </c>
      <c r="G13" s="48" t="s">
        <v>478</v>
      </c>
    </row>
    <row r="14" spans="1:7" ht="15">
      <c r="A14" s="46" t="s">
        <v>478</v>
      </c>
      <c r="B14" s="46" t="s">
        <v>481</v>
      </c>
      <c r="C14" s="47" t="s">
        <v>766</v>
      </c>
      <c r="D14" s="48" t="s">
        <v>479</v>
      </c>
      <c r="E14" s="46" t="s">
        <v>478</v>
      </c>
      <c r="F14" s="45" t="s">
        <v>760</v>
      </c>
      <c r="G14" s="48" t="s">
        <v>478</v>
      </c>
    </row>
    <row r="15" spans="1:7" ht="15">
      <c r="A15" s="44" t="s">
        <v>489</v>
      </c>
      <c r="B15" s="44" t="s">
        <v>481</v>
      </c>
      <c r="C15" s="45" t="s">
        <v>767</v>
      </c>
      <c r="D15" s="47" t="s">
        <v>766</v>
      </c>
      <c r="E15" s="46" t="s">
        <v>478</v>
      </c>
      <c r="F15" s="46" t="s">
        <v>768</v>
      </c>
      <c r="G15" s="48" t="s">
        <v>478</v>
      </c>
    </row>
    <row r="16" spans="1:7" ht="15">
      <c r="A16" s="46" t="s">
        <v>478</v>
      </c>
      <c r="B16" s="46" t="s">
        <v>479</v>
      </c>
      <c r="C16" s="46" t="s">
        <v>479</v>
      </c>
      <c r="D16" s="45" t="s">
        <v>767</v>
      </c>
      <c r="E16" s="46" t="s">
        <v>478</v>
      </c>
      <c r="F16" s="46" t="s">
        <v>479</v>
      </c>
      <c r="G16" s="48" t="s">
        <v>478</v>
      </c>
    </row>
    <row r="17" spans="1:7" ht="15">
      <c r="A17" s="44" t="s">
        <v>493</v>
      </c>
      <c r="B17" s="44" t="s">
        <v>479</v>
      </c>
      <c r="C17" s="44"/>
      <c r="D17" s="46" t="s">
        <v>479</v>
      </c>
      <c r="E17" s="46" t="s">
        <v>644</v>
      </c>
      <c r="F17" s="46" t="s">
        <v>478</v>
      </c>
      <c r="G17" s="48" t="s">
        <v>478</v>
      </c>
    </row>
    <row r="18" spans="1:7" ht="29.25">
      <c r="A18" s="46" t="s">
        <v>478</v>
      </c>
      <c r="B18" s="46" t="s">
        <v>485</v>
      </c>
      <c r="C18" s="47" t="s">
        <v>724</v>
      </c>
      <c r="D18" s="46" t="s">
        <v>479</v>
      </c>
      <c r="E18" s="44" t="s">
        <v>633</v>
      </c>
      <c r="F18" s="46" t="s">
        <v>478</v>
      </c>
      <c r="G18" s="48" t="s">
        <v>478</v>
      </c>
    </row>
    <row r="19" spans="1:7" ht="15">
      <c r="A19" s="44" t="s">
        <v>494</v>
      </c>
      <c r="B19" s="44" t="s">
        <v>485</v>
      </c>
      <c r="C19" s="45" t="s">
        <v>769</v>
      </c>
      <c r="D19" s="46" t="s">
        <v>644</v>
      </c>
      <c r="E19" s="48" t="s">
        <v>770</v>
      </c>
      <c r="F19" s="46" t="s">
        <v>478</v>
      </c>
      <c r="G19" s="48" t="s">
        <v>478</v>
      </c>
    </row>
    <row r="20" spans="1:7" ht="15">
      <c r="A20" s="46" t="s">
        <v>478</v>
      </c>
      <c r="B20" s="46" t="s">
        <v>485</v>
      </c>
      <c r="C20" s="46" t="s">
        <v>644</v>
      </c>
      <c r="D20" s="44" t="s">
        <v>633</v>
      </c>
      <c r="E20" s="48" t="s">
        <v>479</v>
      </c>
      <c r="F20" s="46" t="s">
        <v>478</v>
      </c>
      <c r="G20" s="48" t="s">
        <v>478</v>
      </c>
    </row>
    <row r="21" spans="1:7" ht="15">
      <c r="A21" s="44" t="s">
        <v>497</v>
      </c>
      <c r="B21" s="44" t="s">
        <v>485</v>
      </c>
      <c r="C21" s="44" t="s">
        <v>633</v>
      </c>
      <c r="D21" s="48" t="s">
        <v>771</v>
      </c>
      <c r="E21" s="48" t="s">
        <v>478</v>
      </c>
      <c r="F21" s="46" t="s">
        <v>478</v>
      </c>
      <c r="G21" s="48" t="str">
        <f>F13</f>
        <v>Елизавета Баранова [1] </v>
      </c>
    </row>
    <row r="22" spans="1:7" ht="15">
      <c r="A22" s="46" t="s">
        <v>478</v>
      </c>
      <c r="B22" s="46" t="s">
        <v>490</v>
      </c>
      <c r="C22" s="48" t="s">
        <v>1055</v>
      </c>
      <c r="D22" s="48" t="s">
        <v>479</v>
      </c>
      <c r="E22" s="48" t="s">
        <v>478</v>
      </c>
      <c r="F22" s="46" t="s">
        <v>478</v>
      </c>
      <c r="G22" s="51" t="str">
        <f>F14</f>
        <v>София Бычкова </v>
      </c>
    </row>
    <row r="23" spans="1:7" ht="29.25">
      <c r="A23" s="44" t="s">
        <v>498</v>
      </c>
      <c r="B23" s="44" t="s">
        <v>490</v>
      </c>
      <c r="C23" s="51" t="s">
        <v>1056</v>
      </c>
      <c r="D23" s="47" t="s">
        <v>722</v>
      </c>
      <c r="E23" s="48" t="s">
        <v>478</v>
      </c>
      <c r="F23" s="46" t="s">
        <v>478</v>
      </c>
      <c r="G23" s="48" t="s">
        <v>1208</v>
      </c>
    </row>
    <row r="24" spans="1:7" ht="29.25">
      <c r="A24" s="46" t="s">
        <v>478</v>
      </c>
      <c r="B24" s="46" t="s">
        <v>485</v>
      </c>
      <c r="C24" s="49" t="s">
        <v>722</v>
      </c>
      <c r="D24" s="45" t="s">
        <v>772</v>
      </c>
      <c r="E24" s="48" t="s">
        <v>478</v>
      </c>
      <c r="F24" s="46" t="s">
        <v>478</v>
      </c>
      <c r="G24" s="48" t="s">
        <v>479</v>
      </c>
    </row>
    <row r="25" spans="1:7" ht="29.25">
      <c r="A25" s="44" t="s">
        <v>501</v>
      </c>
      <c r="B25" s="44" t="s">
        <v>485</v>
      </c>
      <c r="C25" s="50" t="s">
        <v>772</v>
      </c>
      <c r="D25" s="46" t="s">
        <v>773</v>
      </c>
      <c r="E25" s="47" t="s">
        <v>722</v>
      </c>
      <c r="F25" s="46" t="s">
        <v>478</v>
      </c>
      <c r="G25" s="48" t="s">
        <v>478</v>
      </c>
    </row>
    <row r="26" spans="1:7" ht="15">
      <c r="A26" s="46" t="s">
        <v>478</v>
      </c>
      <c r="B26" s="46" t="s">
        <v>479</v>
      </c>
      <c r="C26" s="48" t="s">
        <v>479</v>
      </c>
      <c r="D26" s="46" t="s">
        <v>479</v>
      </c>
      <c r="E26" s="45" t="s">
        <v>772</v>
      </c>
      <c r="F26" s="46" t="s">
        <v>478</v>
      </c>
      <c r="G26" s="48" t="s">
        <v>478</v>
      </c>
    </row>
    <row r="27" spans="1:7" ht="15">
      <c r="A27" s="44" t="s">
        <v>502</v>
      </c>
      <c r="B27" s="44" t="s">
        <v>479</v>
      </c>
      <c r="C27" s="51"/>
      <c r="D27" s="49" t="s">
        <v>774</v>
      </c>
      <c r="E27" s="46" t="s">
        <v>557</v>
      </c>
      <c r="F27" s="46" t="s">
        <v>478</v>
      </c>
      <c r="G27" s="48" t="s">
        <v>478</v>
      </c>
    </row>
    <row r="28" spans="1:7" ht="15">
      <c r="A28" s="46" t="s">
        <v>478</v>
      </c>
      <c r="B28" s="46" t="s">
        <v>581</v>
      </c>
      <c r="C28" s="49" t="s">
        <v>774</v>
      </c>
      <c r="D28" s="50" t="s">
        <v>630</v>
      </c>
      <c r="E28" s="46" t="s">
        <v>479</v>
      </c>
      <c r="F28" s="46" t="s">
        <v>478</v>
      </c>
      <c r="G28" s="48" t="s">
        <v>478</v>
      </c>
    </row>
    <row r="29" spans="1:7" ht="15">
      <c r="A29" s="44" t="s">
        <v>506</v>
      </c>
      <c r="B29" s="44" t="s">
        <v>581</v>
      </c>
      <c r="C29" s="50" t="s">
        <v>630</v>
      </c>
      <c r="D29" s="48" t="s">
        <v>479</v>
      </c>
      <c r="E29" s="46" t="s">
        <v>478</v>
      </c>
      <c r="F29" s="49" t="s">
        <v>775</v>
      </c>
      <c r="G29" s="48" t="s">
        <v>478</v>
      </c>
    </row>
    <row r="30" spans="1:7" ht="15">
      <c r="A30" s="46" t="s">
        <v>478</v>
      </c>
      <c r="B30" s="46" t="s">
        <v>485</v>
      </c>
      <c r="C30" s="48" t="s">
        <v>651</v>
      </c>
      <c r="D30" s="48" t="s">
        <v>479</v>
      </c>
      <c r="E30" s="46" t="s">
        <v>478</v>
      </c>
      <c r="F30" s="50" t="s">
        <v>776</v>
      </c>
      <c r="G30" s="48" t="s">
        <v>478</v>
      </c>
    </row>
    <row r="31" spans="1:7" ht="15">
      <c r="A31" s="44" t="s">
        <v>507</v>
      </c>
      <c r="B31" s="44" t="s">
        <v>485</v>
      </c>
      <c r="C31" s="51" t="s">
        <v>700</v>
      </c>
      <c r="D31" s="48" t="s">
        <v>651</v>
      </c>
      <c r="E31" s="46" t="s">
        <v>478</v>
      </c>
      <c r="F31" s="48" t="s">
        <v>777</v>
      </c>
      <c r="G31" s="48" t="s">
        <v>478</v>
      </c>
    </row>
    <row r="32" spans="1:7" ht="15">
      <c r="A32" s="46" t="s">
        <v>478</v>
      </c>
      <c r="B32" s="46" t="s">
        <v>525</v>
      </c>
      <c r="C32" s="49" t="s">
        <v>778</v>
      </c>
      <c r="D32" s="51" t="s">
        <v>700</v>
      </c>
      <c r="E32" s="46" t="s">
        <v>478</v>
      </c>
      <c r="F32" s="48" t="s">
        <v>479</v>
      </c>
      <c r="G32" s="48" t="s">
        <v>478</v>
      </c>
    </row>
    <row r="33" spans="1:7" ht="15">
      <c r="A33" s="44" t="s">
        <v>510</v>
      </c>
      <c r="B33" s="44" t="s">
        <v>525</v>
      </c>
      <c r="C33" s="50" t="s">
        <v>779</v>
      </c>
      <c r="D33" s="46" t="s">
        <v>780</v>
      </c>
      <c r="E33" s="49" t="s">
        <v>775</v>
      </c>
      <c r="F33" s="48" t="s">
        <v>478</v>
      </c>
      <c r="G33" s="48" t="s">
        <v>478</v>
      </c>
    </row>
    <row r="34" spans="1:7" ht="15">
      <c r="A34" s="46" t="s">
        <v>478</v>
      </c>
      <c r="B34" s="46" t="s">
        <v>479</v>
      </c>
      <c r="C34" s="48" t="s">
        <v>479</v>
      </c>
      <c r="D34" s="46" t="s">
        <v>479</v>
      </c>
      <c r="E34" s="50" t="s">
        <v>776</v>
      </c>
      <c r="F34" s="48" t="s">
        <v>478</v>
      </c>
      <c r="G34" s="48" t="s">
        <v>478</v>
      </c>
    </row>
    <row r="35" spans="1:7" ht="15">
      <c r="A35" s="44" t="s">
        <v>511</v>
      </c>
      <c r="B35" s="44" t="s">
        <v>479</v>
      </c>
      <c r="C35" s="51"/>
      <c r="D35" s="49" t="s">
        <v>775</v>
      </c>
      <c r="E35" s="48" t="s">
        <v>777</v>
      </c>
      <c r="F35" s="48" t="s">
        <v>478</v>
      </c>
      <c r="G35" s="48" t="s">
        <v>478</v>
      </c>
    </row>
    <row r="36" spans="1:7" ht="15">
      <c r="A36" s="46" t="s">
        <v>478</v>
      </c>
      <c r="B36" s="46" t="s">
        <v>503</v>
      </c>
      <c r="C36" s="49" t="s">
        <v>775</v>
      </c>
      <c r="D36" s="50" t="s">
        <v>776</v>
      </c>
      <c r="E36" s="48" t="s">
        <v>479</v>
      </c>
      <c r="F36" s="48" t="s">
        <v>478</v>
      </c>
      <c r="G36" s="48" t="s">
        <v>478</v>
      </c>
    </row>
    <row r="37" spans="1:7" ht="15">
      <c r="A37" s="44" t="s">
        <v>514</v>
      </c>
      <c r="B37" s="44" t="s">
        <v>503</v>
      </c>
      <c r="C37" s="50" t="s">
        <v>776</v>
      </c>
      <c r="D37" s="48" t="s">
        <v>479</v>
      </c>
      <c r="E37" s="48" t="s">
        <v>478</v>
      </c>
      <c r="F37" s="48" t="s">
        <v>478</v>
      </c>
      <c r="G37" s="48" t="s">
        <v>478</v>
      </c>
    </row>
    <row r="38" spans="1:7" ht="15">
      <c r="A38" s="48" t="s">
        <v>478</v>
      </c>
      <c r="B38" s="48" t="s">
        <v>479</v>
      </c>
      <c r="C38" s="48" t="s">
        <v>478</v>
      </c>
      <c r="D38" s="48" t="s">
        <v>479</v>
      </c>
      <c r="E38" s="48" t="s">
        <v>478</v>
      </c>
      <c r="F38" s="48" t="s">
        <v>644</v>
      </c>
      <c r="G38" s="48" t="s">
        <v>478</v>
      </c>
    </row>
    <row r="39" spans="1:7" ht="15">
      <c r="A39" s="48" t="s">
        <v>478</v>
      </c>
      <c r="B39" s="48" t="s">
        <v>479</v>
      </c>
      <c r="C39" s="48" t="s">
        <v>478</v>
      </c>
      <c r="D39" s="48" t="s">
        <v>478</v>
      </c>
      <c r="E39" s="47" t="s">
        <v>15</v>
      </c>
      <c r="F39" s="51" t="s">
        <v>633</v>
      </c>
      <c r="G39" s="48" t="s">
        <v>479</v>
      </c>
    </row>
    <row r="40" spans="1:7" ht="29.25">
      <c r="A40" s="48" t="s">
        <v>478</v>
      </c>
      <c r="B40" s="48" t="s">
        <v>479</v>
      </c>
      <c r="C40" s="48" t="s">
        <v>478</v>
      </c>
      <c r="D40" s="48" t="s">
        <v>478</v>
      </c>
      <c r="E40" s="48" t="s">
        <v>478</v>
      </c>
      <c r="F40" s="52" t="s">
        <v>722</v>
      </c>
      <c r="G40" s="48" t="s">
        <v>479</v>
      </c>
    </row>
    <row r="41" spans="1:7" ht="15">
      <c r="A41" s="48" t="s">
        <v>478</v>
      </c>
      <c r="B41" s="48" t="s">
        <v>479</v>
      </c>
      <c r="C41" s="48" t="s">
        <v>478</v>
      </c>
      <c r="D41" s="48" t="s">
        <v>478</v>
      </c>
      <c r="E41" s="48" t="s">
        <v>478</v>
      </c>
      <c r="F41" s="45" t="s">
        <v>772</v>
      </c>
      <c r="G41" s="48"/>
    </row>
    <row r="42" spans="1:7" ht="15">
      <c r="A42" s="48" t="s">
        <v>478</v>
      </c>
      <c r="B42" s="48" t="s">
        <v>479</v>
      </c>
      <c r="C42" s="48" t="s">
        <v>478</v>
      </c>
      <c r="D42" s="48" t="s">
        <v>478</v>
      </c>
      <c r="E42" s="48" t="s">
        <v>478</v>
      </c>
      <c r="F42" s="48" t="s">
        <v>478</v>
      </c>
      <c r="G42" s="48" t="s">
        <v>479</v>
      </c>
    </row>
    <row r="43" spans="1:7" ht="15">
      <c r="A43" s="48" t="s">
        <v>478</v>
      </c>
      <c r="B43" s="48" t="s">
        <v>479</v>
      </c>
      <c r="C43" s="48" t="s">
        <v>478</v>
      </c>
      <c r="D43" s="48" t="s">
        <v>478</v>
      </c>
      <c r="E43" s="47" t="s">
        <v>761</v>
      </c>
      <c r="F43" s="48" t="s">
        <v>478</v>
      </c>
      <c r="G43" s="48" t="s">
        <v>478</v>
      </c>
    </row>
    <row r="44" spans="1:7" ht="15">
      <c r="A44" s="48" t="s">
        <v>478</v>
      </c>
      <c r="B44" s="48" t="s">
        <v>479</v>
      </c>
      <c r="C44" s="48" t="s">
        <v>478</v>
      </c>
      <c r="D44" s="47" t="s">
        <v>1028</v>
      </c>
      <c r="E44" s="45" t="s">
        <v>762</v>
      </c>
      <c r="F44" s="47" t="s">
        <v>761</v>
      </c>
      <c r="G44" s="48" t="s">
        <v>478</v>
      </c>
    </row>
    <row r="45" spans="1:7" ht="29.25">
      <c r="A45" s="48" t="s">
        <v>478</v>
      </c>
      <c r="B45" s="48" t="s">
        <v>479</v>
      </c>
      <c r="C45" s="48" t="s">
        <v>478</v>
      </c>
      <c r="D45" s="48" t="s">
        <v>478</v>
      </c>
      <c r="E45" s="49" t="s">
        <v>766</v>
      </c>
      <c r="F45" s="45" t="s">
        <v>762</v>
      </c>
      <c r="G45" s="48" t="s">
        <v>478</v>
      </c>
    </row>
    <row r="46" spans="1:7" ht="15">
      <c r="A46" s="48" t="s">
        <v>478</v>
      </c>
      <c r="B46" s="48" t="s">
        <v>479</v>
      </c>
      <c r="C46" s="48" t="s">
        <v>478</v>
      </c>
      <c r="D46" s="48" t="s">
        <v>478</v>
      </c>
      <c r="E46" s="50" t="s">
        <v>767</v>
      </c>
      <c r="F46" s="46" t="s">
        <v>781</v>
      </c>
      <c r="G46" s="48" t="str">
        <f>F48</f>
        <v>Варвара Изотова [3/4] </v>
      </c>
    </row>
    <row r="47" spans="1:7" ht="15">
      <c r="A47" s="48" t="s">
        <v>478</v>
      </c>
      <c r="B47" s="48" t="s">
        <v>479</v>
      </c>
      <c r="C47" s="48" t="s">
        <v>478</v>
      </c>
      <c r="D47" s="48" t="s">
        <v>478</v>
      </c>
      <c r="E47" s="47" t="s">
        <v>774</v>
      </c>
      <c r="F47" s="46" t="s">
        <v>479</v>
      </c>
      <c r="G47" s="51" t="str">
        <f>F49</f>
        <v>Виктория Фадеева </v>
      </c>
    </row>
    <row r="48" spans="1:7" ht="15">
      <c r="A48" s="48" t="s">
        <v>478</v>
      </c>
      <c r="B48" s="48" t="s">
        <v>479</v>
      </c>
      <c r="C48" s="48" t="s">
        <v>478</v>
      </c>
      <c r="D48" s="48" t="s">
        <v>478</v>
      </c>
      <c r="E48" s="45" t="s">
        <v>630</v>
      </c>
      <c r="F48" s="49" t="s">
        <v>774</v>
      </c>
      <c r="G48" s="48" t="s">
        <v>1209</v>
      </c>
    </row>
    <row r="49" spans="1:7" ht="15">
      <c r="A49" s="48" t="s">
        <v>478</v>
      </c>
      <c r="B49" s="48" t="s">
        <v>479</v>
      </c>
      <c r="C49" s="48" t="s">
        <v>478</v>
      </c>
      <c r="D49" s="48" t="s">
        <v>478</v>
      </c>
      <c r="E49" s="46" t="s">
        <v>651</v>
      </c>
      <c r="F49" s="50" t="s">
        <v>630</v>
      </c>
      <c r="G49" s="48" t="s">
        <v>479</v>
      </c>
    </row>
    <row r="50" spans="1:7" ht="15">
      <c r="A50" s="48" t="s">
        <v>478</v>
      </c>
      <c r="B50" s="48" t="s">
        <v>479</v>
      </c>
      <c r="C50" s="48" t="s">
        <v>478</v>
      </c>
      <c r="D50" s="48" t="s">
        <v>478</v>
      </c>
      <c r="E50" s="44" t="s">
        <v>700</v>
      </c>
      <c r="F50" s="48" t="s">
        <v>782</v>
      </c>
      <c r="G50" s="48" t="s">
        <v>478</v>
      </c>
    </row>
    <row r="51" spans="1:7" ht="29.25">
      <c r="A51" s="48" t="s">
        <v>478</v>
      </c>
      <c r="B51" s="48" t="s">
        <v>479</v>
      </c>
      <c r="C51" s="48" t="s">
        <v>478</v>
      </c>
      <c r="D51" s="48" t="s">
        <v>478</v>
      </c>
      <c r="E51" s="48" t="s">
        <v>478</v>
      </c>
      <c r="F51" s="47" t="s">
        <v>783</v>
      </c>
      <c r="G51" s="48" t="s">
        <v>478</v>
      </c>
    </row>
    <row r="52" spans="1:7" ht="15">
      <c r="A52" s="48" t="s">
        <v>478</v>
      </c>
      <c r="B52" s="48" t="s">
        <v>479</v>
      </c>
      <c r="C52" s="48" t="s">
        <v>478</v>
      </c>
      <c r="D52" s="48" t="s">
        <v>478</v>
      </c>
      <c r="E52" s="47" t="s">
        <v>1029</v>
      </c>
      <c r="F52" s="45" t="s">
        <v>767</v>
      </c>
      <c r="G52" s="48" t="s">
        <v>479</v>
      </c>
    </row>
    <row r="53" spans="1:7" ht="15">
      <c r="A53" s="48" t="s">
        <v>478</v>
      </c>
      <c r="B53" s="48" t="s">
        <v>479</v>
      </c>
      <c r="C53" s="48" t="s">
        <v>478</v>
      </c>
      <c r="D53" s="48" t="s">
        <v>478</v>
      </c>
      <c r="E53" s="48" t="s">
        <v>478</v>
      </c>
      <c r="F53" s="46" t="s">
        <v>651</v>
      </c>
      <c r="G53" s="51" t="s">
        <v>479</v>
      </c>
    </row>
    <row r="54" spans="1:7" ht="15">
      <c r="A54" s="48" t="s">
        <v>478</v>
      </c>
      <c r="B54" s="48" t="s">
        <v>479</v>
      </c>
      <c r="C54" s="48" t="s">
        <v>478</v>
      </c>
      <c r="D54" s="48" t="s">
        <v>478</v>
      </c>
      <c r="E54" s="48" t="s">
        <v>478</v>
      </c>
      <c r="F54" s="44" t="s">
        <v>700</v>
      </c>
      <c r="G54" s="48" t="s">
        <v>479</v>
      </c>
    </row>
    <row r="55" spans="1:7" ht="15">
      <c r="A55" s="48" t="s">
        <v>478</v>
      </c>
      <c r="B55" s="48" t="s">
        <v>479</v>
      </c>
      <c r="C55" s="48" t="s">
        <v>478</v>
      </c>
      <c r="D55" s="48" t="s">
        <v>479</v>
      </c>
      <c r="E55" s="48" t="s">
        <v>478</v>
      </c>
      <c r="F55" s="48" t="s">
        <v>478</v>
      </c>
      <c r="G55" s="48" t="s">
        <v>479</v>
      </c>
    </row>
    <row r="56" spans="1:7" ht="15">
      <c r="A56" s="48" t="s">
        <v>478</v>
      </c>
      <c r="B56" s="48" t="s">
        <v>479</v>
      </c>
      <c r="C56" s="47" t="s">
        <v>1026</v>
      </c>
      <c r="D56" s="51"/>
      <c r="E56" s="48" t="s">
        <v>1053</v>
      </c>
      <c r="F56" s="48" t="s">
        <v>478</v>
      </c>
      <c r="G56" s="48" t="s">
        <v>478</v>
      </c>
    </row>
    <row r="57" spans="1:7" ht="15">
      <c r="A57" s="48" t="s">
        <v>478</v>
      </c>
      <c r="B57" s="48" t="s">
        <v>479</v>
      </c>
      <c r="C57" s="48" t="s">
        <v>478</v>
      </c>
      <c r="D57" s="46" t="s">
        <v>1053</v>
      </c>
      <c r="E57" s="51" t="s">
        <v>1054</v>
      </c>
      <c r="F57" s="48" t="s">
        <v>478</v>
      </c>
      <c r="G57" s="48" t="s">
        <v>478</v>
      </c>
    </row>
    <row r="58" spans="1:7" ht="15">
      <c r="A58" s="48" t="s">
        <v>478</v>
      </c>
      <c r="B58" s="48" t="s">
        <v>479</v>
      </c>
      <c r="C58" s="48" t="s">
        <v>478</v>
      </c>
      <c r="D58" s="44" t="s">
        <v>1057</v>
      </c>
      <c r="E58" s="46" t="s">
        <v>479</v>
      </c>
      <c r="F58" s="48" t="s">
        <v>479</v>
      </c>
      <c r="G58" s="48" t="s">
        <v>478</v>
      </c>
    </row>
    <row r="59" spans="1:7" ht="15">
      <c r="A59" s="48" t="s">
        <v>478</v>
      </c>
      <c r="B59" s="48" t="s">
        <v>479</v>
      </c>
      <c r="C59" s="48" t="s">
        <v>478</v>
      </c>
      <c r="D59" s="48" t="s">
        <v>479</v>
      </c>
      <c r="E59" s="46" t="s">
        <v>479</v>
      </c>
      <c r="F59" s="51" t="s">
        <v>479</v>
      </c>
      <c r="G59" s="48" t="s">
        <v>478</v>
      </c>
    </row>
    <row r="60" spans="1:7" ht="29.25">
      <c r="A60" s="48" t="s">
        <v>478</v>
      </c>
      <c r="B60" s="48" t="s">
        <v>479</v>
      </c>
      <c r="C60" s="48" t="s">
        <v>478</v>
      </c>
      <c r="D60" s="51"/>
      <c r="E60" s="49" t="s">
        <v>724</v>
      </c>
      <c r="F60" s="46" t="s">
        <v>479</v>
      </c>
      <c r="G60" s="48" t="s">
        <v>478</v>
      </c>
    </row>
    <row r="61" spans="1:7" ht="29.25">
      <c r="A61" s="48" t="s">
        <v>478</v>
      </c>
      <c r="B61" s="48" t="s">
        <v>479</v>
      </c>
      <c r="C61" s="48" t="s">
        <v>478</v>
      </c>
      <c r="D61" s="49" t="s">
        <v>724</v>
      </c>
      <c r="E61" s="50" t="s">
        <v>769</v>
      </c>
      <c r="F61" s="46" t="s">
        <v>479</v>
      </c>
      <c r="G61" s="48" t="s">
        <v>478</v>
      </c>
    </row>
    <row r="62" spans="1:7" ht="15">
      <c r="A62" s="48" t="s">
        <v>478</v>
      </c>
      <c r="B62" s="48" t="s">
        <v>479</v>
      </c>
      <c r="C62" s="48" t="s">
        <v>478</v>
      </c>
      <c r="D62" s="50" t="s">
        <v>769</v>
      </c>
      <c r="E62" s="48" t="s">
        <v>479</v>
      </c>
      <c r="F62" s="46" t="s">
        <v>478</v>
      </c>
      <c r="G62" s="48" t="s">
        <v>479</v>
      </c>
    </row>
    <row r="63" spans="1:7" ht="15">
      <c r="A63" s="48" t="s">
        <v>478</v>
      </c>
      <c r="B63" s="48" t="s">
        <v>479</v>
      </c>
      <c r="C63" s="48" t="s">
        <v>478</v>
      </c>
      <c r="D63" s="48" t="s">
        <v>1055</v>
      </c>
      <c r="E63" s="48" t="s">
        <v>479</v>
      </c>
      <c r="F63" s="46" t="s">
        <v>478</v>
      </c>
      <c r="G63" s="51" t="s">
        <v>479</v>
      </c>
    </row>
    <row r="64" spans="1:7" ht="15">
      <c r="A64" s="48" t="s">
        <v>478</v>
      </c>
      <c r="B64" s="48" t="s">
        <v>479</v>
      </c>
      <c r="C64" s="48" t="s">
        <v>478</v>
      </c>
      <c r="D64" s="51" t="s">
        <v>1056</v>
      </c>
      <c r="E64" s="48" t="s">
        <v>1055</v>
      </c>
      <c r="F64" s="46" t="s">
        <v>478</v>
      </c>
      <c r="G64" s="48" t="s">
        <v>479</v>
      </c>
    </row>
    <row r="65" spans="1:7" ht="15">
      <c r="A65" s="48" t="s">
        <v>478</v>
      </c>
      <c r="B65" s="48" t="s">
        <v>479</v>
      </c>
      <c r="C65" s="48" t="s">
        <v>478</v>
      </c>
      <c r="D65" s="46" t="s">
        <v>479</v>
      </c>
      <c r="E65" s="51" t="s">
        <v>1056</v>
      </c>
      <c r="F65" s="46" t="s">
        <v>478</v>
      </c>
      <c r="G65" s="48" t="s">
        <v>479</v>
      </c>
    </row>
    <row r="66" spans="1:7" ht="15">
      <c r="A66" s="48" t="s">
        <v>478</v>
      </c>
      <c r="B66" s="48" t="s">
        <v>479</v>
      </c>
      <c r="C66" s="48" t="s">
        <v>478</v>
      </c>
      <c r="D66" s="44"/>
      <c r="E66" s="46" t="s">
        <v>479</v>
      </c>
      <c r="F66" s="46" t="s">
        <v>479</v>
      </c>
      <c r="G66" s="48" t="s">
        <v>478</v>
      </c>
    </row>
    <row r="67" spans="1:7" ht="29.25">
      <c r="A67" s="48" t="s">
        <v>478</v>
      </c>
      <c r="B67" s="48" t="s">
        <v>479</v>
      </c>
      <c r="C67" s="48" t="s">
        <v>478</v>
      </c>
      <c r="D67" s="47" t="s">
        <v>778</v>
      </c>
      <c r="E67" s="46" t="s">
        <v>479</v>
      </c>
      <c r="F67" s="44" t="s">
        <v>479</v>
      </c>
      <c r="G67" s="48" t="s">
        <v>478</v>
      </c>
    </row>
    <row r="68" spans="1:7" ht="15">
      <c r="A68" s="48" t="s">
        <v>478</v>
      </c>
      <c r="B68" s="48" t="s">
        <v>479</v>
      </c>
      <c r="C68" s="48" t="s">
        <v>478</v>
      </c>
      <c r="D68" s="45" t="s">
        <v>779</v>
      </c>
      <c r="E68" s="49" t="s">
        <v>778</v>
      </c>
      <c r="F68" s="48" t="s">
        <v>479</v>
      </c>
      <c r="G68" s="48" t="s">
        <v>478</v>
      </c>
    </row>
    <row r="69" spans="1:7" ht="15">
      <c r="A69" s="48" t="s">
        <v>478</v>
      </c>
      <c r="B69" s="48" t="s">
        <v>479</v>
      </c>
      <c r="C69" s="48" t="s">
        <v>478</v>
      </c>
      <c r="D69" s="46" t="s">
        <v>479</v>
      </c>
      <c r="E69" s="50" t="s">
        <v>779</v>
      </c>
      <c r="F69" s="48" t="s">
        <v>479</v>
      </c>
      <c r="G69" s="48" t="s">
        <v>478</v>
      </c>
    </row>
    <row r="70" spans="1:7" ht="15">
      <c r="A70" s="48" t="s">
        <v>478</v>
      </c>
      <c r="B70" s="48" t="s">
        <v>479</v>
      </c>
      <c r="C70" s="48" t="s">
        <v>478</v>
      </c>
      <c r="D70" s="44"/>
      <c r="E70" s="48" t="s">
        <v>479</v>
      </c>
      <c r="F70" s="48" t="s">
        <v>478</v>
      </c>
      <c r="G70" s="48" t="s">
        <v>478</v>
      </c>
    </row>
    <row r="71" spans="1:7" ht="15">
      <c r="A71" s="48" t="s">
        <v>478</v>
      </c>
      <c r="B71" s="48" t="s">
        <v>479</v>
      </c>
      <c r="C71" s="48" t="s">
        <v>478</v>
      </c>
      <c r="D71" s="48" t="s">
        <v>478</v>
      </c>
      <c r="E71" s="48" t="s">
        <v>479</v>
      </c>
      <c r="F71" s="48" t="s">
        <v>479</v>
      </c>
      <c r="G71" s="48" t="s">
        <v>478</v>
      </c>
    </row>
    <row r="72" spans="1:3" ht="15">
      <c r="A72" s="221"/>
      <c r="B72" s="221"/>
      <c r="C72" s="221"/>
    </row>
    <row r="73" spans="1:3" ht="15">
      <c r="A73" s="58"/>
      <c r="B73" s="58"/>
      <c r="C73" s="58"/>
    </row>
    <row r="76" spans="3:6" ht="15">
      <c r="C76" s="82" t="s">
        <v>562</v>
      </c>
      <c r="F76" s="42" t="s">
        <v>1162</v>
      </c>
    </row>
  </sheetData>
  <sheetProtection/>
  <mergeCells count="3">
    <mergeCell ref="A72:C72"/>
    <mergeCell ref="A1:H1"/>
    <mergeCell ref="A2:H2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76"/>
  <sheetViews>
    <sheetView showGridLines="0" view="pageBreakPreview" zoomScale="60" zoomScalePageLayoutView="0" workbookViewId="0" topLeftCell="A1">
      <selection activeCell="A1" sqref="A1:IV2"/>
    </sheetView>
  </sheetViews>
  <sheetFormatPr defaultColWidth="8.7109375" defaultRowHeight="15"/>
  <cols>
    <col min="1" max="1" width="4.7109375" style="42" customWidth="1"/>
    <col min="2" max="2" width="6.8515625" style="42" customWidth="1"/>
    <col min="3" max="3" width="25.421875" style="42" customWidth="1"/>
    <col min="4" max="4" width="25.57421875" style="42" customWidth="1"/>
    <col min="5" max="5" width="23.8515625" style="42" customWidth="1"/>
    <col min="6" max="6" width="24.421875" style="42" customWidth="1"/>
    <col min="7" max="7" width="20.57421875" style="42" customWidth="1"/>
    <col min="8" max="16384" width="8.7109375" style="42" customWidth="1"/>
  </cols>
  <sheetData>
    <row r="1" spans="1:8" s="32" customFormat="1" ht="15" customHeight="1">
      <c r="A1" s="220" t="s">
        <v>477</v>
      </c>
      <c r="B1" s="220"/>
      <c r="C1" s="220"/>
      <c r="D1" s="220"/>
      <c r="E1" s="220"/>
      <c r="F1" s="220"/>
      <c r="G1" s="220"/>
      <c r="H1" s="220"/>
    </row>
    <row r="2" spans="1:8" s="32" customFormat="1" ht="15" customHeight="1">
      <c r="A2" s="220" t="s">
        <v>1308</v>
      </c>
      <c r="B2" s="220"/>
      <c r="C2" s="220"/>
      <c r="D2" s="220"/>
      <c r="E2" s="220"/>
      <c r="F2" s="220"/>
      <c r="G2" s="220"/>
      <c r="H2" s="220"/>
    </row>
    <row r="4" ht="20.25">
      <c r="A4" s="43" t="s">
        <v>784</v>
      </c>
    </row>
    <row r="6" spans="1:7" ht="15">
      <c r="A6" s="46" t="s">
        <v>478</v>
      </c>
      <c r="B6" s="46" t="s">
        <v>581</v>
      </c>
      <c r="C6" s="47" t="s">
        <v>689</v>
      </c>
      <c r="D6" s="48" t="s">
        <v>478</v>
      </c>
      <c r="E6" s="48" t="s">
        <v>478</v>
      </c>
      <c r="F6" s="48" t="s">
        <v>478</v>
      </c>
      <c r="G6" s="48" t="s">
        <v>478</v>
      </c>
    </row>
    <row r="7" spans="1:7" ht="15">
      <c r="A7" s="44" t="s">
        <v>480</v>
      </c>
      <c r="B7" s="44" t="s">
        <v>581</v>
      </c>
      <c r="C7" s="45" t="s">
        <v>760</v>
      </c>
      <c r="D7" s="47" t="s">
        <v>689</v>
      </c>
      <c r="E7" s="48" t="s">
        <v>478</v>
      </c>
      <c r="F7" s="48" t="s">
        <v>478</v>
      </c>
      <c r="G7" s="48" t="s">
        <v>478</v>
      </c>
    </row>
    <row r="8" spans="1:7" ht="15">
      <c r="A8" s="46" t="s">
        <v>478</v>
      </c>
      <c r="B8" s="46" t="s">
        <v>479</v>
      </c>
      <c r="C8" s="46" t="s">
        <v>479</v>
      </c>
      <c r="D8" s="45" t="s">
        <v>760</v>
      </c>
      <c r="E8" s="48" t="s">
        <v>478</v>
      </c>
      <c r="F8" s="48" t="s">
        <v>478</v>
      </c>
      <c r="G8" s="48" t="s">
        <v>478</v>
      </c>
    </row>
    <row r="9" spans="1:7" ht="15">
      <c r="A9" s="44" t="s">
        <v>483</v>
      </c>
      <c r="B9" s="44" t="s">
        <v>479</v>
      </c>
      <c r="C9" s="44"/>
      <c r="D9" s="46" t="s">
        <v>479</v>
      </c>
      <c r="E9" s="47" t="s">
        <v>689</v>
      </c>
      <c r="F9" s="48" t="s">
        <v>478</v>
      </c>
      <c r="G9" s="48" t="s">
        <v>478</v>
      </c>
    </row>
    <row r="10" spans="1:7" ht="15">
      <c r="A10" s="46" t="s">
        <v>478</v>
      </c>
      <c r="B10" s="46" t="s">
        <v>485</v>
      </c>
      <c r="C10" s="47" t="s">
        <v>785</v>
      </c>
      <c r="D10" s="46" t="s">
        <v>479</v>
      </c>
      <c r="E10" s="45" t="s">
        <v>760</v>
      </c>
      <c r="F10" s="48" t="s">
        <v>478</v>
      </c>
      <c r="G10" s="48" t="s">
        <v>478</v>
      </c>
    </row>
    <row r="11" spans="1:7" ht="15">
      <c r="A11" s="44" t="s">
        <v>484</v>
      </c>
      <c r="B11" s="44" t="s">
        <v>485</v>
      </c>
      <c r="C11" s="45" t="s">
        <v>786</v>
      </c>
      <c r="D11" s="49" t="s">
        <v>785</v>
      </c>
      <c r="E11" s="46" t="s">
        <v>702</v>
      </c>
      <c r="F11" s="48" t="s">
        <v>478</v>
      </c>
      <c r="G11" s="48" t="s">
        <v>478</v>
      </c>
    </row>
    <row r="12" spans="1:7" ht="15">
      <c r="A12" s="46" t="s">
        <v>478</v>
      </c>
      <c r="B12" s="46" t="s">
        <v>490</v>
      </c>
      <c r="C12" s="46" t="s">
        <v>1051</v>
      </c>
      <c r="D12" s="50" t="s">
        <v>786</v>
      </c>
      <c r="E12" s="46" t="s">
        <v>479</v>
      </c>
      <c r="F12" s="48" t="s">
        <v>478</v>
      </c>
      <c r="G12" s="48" t="s">
        <v>478</v>
      </c>
    </row>
    <row r="13" spans="1:7" ht="15">
      <c r="A13" s="44" t="s">
        <v>488</v>
      </c>
      <c r="B13" s="44" t="s">
        <v>490</v>
      </c>
      <c r="C13" s="44" t="s">
        <v>1054</v>
      </c>
      <c r="D13" s="48" t="s">
        <v>787</v>
      </c>
      <c r="E13" s="46" t="s">
        <v>478</v>
      </c>
      <c r="F13" s="47" t="s">
        <v>689</v>
      </c>
      <c r="G13" s="48" t="s">
        <v>478</v>
      </c>
    </row>
    <row r="14" spans="1:7" ht="15">
      <c r="A14" s="46" t="s">
        <v>478</v>
      </c>
      <c r="B14" s="46" t="s">
        <v>581</v>
      </c>
      <c r="C14" s="47" t="s">
        <v>683</v>
      </c>
      <c r="D14" s="48" t="s">
        <v>479</v>
      </c>
      <c r="E14" s="46" t="s">
        <v>478</v>
      </c>
      <c r="F14" s="45" t="s">
        <v>760</v>
      </c>
      <c r="G14" s="48" t="s">
        <v>478</v>
      </c>
    </row>
    <row r="15" spans="1:7" ht="15">
      <c r="A15" s="44" t="s">
        <v>489</v>
      </c>
      <c r="B15" s="44" t="s">
        <v>581</v>
      </c>
      <c r="C15" s="45" t="s">
        <v>788</v>
      </c>
      <c r="D15" s="47" t="s">
        <v>683</v>
      </c>
      <c r="E15" s="46" t="s">
        <v>478</v>
      </c>
      <c r="F15" s="46" t="s">
        <v>789</v>
      </c>
      <c r="G15" s="48" t="s">
        <v>478</v>
      </c>
    </row>
    <row r="16" spans="1:7" ht="15">
      <c r="A16" s="46" t="s">
        <v>478</v>
      </c>
      <c r="B16" s="46" t="s">
        <v>490</v>
      </c>
      <c r="C16" s="46" t="s">
        <v>1052</v>
      </c>
      <c r="D16" s="45" t="s">
        <v>788</v>
      </c>
      <c r="E16" s="46" t="s">
        <v>478</v>
      </c>
      <c r="F16" s="46" t="s">
        <v>479</v>
      </c>
      <c r="G16" s="48" t="s">
        <v>478</v>
      </c>
    </row>
    <row r="17" spans="1:7" ht="29.25">
      <c r="A17" s="44" t="s">
        <v>493</v>
      </c>
      <c r="B17" s="44" t="s">
        <v>490</v>
      </c>
      <c r="C17" s="44" t="s">
        <v>1055</v>
      </c>
      <c r="D17" s="46" t="s">
        <v>496</v>
      </c>
      <c r="E17" s="49" t="s">
        <v>683</v>
      </c>
      <c r="F17" s="46" t="s">
        <v>478</v>
      </c>
      <c r="G17" s="48" t="s">
        <v>478</v>
      </c>
    </row>
    <row r="18" spans="1:7" ht="29.25">
      <c r="A18" s="46" t="s">
        <v>478</v>
      </c>
      <c r="B18" s="46" t="s">
        <v>525</v>
      </c>
      <c r="C18" s="47" t="s">
        <v>790</v>
      </c>
      <c r="D18" s="46" t="s">
        <v>479</v>
      </c>
      <c r="E18" s="50" t="s">
        <v>788</v>
      </c>
      <c r="F18" s="46" t="s">
        <v>478</v>
      </c>
      <c r="G18" s="48" t="s">
        <v>478</v>
      </c>
    </row>
    <row r="19" spans="1:7" ht="15">
      <c r="A19" s="44" t="s">
        <v>494</v>
      </c>
      <c r="B19" s="44" t="s">
        <v>525</v>
      </c>
      <c r="C19" s="45" t="s">
        <v>779</v>
      </c>
      <c r="D19" s="46" t="s">
        <v>791</v>
      </c>
      <c r="E19" s="48" t="s">
        <v>792</v>
      </c>
      <c r="F19" s="46" t="s">
        <v>478</v>
      </c>
      <c r="G19" s="48" t="s">
        <v>478</v>
      </c>
    </row>
    <row r="20" spans="1:7" ht="15">
      <c r="A20" s="46" t="s">
        <v>478</v>
      </c>
      <c r="B20" s="46" t="s">
        <v>485</v>
      </c>
      <c r="C20" s="46" t="s">
        <v>791</v>
      </c>
      <c r="D20" s="44" t="s">
        <v>769</v>
      </c>
      <c r="E20" s="48" t="s">
        <v>479</v>
      </c>
      <c r="F20" s="46" t="s">
        <v>478</v>
      </c>
      <c r="G20" s="48" t="s">
        <v>478</v>
      </c>
    </row>
    <row r="21" spans="1:7" ht="15">
      <c r="A21" s="44" t="s">
        <v>497</v>
      </c>
      <c r="B21" s="44" t="s">
        <v>485</v>
      </c>
      <c r="C21" s="44" t="s">
        <v>769</v>
      </c>
      <c r="D21" s="48" t="s">
        <v>773</v>
      </c>
      <c r="E21" s="48" t="s">
        <v>478</v>
      </c>
      <c r="F21" s="46" t="s">
        <v>478</v>
      </c>
      <c r="G21" s="48" t="str">
        <f>F13</f>
        <v>Глеб Степаков [1] </v>
      </c>
    </row>
    <row r="22" spans="1:7" ht="15">
      <c r="A22" s="46" t="s">
        <v>478</v>
      </c>
      <c r="B22" s="46" t="s">
        <v>490</v>
      </c>
      <c r="C22" s="48" t="s">
        <v>1033</v>
      </c>
      <c r="D22" s="48" t="s">
        <v>479</v>
      </c>
      <c r="E22" s="48" t="s">
        <v>478</v>
      </c>
      <c r="F22" s="46" t="s">
        <v>478</v>
      </c>
      <c r="G22" s="51" t="str">
        <f>F14</f>
        <v>София Бычкова </v>
      </c>
    </row>
    <row r="23" spans="1:7" ht="15">
      <c r="A23" s="44" t="s">
        <v>498</v>
      </c>
      <c r="B23" s="44" t="s">
        <v>490</v>
      </c>
      <c r="C23" s="51" t="s">
        <v>1053</v>
      </c>
      <c r="D23" s="47" t="s">
        <v>674</v>
      </c>
      <c r="E23" s="48" t="s">
        <v>478</v>
      </c>
      <c r="F23" s="46" t="s">
        <v>478</v>
      </c>
      <c r="G23" s="48" t="s">
        <v>1192</v>
      </c>
    </row>
    <row r="24" spans="1:7" ht="15">
      <c r="A24" s="46" t="s">
        <v>478</v>
      </c>
      <c r="B24" s="46" t="s">
        <v>485</v>
      </c>
      <c r="C24" s="49" t="s">
        <v>674</v>
      </c>
      <c r="D24" s="45" t="s">
        <v>772</v>
      </c>
      <c r="E24" s="48" t="s">
        <v>478</v>
      </c>
      <c r="F24" s="46" t="s">
        <v>478</v>
      </c>
      <c r="G24" s="48" t="s">
        <v>479</v>
      </c>
    </row>
    <row r="25" spans="1:7" ht="29.25">
      <c r="A25" s="44" t="s">
        <v>501</v>
      </c>
      <c r="B25" s="44" t="s">
        <v>485</v>
      </c>
      <c r="C25" s="50" t="s">
        <v>772</v>
      </c>
      <c r="D25" s="46" t="s">
        <v>737</v>
      </c>
      <c r="E25" s="47" t="s">
        <v>1049</v>
      </c>
      <c r="F25" s="46" t="s">
        <v>478</v>
      </c>
      <c r="G25" s="48" t="s">
        <v>478</v>
      </c>
    </row>
    <row r="26" spans="1:7" ht="15">
      <c r="A26" s="46" t="s">
        <v>478</v>
      </c>
      <c r="B26" s="46" t="s">
        <v>525</v>
      </c>
      <c r="C26" s="48" t="s">
        <v>751</v>
      </c>
      <c r="D26" s="46" t="s">
        <v>479</v>
      </c>
      <c r="E26" s="45" t="s">
        <v>776</v>
      </c>
      <c r="F26" s="46" t="s">
        <v>478</v>
      </c>
      <c r="G26" s="48" t="s">
        <v>478</v>
      </c>
    </row>
    <row r="27" spans="1:7" ht="29.25">
      <c r="A27" s="44" t="s">
        <v>502</v>
      </c>
      <c r="B27" s="44" t="s">
        <v>525</v>
      </c>
      <c r="C27" s="51" t="s">
        <v>793</v>
      </c>
      <c r="D27" s="49" t="s">
        <v>1049</v>
      </c>
      <c r="E27" s="46" t="s">
        <v>632</v>
      </c>
      <c r="F27" s="46" t="s">
        <v>478</v>
      </c>
      <c r="G27" s="48" t="s">
        <v>478</v>
      </c>
    </row>
    <row r="28" spans="1:7" ht="29.25">
      <c r="A28" s="46" t="s">
        <v>478</v>
      </c>
      <c r="B28" s="46" t="s">
        <v>490</v>
      </c>
      <c r="C28" s="49" t="s">
        <v>1049</v>
      </c>
      <c r="D28" s="50" t="s">
        <v>776</v>
      </c>
      <c r="E28" s="46" t="s">
        <v>479</v>
      </c>
      <c r="F28" s="46" t="s">
        <v>478</v>
      </c>
      <c r="G28" s="48" t="s">
        <v>478</v>
      </c>
    </row>
    <row r="29" spans="1:7" ht="15">
      <c r="A29" s="44" t="s">
        <v>506</v>
      </c>
      <c r="B29" s="44" t="s">
        <v>503</v>
      </c>
      <c r="C29" s="50" t="s">
        <v>776</v>
      </c>
      <c r="D29" s="48" t="s">
        <v>794</v>
      </c>
      <c r="E29" s="46" t="s">
        <v>478</v>
      </c>
      <c r="F29" s="49" t="s">
        <v>678</v>
      </c>
      <c r="G29" s="48" t="s">
        <v>478</v>
      </c>
    </row>
    <row r="30" spans="1:7" ht="15">
      <c r="A30" s="46" t="s">
        <v>478</v>
      </c>
      <c r="B30" s="46" t="s">
        <v>485</v>
      </c>
      <c r="C30" s="48" t="s">
        <v>795</v>
      </c>
      <c r="D30" s="48" t="s">
        <v>479</v>
      </c>
      <c r="E30" s="46" t="s">
        <v>478</v>
      </c>
      <c r="F30" s="50" t="s">
        <v>796</v>
      </c>
      <c r="G30" s="48" t="s">
        <v>478</v>
      </c>
    </row>
    <row r="31" spans="1:7" ht="15">
      <c r="A31" s="44" t="s">
        <v>507</v>
      </c>
      <c r="B31" s="44" t="s">
        <v>485</v>
      </c>
      <c r="C31" s="51" t="s">
        <v>762</v>
      </c>
      <c r="D31" s="47" t="s">
        <v>1038</v>
      </c>
      <c r="E31" s="46" t="s">
        <v>478</v>
      </c>
      <c r="F31" s="48" t="s">
        <v>797</v>
      </c>
      <c r="G31" s="48" t="s">
        <v>478</v>
      </c>
    </row>
    <row r="32" spans="1:7" ht="15">
      <c r="A32" s="46" t="s">
        <v>478</v>
      </c>
      <c r="B32" s="46" t="s">
        <v>490</v>
      </c>
      <c r="C32" s="49" t="s">
        <v>1038</v>
      </c>
      <c r="D32" s="45" t="s">
        <v>798</v>
      </c>
      <c r="E32" s="46" t="s">
        <v>478</v>
      </c>
      <c r="F32" s="48" t="s">
        <v>479</v>
      </c>
      <c r="G32" s="48" t="s">
        <v>478</v>
      </c>
    </row>
    <row r="33" spans="1:7" ht="15">
      <c r="A33" s="44" t="s">
        <v>510</v>
      </c>
      <c r="B33" s="44" t="s">
        <v>503</v>
      </c>
      <c r="C33" s="50" t="s">
        <v>798</v>
      </c>
      <c r="D33" s="46" t="s">
        <v>652</v>
      </c>
      <c r="E33" s="49" t="s">
        <v>678</v>
      </c>
      <c r="F33" s="48" t="s">
        <v>478</v>
      </c>
      <c r="G33" s="48" t="s">
        <v>478</v>
      </c>
    </row>
    <row r="34" spans="1:7" ht="15">
      <c r="A34" s="46" t="s">
        <v>478</v>
      </c>
      <c r="B34" s="46" t="s">
        <v>479</v>
      </c>
      <c r="C34" s="48" t="s">
        <v>479</v>
      </c>
      <c r="D34" s="46" t="s">
        <v>479</v>
      </c>
      <c r="E34" s="50" t="s">
        <v>796</v>
      </c>
      <c r="F34" s="48" t="s">
        <v>478</v>
      </c>
      <c r="G34" s="48" t="s">
        <v>478</v>
      </c>
    </row>
    <row r="35" spans="1:7" ht="15">
      <c r="A35" s="44" t="s">
        <v>511</v>
      </c>
      <c r="B35" s="44" t="s">
        <v>479</v>
      </c>
      <c r="C35" s="51"/>
      <c r="D35" s="49" t="s">
        <v>678</v>
      </c>
      <c r="E35" s="48" t="s">
        <v>799</v>
      </c>
      <c r="F35" s="48" t="s">
        <v>478</v>
      </c>
      <c r="G35" s="48" t="s">
        <v>478</v>
      </c>
    </row>
    <row r="36" spans="1:7" ht="15">
      <c r="A36" s="46" t="s">
        <v>478</v>
      </c>
      <c r="B36" s="46" t="s">
        <v>581</v>
      </c>
      <c r="C36" s="49" t="s">
        <v>678</v>
      </c>
      <c r="D36" s="50" t="s">
        <v>796</v>
      </c>
      <c r="E36" s="48" t="s">
        <v>479</v>
      </c>
      <c r="F36" s="48" t="s">
        <v>478</v>
      </c>
      <c r="G36" s="48" t="s">
        <v>478</v>
      </c>
    </row>
    <row r="37" spans="1:7" ht="15">
      <c r="A37" s="44" t="s">
        <v>514</v>
      </c>
      <c r="B37" s="44" t="s">
        <v>581</v>
      </c>
      <c r="C37" s="50" t="s">
        <v>796</v>
      </c>
      <c r="D37" s="48" t="s">
        <v>479</v>
      </c>
      <c r="E37" s="48" t="s">
        <v>478</v>
      </c>
      <c r="F37" s="48" t="s">
        <v>478</v>
      </c>
      <c r="G37" s="48" t="s">
        <v>478</v>
      </c>
    </row>
    <row r="38" spans="1:7" ht="29.25">
      <c r="A38" s="48" t="s">
        <v>478</v>
      </c>
      <c r="B38" s="48" t="s">
        <v>479</v>
      </c>
      <c r="C38" s="48" t="s">
        <v>478</v>
      </c>
      <c r="D38" s="48" t="s">
        <v>479</v>
      </c>
      <c r="E38" s="48" t="s">
        <v>478</v>
      </c>
      <c r="F38" s="47" t="s">
        <v>683</v>
      </c>
      <c r="G38" s="48" t="s">
        <v>478</v>
      </c>
    </row>
    <row r="39" spans="1:7" ht="15">
      <c r="A39" s="48" t="s">
        <v>478</v>
      </c>
      <c r="B39" s="48" t="s">
        <v>479</v>
      </c>
      <c r="C39" s="48" t="s">
        <v>478</v>
      </c>
      <c r="D39" s="48" t="s">
        <v>478</v>
      </c>
      <c r="E39" s="47" t="s">
        <v>15</v>
      </c>
      <c r="F39" s="45" t="s">
        <v>788</v>
      </c>
      <c r="G39" s="48" t="s">
        <v>479</v>
      </c>
    </row>
    <row r="40" spans="1:7" ht="29.25">
      <c r="A40" s="48" t="s">
        <v>478</v>
      </c>
      <c r="B40" s="48" t="s">
        <v>479</v>
      </c>
      <c r="C40" s="48" t="s">
        <v>478</v>
      </c>
      <c r="D40" s="48" t="s">
        <v>478</v>
      </c>
      <c r="E40" s="48" t="s">
        <v>478</v>
      </c>
      <c r="F40" s="52" t="s">
        <v>1049</v>
      </c>
      <c r="G40" s="48" t="s">
        <v>479</v>
      </c>
    </row>
    <row r="41" spans="1:7" ht="15">
      <c r="A41" s="48" t="s">
        <v>478</v>
      </c>
      <c r="B41" s="48" t="s">
        <v>479</v>
      </c>
      <c r="C41" s="48" t="s">
        <v>478</v>
      </c>
      <c r="D41" s="48" t="s">
        <v>478</v>
      </c>
      <c r="E41" s="48" t="s">
        <v>478</v>
      </c>
      <c r="F41" s="45" t="s">
        <v>776</v>
      </c>
      <c r="G41" s="48" t="s">
        <v>479</v>
      </c>
    </row>
    <row r="42" spans="1:7" ht="15">
      <c r="A42" s="217"/>
      <c r="B42" s="217"/>
      <c r="C42" s="217"/>
      <c r="D42" s="48" t="s">
        <v>478</v>
      </c>
      <c r="E42" s="48" t="s">
        <v>478</v>
      </c>
      <c r="F42" s="48" t="s">
        <v>478</v>
      </c>
      <c r="G42" s="48" t="s">
        <v>479</v>
      </c>
    </row>
    <row r="43" ht="20.25">
      <c r="A43" s="43" t="s">
        <v>803</v>
      </c>
    </row>
    <row r="44" spans="1:7" ht="15">
      <c r="A44" s="48" t="s">
        <v>478</v>
      </c>
      <c r="B44" s="48" t="s">
        <v>479</v>
      </c>
      <c r="C44" s="48" t="s">
        <v>478</v>
      </c>
      <c r="D44" s="48" t="s">
        <v>478</v>
      </c>
      <c r="E44" s="47" t="s">
        <v>785</v>
      </c>
      <c r="F44" s="48" t="s">
        <v>478</v>
      </c>
      <c r="G44" s="48" t="s">
        <v>478</v>
      </c>
    </row>
    <row r="45" spans="1:7" ht="29.25">
      <c r="A45" s="48" t="s">
        <v>478</v>
      </c>
      <c r="B45" s="48" t="s">
        <v>479</v>
      </c>
      <c r="C45" s="48" t="s">
        <v>478</v>
      </c>
      <c r="D45" s="47" t="s">
        <v>1028</v>
      </c>
      <c r="E45" s="45" t="s">
        <v>786</v>
      </c>
      <c r="F45" s="47" t="s">
        <v>785</v>
      </c>
      <c r="G45" s="48" t="s">
        <v>478</v>
      </c>
    </row>
    <row r="46" spans="1:7" ht="29.25">
      <c r="A46" s="48" t="s">
        <v>478</v>
      </c>
      <c r="B46" s="48" t="s">
        <v>479</v>
      </c>
      <c r="C46" s="48" t="s">
        <v>478</v>
      </c>
      <c r="D46" s="48" t="s">
        <v>478</v>
      </c>
      <c r="E46" s="46" t="s">
        <v>791</v>
      </c>
      <c r="F46" s="45" t="s">
        <v>786</v>
      </c>
      <c r="G46" s="48" t="s">
        <v>478</v>
      </c>
    </row>
    <row r="47" spans="1:7" ht="30">
      <c r="A47" s="48" t="s">
        <v>478</v>
      </c>
      <c r="B47" s="48" t="s">
        <v>479</v>
      </c>
      <c r="C47" s="48" t="s">
        <v>478</v>
      </c>
      <c r="D47" s="48" t="s">
        <v>478</v>
      </c>
      <c r="E47" s="44" t="s">
        <v>769</v>
      </c>
      <c r="F47" s="46" t="s">
        <v>800</v>
      </c>
      <c r="G47" s="48" t="str">
        <f>F49</f>
        <v>Александр Зайцев [5/8] </v>
      </c>
    </row>
    <row r="48" spans="1:7" ht="15">
      <c r="A48" s="48" t="s">
        <v>478</v>
      </c>
      <c r="B48" s="48" t="s">
        <v>479</v>
      </c>
      <c r="C48" s="48" t="s">
        <v>478</v>
      </c>
      <c r="D48" s="48" t="s">
        <v>478</v>
      </c>
      <c r="E48" s="47" t="s">
        <v>674</v>
      </c>
      <c r="F48" s="46" t="s">
        <v>479</v>
      </c>
      <c r="G48" s="51" t="str">
        <f>F50</f>
        <v>Дарья Каменских </v>
      </c>
    </row>
    <row r="49" spans="1:7" ht="29.25">
      <c r="A49" s="48" t="s">
        <v>478</v>
      </c>
      <c r="B49" s="48" t="s">
        <v>479</v>
      </c>
      <c r="C49" s="48" t="s">
        <v>478</v>
      </c>
      <c r="D49" s="48" t="s">
        <v>478</v>
      </c>
      <c r="E49" s="45" t="s">
        <v>772</v>
      </c>
      <c r="F49" s="49" t="s">
        <v>1038</v>
      </c>
      <c r="G49" s="48" t="s">
        <v>1193</v>
      </c>
    </row>
    <row r="50" spans="1:7" ht="29.25">
      <c r="A50" s="48" t="s">
        <v>478</v>
      </c>
      <c r="B50" s="48" t="s">
        <v>479</v>
      </c>
      <c r="C50" s="48" t="s">
        <v>478</v>
      </c>
      <c r="D50" s="48" t="s">
        <v>478</v>
      </c>
      <c r="E50" s="49" t="s">
        <v>1038</v>
      </c>
      <c r="F50" s="50" t="s">
        <v>798</v>
      </c>
      <c r="G50" s="48" t="s">
        <v>479</v>
      </c>
    </row>
    <row r="51" spans="1:7" ht="15">
      <c r="A51" s="48" t="s">
        <v>478</v>
      </c>
      <c r="B51" s="48" t="s">
        <v>479</v>
      </c>
      <c r="C51" s="48" t="s">
        <v>478</v>
      </c>
      <c r="D51" s="48" t="s">
        <v>478</v>
      </c>
      <c r="E51" s="50" t="s">
        <v>798</v>
      </c>
      <c r="F51" s="48" t="s">
        <v>801</v>
      </c>
      <c r="G51" s="48" t="s">
        <v>478</v>
      </c>
    </row>
    <row r="52" spans="1:7" ht="30">
      <c r="A52" s="48" t="s">
        <v>478</v>
      </c>
      <c r="B52" s="48" t="s">
        <v>479</v>
      </c>
      <c r="C52" s="48" t="s">
        <v>478</v>
      </c>
      <c r="D52" s="48" t="s">
        <v>478</v>
      </c>
      <c r="E52" s="48" t="s">
        <v>478</v>
      </c>
      <c r="F52" s="48" t="s">
        <v>802</v>
      </c>
      <c r="G52" s="48" t="s">
        <v>478</v>
      </c>
    </row>
    <row r="53" spans="1:7" ht="15">
      <c r="A53" s="48" t="s">
        <v>478</v>
      </c>
      <c r="B53" s="48" t="s">
        <v>479</v>
      </c>
      <c r="C53" s="48" t="s">
        <v>478</v>
      </c>
      <c r="D53" s="48" t="s">
        <v>478</v>
      </c>
      <c r="E53" s="47" t="s">
        <v>1029</v>
      </c>
      <c r="F53" s="51" t="s">
        <v>769</v>
      </c>
      <c r="G53" s="48" t="s">
        <v>479</v>
      </c>
    </row>
    <row r="54" spans="1:7" ht="15">
      <c r="A54" s="48" t="s">
        <v>478</v>
      </c>
      <c r="B54" s="48" t="s">
        <v>479</v>
      </c>
      <c r="C54" s="48" t="s">
        <v>478</v>
      </c>
      <c r="D54" s="48" t="s">
        <v>478</v>
      </c>
      <c r="E54" s="48" t="s">
        <v>478</v>
      </c>
      <c r="F54" s="49" t="s">
        <v>674</v>
      </c>
      <c r="G54" s="51" t="s">
        <v>479</v>
      </c>
    </row>
    <row r="55" spans="1:7" ht="15">
      <c r="A55" s="48" t="s">
        <v>478</v>
      </c>
      <c r="B55" s="48" t="s">
        <v>479</v>
      </c>
      <c r="C55" s="48" t="s">
        <v>478</v>
      </c>
      <c r="D55" s="48" t="s">
        <v>478</v>
      </c>
      <c r="E55" s="48" t="s">
        <v>478</v>
      </c>
      <c r="F55" s="50" t="s">
        <v>772</v>
      </c>
      <c r="G55" s="48" t="s">
        <v>479</v>
      </c>
    </row>
    <row r="56" spans="1:7" ht="15">
      <c r="A56" s="48" t="s">
        <v>478</v>
      </c>
      <c r="B56" s="48" t="s">
        <v>479</v>
      </c>
      <c r="C56" s="48" t="s">
        <v>478</v>
      </c>
      <c r="D56" s="48" t="s">
        <v>479</v>
      </c>
      <c r="E56" s="48" t="s">
        <v>478</v>
      </c>
      <c r="F56" s="48" t="s">
        <v>478</v>
      </c>
      <c r="G56" s="48" t="s">
        <v>479</v>
      </c>
    </row>
    <row r="57" spans="1:7" ht="15">
      <c r="A57" s="48" t="s">
        <v>478</v>
      </c>
      <c r="B57" s="48" t="s">
        <v>479</v>
      </c>
      <c r="C57" s="47" t="s">
        <v>1026</v>
      </c>
      <c r="D57" s="51"/>
      <c r="E57" s="48" t="s">
        <v>753</v>
      </c>
      <c r="F57" s="48" t="s">
        <v>478</v>
      </c>
      <c r="G57" s="48" t="s">
        <v>478</v>
      </c>
    </row>
    <row r="58" spans="1:7" ht="15">
      <c r="A58" s="48" t="s">
        <v>478</v>
      </c>
      <c r="B58" s="48" t="s">
        <v>479</v>
      </c>
      <c r="C58" s="48" t="s">
        <v>478</v>
      </c>
      <c r="D58" s="46" t="s">
        <v>1051</v>
      </c>
      <c r="E58" s="51" t="s">
        <v>764</v>
      </c>
      <c r="F58" s="48" t="s">
        <v>478</v>
      </c>
      <c r="G58" s="48" t="s">
        <v>478</v>
      </c>
    </row>
    <row r="59" spans="1:7" ht="15">
      <c r="A59" s="48" t="s">
        <v>478</v>
      </c>
      <c r="B59" s="48" t="s">
        <v>479</v>
      </c>
      <c r="C59" s="48" t="s">
        <v>478</v>
      </c>
      <c r="D59" s="44" t="s">
        <v>1054</v>
      </c>
      <c r="E59" s="46" t="s">
        <v>479</v>
      </c>
      <c r="F59" s="48" t="s">
        <v>479</v>
      </c>
      <c r="G59" s="48" t="s">
        <v>478</v>
      </c>
    </row>
    <row r="60" spans="1:7" ht="15">
      <c r="A60" s="48" t="s">
        <v>478</v>
      </c>
      <c r="B60" s="48" t="s">
        <v>479</v>
      </c>
      <c r="C60" s="48" t="s">
        <v>478</v>
      </c>
      <c r="D60" s="48" t="s">
        <v>1052</v>
      </c>
      <c r="E60" s="46" t="s">
        <v>479</v>
      </c>
      <c r="F60" s="51" t="s">
        <v>479</v>
      </c>
      <c r="G60" s="48" t="s">
        <v>478</v>
      </c>
    </row>
    <row r="61" spans="1:7" ht="15">
      <c r="A61" s="48" t="s">
        <v>478</v>
      </c>
      <c r="B61" s="48" t="s">
        <v>479</v>
      </c>
      <c r="C61" s="48" t="s">
        <v>478</v>
      </c>
      <c r="D61" s="51" t="s">
        <v>1055</v>
      </c>
      <c r="E61" s="46" t="s">
        <v>479</v>
      </c>
      <c r="F61" s="46" t="s">
        <v>479</v>
      </c>
      <c r="G61" s="48" t="s">
        <v>478</v>
      </c>
    </row>
    <row r="62" spans="1:7" ht="29.25">
      <c r="A62" s="48" t="s">
        <v>478</v>
      </c>
      <c r="B62" s="48" t="s">
        <v>479</v>
      </c>
      <c r="C62" s="48" t="s">
        <v>478</v>
      </c>
      <c r="D62" s="49" t="s">
        <v>790</v>
      </c>
      <c r="E62" s="44" t="s">
        <v>479</v>
      </c>
      <c r="F62" s="46" t="s">
        <v>479</v>
      </c>
      <c r="G62" s="48" t="s">
        <v>478</v>
      </c>
    </row>
    <row r="63" spans="1:7" ht="15">
      <c r="A63" s="48" t="s">
        <v>478</v>
      </c>
      <c r="B63" s="48" t="s">
        <v>479</v>
      </c>
      <c r="C63" s="48" t="s">
        <v>478</v>
      </c>
      <c r="D63" s="50" t="s">
        <v>779</v>
      </c>
      <c r="E63" s="48" t="s">
        <v>479</v>
      </c>
      <c r="F63" s="46" t="s">
        <v>478</v>
      </c>
      <c r="G63" s="48" t="s">
        <v>479</v>
      </c>
    </row>
    <row r="64" spans="1:7" ht="15">
      <c r="A64" s="48" t="s">
        <v>478</v>
      </c>
      <c r="B64" s="48" t="s">
        <v>479</v>
      </c>
      <c r="C64" s="48" t="s">
        <v>478</v>
      </c>
      <c r="D64" s="48" t="s">
        <v>1033</v>
      </c>
      <c r="E64" s="48" t="s">
        <v>479</v>
      </c>
      <c r="F64" s="46" t="s">
        <v>478</v>
      </c>
      <c r="G64" s="51" t="s">
        <v>479</v>
      </c>
    </row>
    <row r="65" spans="1:7" ht="15">
      <c r="A65" s="48" t="s">
        <v>478</v>
      </c>
      <c r="B65" s="48" t="s">
        <v>479</v>
      </c>
      <c r="C65" s="48" t="s">
        <v>478</v>
      </c>
      <c r="D65" s="51" t="s">
        <v>1053</v>
      </c>
      <c r="E65" s="48" t="s">
        <v>479</v>
      </c>
      <c r="F65" s="46" t="s">
        <v>478</v>
      </c>
      <c r="G65" s="48" t="s">
        <v>479</v>
      </c>
    </row>
    <row r="66" spans="1:7" ht="15">
      <c r="A66" s="48" t="s">
        <v>478</v>
      </c>
      <c r="B66" s="48" t="s">
        <v>479</v>
      </c>
      <c r="C66" s="48" t="s">
        <v>478</v>
      </c>
      <c r="D66" s="46" t="s">
        <v>751</v>
      </c>
      <c r="E66" s="51" t="s">
        <v>479</v>
      </c>
      <c r="F66" s="46" t="s">
        <v>478</v>
      </c>
      <c r="G66" s="48" t="s">
        <v>479</v>
      </c>
    </row>
    <row r="67" spans="1:7" ht="15">
      <c r="A67" s="48" t="s">
        <v>478</v>
      </c>
      <c r="B67" s="48" t="s">
        <v>479</v>
      </c>
      <c r="C67" s="48" t="s">
        <v>478</v>
      </c>
      <c r="D67" s="44" t="s">
        <v>793</v>
      </c>
      <c r="E67" s="46" t="s">
        <v>479</v>
      </c>
      <c r="F67" s="46" t="s">
        <v>479</v>
      </c>
      <c r="G67" s="48" t="s">
        <v>478</v>
      </c>
    </row>
    <row r="68" spans="1:7" ht="15">
      <c r="A68" s="48" t="s">
        <v>478</v>
      </c>
      <c r="B68" s="48" t="s">
        <v>479</v>
      </c>
      <c r="C68" s="48" t="s">
        <v>478</v>
      </c>
      <c r="D68" s="48" t="s">
        <v>795</v>
      </c>
      <c r="E68" s="46" t="s">
        <v>479</v>
      </c>
      <c r="F68" s="44" t="s">
        <v>479</v>
      </c>
      <c r="G68" s="48" t="s">
        <v>478</v>
      </c>
    </row>
    <row r="69" spans="1:7" ht="15">
      <c r="A69" s="48" t="s">
        <v>478</v>
      </c>
      <c r="B69" s="48" t="s">
        <v>479</v>
      </c>
      <c r="C69" s="48" t="s">
        <v>478</v>
      </c>
      <c r="D69" s="51" t="s">
        <v>762</v>
      </c>
      <c r="E69" s="46" t="s">
        <v>795</v>
      </c>
      <c r="F69" s="48" t="s">
        <v>479</v>
      </c>
      <c r="G69" s="48" t="s">
        <v>478</v>
      </c>
    </row>
    <row r="70" spans="1:7" ht="15">
      <c r="A70" s="48" t="s">
        <v>478</v>
      </c>
      <c r="B70" s="48" t="s">
        <v>479</v>
      </c>
      <c r="C70" s="48" t="s">
        <v>478</v>
      </c>
      <c r="D70" s="46" t="s">
        <v>479</v>
      </c>
      <c r="E70" s="44" t="s">
        <v>762</v>
      </c>
      <c r="F70" s="48" t="s">
        <v>479</v>
      </c>
      <c r="G70" s="48" t="s">
        <v>478</v>
      </c>
    </row>
    <row r="71" spans="1:7" ht="15">
      <c r="A71" s="48" t="s">
        <v>478</v>
      </c>
      <c r="B71" s="48" t="s">
        <v>479</v>
      </c>
      <c r="C71" s="48" t="s">
        <v>478</v>
      </c>
      <c r="D71" s="44"/>
      <c r="E71" s="48" t="s">
        <v>479</v>
      </c>
      <c r="F71" s="48" t="s">
        <v>478</v>
      </c>
      <c r="G71" s="48" t="s">
        <v>478</v>
      </c>
    </row>
    <row r="72" spans="1:7" ht="15">
      <c r="A72" s="48" t="s">
        <v>478</v>
      </c>
      <c r="B72" s="48" t="s">
        <v>479</v>
      </c>
      <c r="C72" s="48" t="s">
        <v>478</v>
      </c>
      <c r="D72" s="48" t="s">
        <v>478</v>
      </c>
      <c r="E72" s="48" t="s">
        <v>479</v>
      </c>
      <c r="F72" s="48" t="s">
        <v>479</v>
      </c>
      <c r="G72" s="48" t="s">
        <v>478</v>
      </c>
    </row>
    <row r="73" spans="1:7" ht="15">
      <c r="A73" s="48"/>
      <c r="B73" s="48"/>
      <c r="C73" s="48"/>
      <c r="D73" s="48"/>
      <c r="E73" s="48"/>
      <c r="F73" s="48"/>
      <c r="G73" s="48"/>
    </row>
    <row r="74" spans="1:7" ht="15">
      <c r="A74" s="48"/>
      <c r="B74" s="48"/>
      <c r="C74" s="48"/>
      <c r="D74" s="48"/>
      <c r="E74" s="48"/>
      <c r="F74" s="48"/>
      <c r="G74" s="48"/>
    </row>
    <row r="75" spans="1:7" ht="15">
      <c r="A75" s="48" t="s">
        <v>478</v>
      </c>
      <c r="B75" s="48" t="s">
        <v>479</v>
      </c>
      <c r="C75" s="48" t="s">
        <v>478</v>
      </c>
      <c r="D75" s="48" t="s">
        <v>478</v>
      </c>
      <c r="E75" s="48" t="s">
        <v>478</v>
      </c>
      <c r="F75" s="48" t="s">
        <v>478</v>
      </c>
      <c r="G75" s="48" t="s">
        <v>479</v>
      </c>
    </row>
    <row r="76" spans="1:7" ht="15">
      <c r="A76" s="223" t="s">
        <v>562</v>
      </c>
      <c r="B76" s="223"/>
      <c r="C76" s="223"/>
      <c r="D76" s="48" t="s">
        <v>478</v>
      </c>
      <c r="E76" s="48" t="s">
        <v>478</v>
      </c>
      <c r="F76" s="48" t="s">
        <v>1162</v>
      </c>
      <c r="G76" s="48" t="s">
        <v>478</v>
      </c>
    </row>
  </sheetData>
  <sheetProtection/>
  <mergeCells count="4">
    <mergeCell ref="A76:C76"/>
    <mergeCell ref="A42:C42"/>
    <mergeCell ref="A1:H1"/>
    <mergeCell ref="A2:H2"/>
  </mergeCells>
  <printOptions/>
  <pageMargins left="0.2362204724409449" right="0.2362204724409449" top="0" bottom="0" header="0.31496062992125984" footer="0.16"/>
  <pageSetup fitToHeight="0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83"/>
  <sheetViews>
    <sheetView showGridLines="0" view="pageBreakPreview" zoomScale="60" zoomScalePageLayoutView="0" workbookViewId="0" topLeftCell="A156">
      <selection activeCell="H152" sqref="H152"/>
    </sheetView>
  </sheetViews>
  <sheetFormatPr defaultColWidth="8.7109375" defaultRowHeight="15"/>
  <cols>
    <col min="1" max="1" width="3.7109375" style="42" customWidth="1"/>
    <col min="2" max="2" width="8.7109375" style="42" customWidth="1"/>
    <col min="3" max="3" width="25.7109375" style="42" customWidth="1"/>
    <col min="4" max="4" width="27.8515625" style="42" customWidth="1"/>
    <col min="5" max="5" width="25.140625" style="42" customWidth="1"/>
    <col min="6" max="6" width="24.28125" style="42" customWidth="1"/>
    <col min="7" max="7" width="21.00390625" style="42" customWidth="1"/>
    <col min="8" max="8" width="24.7109375" style="42" customWidth="1"/>
    <col min="9" max="16384" width="8.7109375" style="42" customWidth="1"/>
  </cols>
  <sheetData>
    <row r="1" spans="1:8" s="32" customFormat="1" ht="15" customHeight="1">
      <c r="A1" s="220" t="s">
        <v>477</v>
      </c>
      <c r="B1" s="220"/>
      <c r="C1" s="220"/>
      <c r="D1" s="220"/>
      <c r="E1" s="220"/>
      <c r="F1" s="220"/>
      <c r="G1" s="220"/>
      <c r="H1" s="220"/>
    </row>
    <row r="2" spans="1:8" s="32" customFormat="1" ht="15" customHeight="1">
      <c r="A2" s="220" t="s">
        <v>1308</v>
      </c>
      <c r="B2" s="220"/>
      <c r="C2" s="220"/>
      <c r="D2" s="220"/>
      <c r="E2" s="220"/>
      <c r="F2" s="220"/>
      <c r="G2" s="220"/>
      <c r="H2" s="220"/>
    </row>
    <row r="3" ht="15.75">
      <c r="A3" s="121" t="s">
        <v>1310</v>
      </c>
    </row>
    <row r="4" spans="1:8" ht="15">
      <c r="A4" s="46" t="s">
        <v>478</v>
      </c>
      <c r="B4" s="46" t="s">
        <v>479</v>
      </c>
      <c r="C4" s="47" t="s">
        <v>479</v>
      </c>
      <c r="D4" s="48" t="s">
        <v>478</v>
      </c>
      <c r="E4" s="48" t="s">
        <v>478</v>
      </c>
      <c r="F4" s="48" t="s">
        <v>478</v>
      </c>
      <c r="G4" s="48" t="s">
        <v>478</v>
      </c>
      <c r="H4" s="48" t="s">
        <v>478</v>
      </c>
    </row>
    <row r="5" spans="1:8" ht="15">
      <c r="A5" s="44" t="s">
        <v>480</v>
      </c>
      <c r="B5" s="44" t="s">
        <v>581</v>
      </c>
      <c r="C5" s="45" t="s">
        <v>889</v>
      </c>
      <c r="D5" s="47" t="s">
        <v>479</v>
      </c>
      <c r="E5" s="48" t="s">
        <v>478</v>
      </c>
      <c r="F5" s="48" t="s">
        <v>478</v>
      </c>
      <c r="G5" s="48" t="s">
        <v>478</v>
      </c>
      <c r="H5" s="48" t="s">
        <v>478</v>
      </c>
    </row>
    <row r="6" spans="1:8" ht="15">
      <c r="A6" s="46" t="s">
        <v>478</v>
      </c>
      <c r="B6" s="46" t="s">
        <v>479</v>
      </c>
      <c r="C6" s="46" t="s">
        <v>479</v>
      </c>
      <c r="D6" s="45" t="s">
        <v>889</v>
      </c>
      <c r="E6" s="48" t="s">
        <v>478</v>
      </c>
      <c r="F6" s="48" t="s">
        <v>478</v>
      </c>
      <c r="G6" s="48" t="s">
        <v>478</v>
      </c>
      <c r="H6" s="48" t="s">
        <v>478</v>
      </c>
    </row>
    <row r="7" spans="1:8" ht="15">
      <c r="A7" s="44" t="s">
        <v>483</v>
      </c>
      <c r="B7" s="44" t="s">
        <v>479</v>
      </c>
      <c r="C7" s="44"/>
      <c r="D7" s="46" t="s">
        <v>479</v>
      </c>
      <c r="E7" s="47" t="s">
        <v>479</v>
      </c>
      <c r="F7" s="48" t="s">
        <v>478</v>
      </c>
      <c r="G7" s="48" t="s">
        <v>478</v>
      </c>
      <c r="H7" s="48" t="s">
        <v>478</v>
      </c>
    </row>
    <row r="8" spans="1:8" ht="15">
      <c r="A8" s="46" t="s">
        <v>478</v>
      </c>
      <c r="B8" s="46" t="s">
        <v>479</v>
      </c>
      <c r="C8" s="47" t="s">
        <v>479</v>
      </c>
      <c r="D8" s="46" t="s">
        <v>479</v>
      </c>
      <c r="E8" s="45" t="s">
        <v>889</v>
      </c>
      <c r="F8" s="48" t="s">
        <v>478</v>
      </c>
      <c r="G8" s="48" t="s">
        <v>478</v>
      </c>
      <c r="H8" s="48" t="s">
        <v>478</v>
      </c>
    </row>
    <row r="9" spans="1:8" ht="15">
      <c r="A9" s="44" t="s">
        <v>484</v>
      </c>
      <c r="B9" s="44" t="s">
        <v>485</v>
      </c>
      <c r="C9" s="45" t="s">
        <v>890</v>
      </c>
      <c r="D9" s="46" t="s">
        <v>479</v>
      </c>
      <c r="E9" s="46" t="s">
        <v>891</v>
      </c>
      <c r="F9" s="48" t="s">
        <v>478</v>
      </c>
      <c r="G9" s="48" t="s">
        <v>478</v>
      </c>
      <c r="H9" s="48" t="s">
        <v>478</v>
      </c>
    </row>
    <row r="10" spans="1:8" ht="15">
      <c r="A10" s="46" t="s">
        <v>478</v>
      </c>
      <c r="B10" s="46" t="s">
        <v>479</v>
      </c>
      <c r="C10" s="46" t="s">
        <v>479</v>
      </c>
      <c r="D10" s="44" t="s">
        <v>815</v>
      </c>
      <c r="E10" s="46" t="s">
        <v>479</v>
      </c>
      <c r="F10" s="48" t="s">
        <v>478</v>
      </c>
      <c r="G10" s="48" t="s">
        <v>478</v>
      </c>
      <c r="H10" s="48" t="s">
        <v>478</v>
      </c>
    </row>
    <row r="11" spans="1:8" ht="15">
      <c r="A11" s="44" t="s">
        <v>488</v>
      </c>
      <c r="B11" s="44" t="s">
        <v>481</v>
      </c>
      <c r="C11" s="44" t="s">
        <v>815</v>
      </c>
      <c r="D11" s="48" t="s">
        <v>892</v>
      </c>
      <c r="E11" s="46" t="s">
        <v>478</v>
      </c>
      <c r="F11" s="47" t="s">
        <v>479</v>
      </c>
      <c r="G11" s="48" t="s">
        <v>478</v>
      </c>
      <c r="H11" s="48" t="s">
        <v>478</v>
      </c>
    </row>
    <row r="12" spans="1:8" ht="15">
      <c r="A12" s="46" t="s">
        <v>478</v>
      </c>
      <c r="B12" s="46" t="s">
        <v>479</v>
      </c>
      <c r="C12" s="47" t="s">
        <v>479</v>
      </c>
      <c r="D12" s="48" t="s">
        <v>479</v>
      </c>
      <c r="E12" s="46" t="s">
        <v>478</v>
      </c>
      <c r="F12" s="45" t="s">
        <v>889</v>
      </c>
      <c r="G12" s="48" t="s">
        <v>478</v>
      </c>
      <c r="H12" s="48" t="s">
        <v>478</v>
      </c>
    </row>
    <row r="13" spans="1:8" ht="15">
      <c r="A13" s="44" t="s">
        <v>489</v>
      </c>
      <c r="B13" s="44" t="s">
        <v>485</v>
      </c>
      <c r="C13" s="45" t="s">
        <v>893</v>
      </c>
      <c r="D13" s="47" t="s">
        <v>479</v>
      </c>
      <c r="E13" s="46" t="s">
        <v>478</v>
      </c>
      <c r="F13" s="46" t="s">
        <v>737</v>
      </c>
      <c r="G13" s="48" t="s">
        <v>478</v>
      </c>
      <c r="H13" s="48" t="s">
        <v>478</v>
      </c>
    </row>
    <row r="14" spans="1:8" ht="15">
      <c r="A14" s="46" t="s">
        <v>478</v>
      </c>
      <c r="B14" s="46" t="s">
        <v>479</v>
      </c>
      <c r="C14" s="46" t="s">
        <v>479</v>
      </c>
      <c r="D14" s="45" t="s">
        <v>893</v>
      </c>
      <c r="E14" s="46" t="s">
        <v>478</v>
      </c>
      <c r="F14" s="46" t="s">
        <v>479</v>
      </c>
      <c r="G14" s="48" t="s">
        <v>478</v>
      </c>
      <c r="H14" s="48" t="s">
        <v>478</v>
      </c>
    </row>
    <row r="15" spans="1:8" ht="15">
      <c r="A15" s="44" t="s">
        <v>493</v>
      </c>
      <c r="B15" s="44" t="s">
        <v>490</v>
      </c>
      <c r="C15" s="44" t="s">
        <v>1059</v>
      </c>
      <c r="D15" s="46" t="s">
        <v>894</v>
      </c>
      <c r="E15" s="49" t="s">
        <v>479</v>
      </c>
      <c r="F15" s="46" t="s">
        <v>478</v>
      </c>
      <c r="G15" s="48" t="s">
        <v>478</v>
      </c>
      <c r="H15" s="48" t="s">
        <v>478</v>
      </c>
    </row>
    <row r="16" spans="1:8" ht="15">
      <c r="A16" s="46" t="s">
        <v>478</v>
      </c>
      <c r="B16" s="46" t="s">
        <v>479</v>
      </c>
      <c r="C16" s="47" t="s">
        <v>479</v>
      </c>
      <c r="D16" s="46" t="s">
        <v>479</v>
      </c>
      <c r="E16" s="50" t="s">
        <v>895</v>
      </c>
      <c r="F16" s="46" t="s">
        <v>478</v>
      </c>
      <c r="G16" s="48" t="s">
        <v>478</v>
      </c>
      <c r="H16" s="48" t="s">
        <v>478</v>
      </c>
    </row>
    <row r="17" spans="1:8" ht="15">
      <c r="A17" s="44" t="s">
        <v>494</v>
      </c>
      <c r="B17" s="44" t="s">
        <v>525</v>
      </c>
      <c r="C17" s="45" t="s">
        <v>895</v>
      </c>
      <c r="D17" s="49" t="s">
        <v>479</v>
      </c>
      <c r="E17" s="48" t="s">
        <v>896</v>
      </c>
      <c r="F17" s="46" t="s">
        <v>478</v>
      </c>
      <c r="G17" s="48" t="s">
        <v>478</v>
      </c>
      <c r="H17" s="48" t="s">
        <v>478</v>
      </c>
    </row>
    <row r="18" spans="1:8" ht="15">
      <c r="A18" s="46" t="s">
        <v>478</v>
      </c>
      <c r="B18" s="46" t="s">
        <v>479</v>
      </c>
      <c r="C18" s="46" t="s">
        <v>479</v>
      </c>
      <c r="D18" s="50" t="s">
        <v>895</v>
      </c>
      <c r="E18" s="48" t="s">
        <v>479</v>
      </c>
      <c r="F18" s="46" t="s">
        <v>478</v>
      </c>
      <c r="G18" s="48" t="s">
        <v>478</v>
      </c>
      <c r="H18" s="48" t="s">
        <v>478</v>
      </c>
    </row>
    <row r="19" spans="1:8" ht="15">
      <c r="A19" s="44" t="s">
        <v>497</v>
      </c>
      <c r="B19" s="44" t="s">
        <v>485</v>
      </c>
      <c r="C19" s="44" t="s">
        <v>897</v>
      </c>
      <c r="D19" s="48" t="s">
        <v>898</v>
      </c>
      <c r="E19" s="48" t="s">
        <v>478</v>
      </c>
      <c r="F19" s="46" t="s">
        <v>478</v>
      </c>
      <c r="G19" s="47" t="s">
        <v>479</v>
      </c>
      <c r="H19" s="48" t="s">
        <v>478</v>
      </c>
    </row>
    <row r="20" spans="1:8" ht="15">
      <c r="A20" s="46" t="s">
        <v>478</v>
      </c>
      <c r="B20" s="46" t="s">
        <v>479</v>
      </c>
      <c r="C20" s="47" t="s">
        <v>479</v>
      </c>
      <c r="D20" s="48" t="s">
        <v>479</v>
      </c>
      <c r="E20" s="48" t="s">
        <v>478</v>
      </c>
      <c r="F20" s="46" t="s">
        <v>478</v>
      </c>
      <c r="G20" s="45" t="s">
        <v>889</v>
      </c>
      <c r="H20" s="48" t="s">
        <v>478</v>
      </c>
    </row>
    <row r="21" spans="1:8" ht="15">
      <c r="A21" s="44" t="s">
        <v>498</v>
      </c>
      <c r="B21" s="44" t="s">
        <v>481</v>
      </c>
      <c r="C21" s="45" t="s">
        <v>899</v>
      </c>
      <c r="D21" s="47" t="s">
        <v>479</v>
      </c>
      <c r="E21" s="48" t="s">
        <v>478</v>
      </c>
      <c r="F21" s="46" t="s">
        <v>478</v>
      </c>
      <c r="G21" s="46" t="s">
        <v>900</v>
      </c>
      <c r="H21" s="48" t="s">
        <v>478</v>
      </c>
    </row>
    <row r="22" spans="1:8" ht="15">
      <c r="A22" s="46" t="s">
        <v>478</v>
      </c>
      <c r="B22" s="46" t="s">
        <v>479</v>
      </c>
      <c r="C22" s="46" t="s">
        <v>479</v>
      </c>
      <c r="D22" s="45" t="s">
        <v>899</v>
      </c>
      <c r="E22" s="48" t="s">
        <v>478</v>
      </c>
      <c r="F22" s="46" t="s">
        <v>478</v>
      </c>
      <c r="G22" s="46" t="s">
        <v>479</v>
      </c>
      <c r="H22" s="48" t="s">
        <v>478</v>
      </c>
    </row>
    <row r="23" spans="1:8" ht="15">
      <c r="A23" s="44" t="s">
        <v>501</v>
      </c>
      <c r="B23" s="44" t="s">
        <v>485</v>
      </c>
      <c r="C23" s="44" t="s">
        <v>833</v>
      </c>
      <c r="D23" s="46" t="s">
        <v>901</v>
      </c>
      <c r="E23" s="47" t="s">
        <v>479</v>
      </c>
      <c r="F23" s="46" t="s">
        <v>478</v>
      </c>
      <c r="G23" s="46" t="s">
        <v>478</v>
      </c>
      <c r="H23" s="48" t="s">
        <v>478</v>
      </c>
    </row>
    <row r="24" spans="1:8" ht="15">
      <c r="A24" s="46" t="s">
        <v>478</v>
      </c>
      <c r="B24" s="46" t="s">
        <v>479</v>
      </c>
      <c r="C24" s="47" t="s">
        <v>479</v>
      </c>
      <c r="D24" s="46" t="s">
        <v>479</v>
      </c>
      <c r="E24" s="45" t="s">
        <v>899</v>
      </c>
      <c r="F24" s="46" t="s">
        <v>478</v>
      </c>
      <c r="G24" s="46" t="s">
        <v>478</v>
      </c>
      <c r="H24" s="48" t="s">
        <v>478</v>
      </c>
    </row>
    <row r="25" spans="1:8" ht="15">
      <c r="A25" s="44" t="s">
        <v>502</v>
      </c>
      <c r="B25" s="44" t="s">
        <v>490</v>
      </c>
      <c r="C25" s="45" t="s">
        <v>1058</v>
      </c>
      <c r="D25" s="49" t="s">
        <v>479</v>
      </c>
      <c r="E25" s="46" t="s">
        <v>902</v>
      </c>
      <c r="F25" s="46" t="s">
        <v>478</v>
      </c>
      <c r="G25" s="46" t="s">
        <v>478</v>
      </c>
      <c r="H25" s="48" t="s">
        <v>478</v>
      </c>
    </row>
    <row r="26" spans="1:8" ht="15">
      <c r="A26" s="46" t="s">
        <v>478</v>
      </c>
      <c r="B26" s="46" t="s">
        <v>479</v>
      </c>
      <c r="C26" s="46" t="s">
        <v>479</v>
      </c>
      <c r="D26" s="50" t="s">
        <v>1058</v>
      </c>
      <c r="E26" s="46" t="s">
        <v>479</v>
      </c>
      <c r="F26" s="46" t="s">
        <v>478</v>
      </c>
      <c r="G26" s="46" t="s">
        <v>478</v>
      </c>
      <c r="H26" s="48" t="s">
        <v>478</v>
      </c>
    </row>
    <row r="27" spans="1:8" ht="15">
      <c r="A27" s="44" t="s">
        <v>506</v>
      </c>
      <c r="B27" s="44" t="s">
        <v>485</v>
      </c>
      <c r="C27" s="44" t="s">
        <v>809</v>
      </c>
      <c r="D27" s="48" t="s">
        <v>677</v>
      </c>
      <c r="E27" s="46" t="s">
        <v>478</v>
      </c>
      <c r="F27" s="49" t="s">
        <v>479</v>
      </c>
      <c r="G27" s="46" t="s">
        <v>478</v>
      </c>
      <c r="H27" s="48" t="s">
        <v>478</v>
      </c>
    </row>
    <row r="28" spans="1:8" ht="15">
      <c r="A28" s="46" t="s">
        <v>478</v>
      </c>
      <c r="B28" s="46" t="s">
        <v>479</v>
      </c>
      <c r="C28" s="47" t="s">
        <v>479</v>
      </c>
      <c r="D28" s="48" t="s">
        <v>479</v>
      </c>
      <c r="E28" s="46" t="s">
        <v>478</v>
      </c>
      <c r="F28" s="50" t="s">
        <v>899</v>
      </c>
      <c r="G28" s="46" t="s">
        <v>478</v>
      </c>
      <c r="H28" s="48" t="s">
        <v>478</v>
      </c>
    </row>
    <row r="29" spans="1:8" ht="29.25">
      <c r="A29" s="44" t="s">
        <v>507</v>
      </c>
      <c r="B29" s="44" t="s">
        <v>485</v>
      </c>
      <c r="C29" s="45" t="s">
        <v>903</v>
      </c>
      <c r="D29" s="47" t="s">
        <v>479</v>
      </c>
      <c r="E29" s="46" t="s">
        <v>478</v>
      </c>
      <c r="F29" s="48" t="s">
        <v>904</v>
      </c>
      <c r="G29" s="46" t="s">
        <v>478</v>
      </c>
      <c r="H29" s="48" t="s">
        <v>478</v>
      </c>
    </row>
    <row r="30" spans="1:8" ht="15">
      <c r="A30" s="46" t="s">
        <v>478</v>
      </c>
      <c r="B30" s="46" t="s">
        <v>479</v>
      </c>
      <c r="C30" s="46" t="s">
        <v>479</v>
      </c>
      <c r="D30" s="45" t="s">
        <v>903</v>
      </c>
      <c r="E30" s="46" t="s">
        <v>478</v>
      </c>
      <c r="F30" s="48" t="s">
        <v>479</v>
      </c>
      <c r="G30" s="46" t="s">
        <v>478</v>
      </c>
      <c r="H30" s="48" t="s">
        <v>478</v>
      </c>
    </row>
    <row r="31" spans="1:8" ht="15">
      <c r="A31" s="44" t="s">
        <v>510</v>
      </c>
      <c r="B31" s="44" t="s">
        <v>490</v>
      </c>
      <c r="C31" s="44" t="s">
        <v>1060</v>
      </c>
      <c r="D31" s="46" t="s">
        <v>602</v>
      </c>
      <c r="E31" s="49" t="s">
        <v>479</v>
      </c>
      <c r="F31" s="48" t="s">
        <v>478</v>
      </c>
      <c r="G31" s="46" t="s">
        <v>478</v>
      </c>
      <c r="H31" s="48" t="s">
        <v>478</v>
      </c>
    </row>
    <row r="32" spans="1:8" ht="29.25">
      <c r="A32" s="46" t="s">
        <v>478</v>
      </c>
      <c r="B32" s="46" t="s">
        <v>479</v>
      </c>
      <c r="C32" s="47" t="s">
        <v>479</v>
      </c>
      <c r="D32" s="46" t="s">
        <v>479</v>
      </c>
      <c r="E32" s="50" t="s">
        <v>903</v>
      </c>
      <c r="F32" s="48" t="s">
        <v>478</v>
      </c>
      <c r="G32" s="46" t="s">
        <v>478</v>
      </c>
      <c r="H32" s="48" t="s">
        <v>478</v>
      </c>
    </row>
    <row r="33" spans="1:8" ht="15">
      <c r="A33" s="44" t="s">
        <v>511</v>
      </c>
      <c r="B33" s="44" t="s">
        <v>503</v>
      </c>
      <c r="C33" s="45" t="s">
        <v>905</v>
      </c>
      <c r="D33" s="49" t="s">
        <v>479</v>
      </c>
      <c r="E33" s="48" t="s">
        <v>768</v>
      </c>
      <c r="F33" s="48" t="s">
        <v>478</v>
      </c>
      <c r="G33" s="46" t="s">
        <v>478</v>
      </c>
      <c r="H33" s="48" t="s">
        <v>478</v>
      </c>
    </row>
    <row r="34" spans="1:8" ht="15">
      <c r="A34" s="46" t="s">
        <v>478</v>
      </c>
      <c r="B34" s="46" t="s">
        <v>479</v>
      </c>
      <c r="C34" s="46" t="s">
        <v>479</v>
      </c>
      <c r="D34" s="50" t="s">
        <v>905</v>
      </c>
      <c r="E34" s="48" t="s">
        <v>479</v>
      </c>
      <c r="F34" s="48" t="s">
        <v>478</v>
      </c>
      <c r="G34" s="46" t="s">
        <v>478</v>
      </c>
      <c r="H34" s="48" t="s">
        <v>478</v>
      </c>
    </row>
    <row r="35" spans="1:8" ht="15">
      <c r="A35" s="44" t="s">
        <v>514</v>
      </c>
      <c r="B35" s="44" t="s">
        <v>485</v>
      </c>
      <c r="C35" s="44" t="s">
        <v>906</v>
      </c>
      <c r="D35" s="48" t="s">
        <v>496</v>
      </c>
      <c r="E35" s="48" t="s">
        <v>478</v>
      </c>
      <c r="F35" s="48" t="s">
        <v>478</v>
      </c>
      <c r="G35" s="46" t="s">
        <v>478</v>
      </c>
      <c r="H35" s="48" t="s">
        <v>479</v>
      </c>
    </row>
    <row r="36" spans="1:8" ht="15">
      <c r="A36" s="46" t="s">
        <v>478</v>
      </c>
      <c r="B36" s="46" t="s">
        <v>479</v>
      </c>
      <c r="C36" s="48" t="s">
        <v>479</v>
      </c>
      <c r="D36" s="48" t="s">
        <v>479</v>
      </c>
      <c r="E36" s="48" t="s">
        <v>478</v>
      </c>
      <c r="F36" s="48" t="s">
        <v>478</v>
      </c>
      <c r="G36" s="46" t="s">
        <v>478</v>
      </c>
      <c r="H36" s="51" t="str">
        <f>G20</f>
        <v>Михаил Лядов [1] </v>
      </c>
    </row>
    <row r="37" spans="1:8" ht="15">
      <c r="A37" s="44" t="s">
        <v>516</v>
      </c>
      <c r="B37" s="44" t="s">
        <v>490</v>
      </c>
      <c r="C37" s="51" t="s">
        <v>1061</v>
      </c>
      <c r="D37" s="47" t="s">
        <v>479</v>
      </c>
      <c r="E37" s="48" t="s">
        <v>478</v>
      </c>
      <c r="F37" s="48" t="s">
        <v>478</v>
      </c>
      <c r="G37" s="46" t="s">
        <v>478</v>
      </c>
      <c r="H37" s="48" t="s">
        <v>1267</v>
      </c>
    </row>
    <row r="38" spans="1:8" ht="15">
      <c r="A38" s="46" t="s">
        <v>478</v>
      </c>
      <c r="B38" s="46" t="s">
        <v>479</v>
      </c>
      <c r="C38" s="49" t="s">
        <v>479</v>
      </c>
      <c r="D38" s="45" t="s">
        <v>907</v>
      </c>
      <c r="E38" s="48" t="s">
        <v>478</v>
      </c>
      <c r="F38" s="48" t="s">
        <v>478</v>
      </c>
      <c r="G38" s="46" t="s">
        <v>478</v>
      </c>
      <c r="H38" s="48" t="s">
        <v>479</v>
      </c>
    </row>
    <row r="39" spans="1:8" ht="15">
      <c r="A39" s="44" t="s">
        <v>519</v>
      </c>
      <c r="B39" s="44" t="s">
        <v>485</v>
      </c>
      <c r="C39" s="50" t="s">
        <v>907</v>
      </c>
      <c r="D39" s="46" t="s">
        <v>632</v>
      </c>
      <c r="E39" s="47" t="s">
        <v>479</v>
      </c>
      <c r="F39" s="48" t="s">
        <v>478</v>
      </c>
      <c r="G39" s="46" t="s">
        <v>478</v>
      </c>
      <c r="H39" s="48" t="s">
        <v>478</v>
      </c>
    </row>
    <row r="40" spans="1:8" ht="15">
      <c r="A40" s="46" t="s">
        <v>478</v>
      </c>
      <c r="B40" s="46" t="s">
        <v>479</v>
      </c>
      <c r="C40" s="48" t="s">
        <v>479</v>
      </c>
      <c r="D40" s="46" t="s">
        <v>479</v>
      </c>
      <c r="E40" s="45" t="s">
        <v>908</v>
      </c>
      <c r="F40" s="48" t="s">
        <v>478</v>
      </c>
      <c r="G40" s="46" t="s">
        <v>478</v>
      </c>
      <c r="H40" s="48" t="s">
        <v>478</v>
      </c>
    </row>
    <row r="41" spans="1:8" ht="15">
      <c r="A41" s="44" t="s">
        <v>522</v>
      </c>
      <c r="B41" s="44" t="s">
        <v>485</v>
      </c>
      <c r="C41" s="51" t="s">
        <v>827</v>
      </c>
      <c r="D41" s="49" t="s">
        <v>479</v>
      </c>
      <c r="E41" s="46" t="s">
        <v>681</v>
      </c>
      <c r="F41" s="48" t="s">
        <v>478</v>
      </c>
      <c r="G41" s="46" t="s">
        <v>478</v>
      </c>
      <c r="H41" s="48" t="s">
        <v>478</v>
      </c>
    </row>
    <row r="42" spans="1:8" ht="15">
      <c r="A42" s="46" t="s">
        <v>478</v>
      </c>
      <c r="B42" s="46" t="s">
        <v>479</v>
      </c>
      <c r="C42" s="49" t="s">
        <v>479</v>
      </c>
      <c r="D42" s="50" t="s">
        <v>908</v>
      </c>
      <c r="E42" s="46" t="s">
        <v>479</v>
      </c>
      <c r="F42" s="48" t="s">
        <v>478</v>
      </c>
      <c r="G42" s="46" t="s">
        <v>478</v>
      </c>
      <c r="H42" s="48" t="s">
        <v>478</v>
      </c>
    </row>
    <row r="43" spans="1:8" ht="15">
      <c r="A43" s="44" t="s">
        <v>524</v>
      </c>
      <c r="B43" s="44" t="s">
        <v>525</v>
      </c>
      <c r="C43" s="50" t="s">
        <v>908</v>
      </c>
      <c r="D43" s="48" t="s">
        <v>909</v>
      </c>
      <c r="E43" s="46" t="s">
        <v>478</v>
      </c>
      <c r="F43" s="47" t="s">
        <v>479</v>
      </c>
      <c r="G43" s="46" t="s">
        <v>478</v>
      </c>
      <c r="H43" s="48" t="s">
        <v>478</v>
      </c>
    </row>
    <row r="44" spans="1:8" ht="15">
      <c r="A44" s="46" t="s">
        <v>478</v>
      </c>
      <c r="B44" s="46" t="s">
        <v>479</v>
      </c>
      <c r="C44" s="48" t="s">
        <v>479</v>
      </c>
      <c r="D44" s="48" t="s">
        <v>479</v>
      </c>
      <c r="E44" s="46" t="s">
        <v>478</v>
      </c>
      <c r="F44" s="45" t="s">
        <v>812</v>
      </c>
      <c r="G44" s="46" t="s">
        <v>478</v>
      </c>
      <c r="H44" s="48" t="s">
        <v>478</v>
      </c>
    </row>
    <row r="45" spans="1:8" ht="15">
      <c r="A45" s="44" t="s">
        <v>527</v>
      </c>
      <c r="B45" s="44" t="s">
        <v>485</v>
      </c>
      <c r="C45" s="51" t="s">
        <v>825</v>
      </c>
      <c r="D45" s="47" t="s">
        <v>479</v>
      </c>
      <c r="E45" s="46" t="s">
        <v>478</v>
      </c>
      <c r="F45" s="46" t="s">
        <v>910</v>
      </c>
      <c r="G45" s="46" t="s">
        <v>478</v>
      </c>
      <c r="H45" s="48" t="s">
        <v>478</v>
      </c>
    </row>
    <row r="46" spans="1:8" ht="29.25">
      <c r="A46" s="46" t="s">
        <v>478</v>
      </c>
      <c r="B46" s="46" t="s">
        <v>479</v>
      </c>
      <c r="C46" s="49" t="s">
        <v>479</v>
      </c>
      <c r="D46" s="45" t="s">
        <v>911</v>
      </c>
      <c r="E46" s="46" t="s">
        <v>478</v>
      </c>
      <c r="F46" s="46" t="s">
        <v>479</v>
      </c>
      <c r="G46" s="46" t="s">
        <v>478</v>
      </c>
      <c r="H46" s="48" t="s">
        <v>478</v>
      </c>
    </row>
    <row r="47" spans="1:8" ht="29.25">
      <c r="A47" s="44" t="s">
        <v>530</v>
      </c>
      <c r="B47" s="44" t="s">
        <v>837</v>
      </c>
      <c r="C47" s="50" t="s">
        <v>911</v>
      </c>
      <c r="D47" s="46" t="s">
        <v>590</v>
      </c>
      <c r="E47" s="49" t="s">
        <v>479</v>
      </c>
      <c r="F47" s="46" t="s">
        <v>478</v>
      </c>
      <c r="G47" s="46" t="s">
        <v>478</v>
      </c>
      <c r="H47" s="48" t="s">
        <v>478</v>
      </c>
    </row>
    <row r="48" spans="1:8" ht="15">
      <c r="A48" s="46" t="s">
        <v>478</v>
      </c>
      <c r="B48" s="46" t="s">
        <v>479</v>
      </c>
      <c r="C48" s="48" t="s">
        <v>479</v>
      </c>
      <c r="D48" s="46" t="s">
        <v>479</v>
      </c>
      <c r="E48" s="50" t="s">
        <v>812</v>
      </c>
      <c r="F48" s="46" t="s">
        <v>478</v>
      </c>
      <c r="G48" s="46" t="s">
        <v>478</v>
      </c>
      <c r="H48" s="48" t="s">
        <v>478</v>
      </c>
    </row>
    <row r="49" spans="1:8" ht="15">
      <c r="A49" s="44" t="s">
        <v>531</v>
      </c>
      <c r="B49" s="44" t="s">
        <v>485</v>
      </c>
      <c r="C49" s="51" t="s">
        <v>912</v>
      </c>
      <c r="D49" s="49" t="s">
        <v>479</v>
      </c>
      <c r="E49" s="48" t="s">
        <v>913</v>
      </c>
      <c r="F49" s="46" t="s">
        <v>478</v>
      </c>
      <c r="G49" s="46" t="s">
        <v>478</v>
      </c>
      <c r="H49" s="48" t="s">
        <v>478</v>
      </c>
    </row>
    <row r="50" spans="1:8" ht="15">
      <c r="A50" s="46" t="s">
        <v>478</v>
      </c>
      <c r="B50" s="46" t="s">
        <v>479</v>
      </c>
      <c r="C50" s="49" t="s">
        <v>479</v>
      </c>
      <c r="D50" s="50" t="s">
        <v>812</v>
      </c>
      <c r="E50" s="48" t="s">
        <v>479</v>
      </c>
      <c r="F50" s="46" t="s">
        <v>478</v>
      </c>
      <c r="G50" s="46" t="s">
        <v>478</v>
      </c>
      <c r="H50" s="48" t="s">
        <v>478</v>
      </c>
    </row>
    <row r="51" spans="1:8" ht="15">
      <c r="A51" s="44" t="s">
        <v>533</v>
      </c>
      <c r="B51" s="44" t="s">
        <v>481</v>
      </c>
      <c r="C51" s="50" t="s">
        <v>812</v>
      </c>
      <c r="D51" s="48" t="s">
        <v>914</v>
      </c>
      <c r="E51" s="48" t="s">
        <v>478</v>
      </c>
      <c r="F51" s="46" t="s">
        <v>478</v>
      </c>
      <c r="G51" s="49" t="s">
        <v>479</v>
      </c>
      <c r="H51" s="48" t="s">
        <v>478</v>
      </c>
    </row>
    <row r="52" spans="1:8" ht="15">
      <c r="A52" s="46" t="s">
        <v>478</v>
      </c>
      <c r="B52" s="46" t="s">
        <v>479</v>
      </c>
      <c r="C52" s="48" t="s">
        <v>479</v>
      </c>
      <c r="D52" s="48" t="s">
        <v>479</v>
      </c>
      <c r="E52" s="48" t="s">
        <v>478</v>
      </c>
      <c r="F52" s="46" t="s">
        <v>478</v>
      </c>
      <c r="G52" s="50" t="s">
        <v>915</v>
      </c>
      <c r="H52" s="48" t="s">
        <v>478</v>
      </c>
    </row>
    <row r="53" spans="1:8" ht="15">
      <c r="A53" s="44" t="s">
        <v>535</v>
      </c>
      <c r="B53" s="44" t="s">
        <v>485</v>
      </c>
      <c r="C53" s="51" t="s">
        <v>831</v>
      </c>
      <c r="D53" s="47" t="s">
        <v>479</v>
      </c>
      <c r="E53" s="48" t="s">
        <v>478</v>
      </c>
      <c r="F53" s="46" t="s">
        <v>478</v>
      </c>
      <c r="G53" s="48" t="s">
        <v>916</v>
      </c>
      <c r="H53" s="48" t="s">
        <v>478</v>
      </c>
    </row>
    <row r="54" spans="1:8" ht="15">
      <c r="A54" s="46" t="s">
        <v>478</v>
      </c>
      <c r="B54" s="46" t="s">
        <v>479</v>
      </c>
      <c r="C54" s="49" t="s">
        <v>479</v>
      </c>
      <c r="D54" s="45" t="s">
        <v>917</v>
      </c>
      <c r="E54" s="48" t="s">
        <v>478</v>
      </c>
      <c r="F54" s="46" t="s">
        <v>478</v>
      </c>
      <c r="G54" s="48" t="s">
        <v>479</v>
      </c>
      <c r="H54" s="48" t="s">
        <v>478</v>
      </c>
    </row>
    <row r="55" spans="1:8" ht="29.25">
      <c r="A55" s="44" t="s">
        <v>538</v>
      </c>
      <c r="B55" s="44" t="s">
        <v>503</v>
      </c>
      <c r="C55" s="50" t="s">
        <v>917</v>
      </c>
      <c r="D55" s="46" t="s">
        <v>777</v>
      </c>
      <c r="E55" s="47" t="s">
        <v>479</v>
      </c>
      <c r="F55" s="46" t="s">
        <v>478</v>
      </c>
      <c r="G55" s="48" t="s">
        <v>478</v>
      </c>
      <c r="H55" s="48" t="s">
        <v>478</v>
      </c>
    </row>
    <row r="56" spans="1:8" ht="29.25">
      <c r="A56" s="46" t="s">
        <v>478</v>
      </c>
      <c r="B56" s="46" t="s">
        <v>479</v>
      </c>
      <c r="C56" s="48" t="s">
        <v>479</v>
      </c>
      <c r="D56" s="46" t="s">
        <v>479</v>
      </c>
      <c r="E56" s="45" t="s">
        <v>917</v>
      </c>
      <c r="F56" s="46" t="s">
        <v>478</v>
      </c>
      <c r="G56" s="48" t="s">
        <v>478</v>
      </c>
      <c r="H56" s="48" t="s">
        <v>478</v>
      </c>
    </row>
    <row r="57" spans="1:8" ht="15">
      <c r="A57" s="44" t="s">
        <v>540</v>
      </c>
      <c r="B57" s="44" t="s">
        <v>485</v>
      </c>
      <c r="C57" s="51" t="s">
        <v>810</v>
      </c>
      <c r="D57" s="49" t="s">
        <v>479</v>
      </c>
      <c r="E57" s="46" t="s">
        <v>918</v>
      </c>
      <c r="F57" s="46" t="s">
        <v>478</v>
      </c>
      <c r="G57" s="48" t="s">
        <v>478</v>
      </c>
      <c r="H57" s="48" t="s">
        <v>478</v>
      </c>
    </row>
    <row r="58" spans="1:8" ht="15">
      <c r="A58" s="46" t="s">
        <v>478</v>
      </c>
      <c r="B58" s="46" t="s">
        <v>479</v>
      </c>
      <c r="C58" s="49" t="s">
        <v>479</v>
      </c>
      <c r="D58" s="50" t="s">
        <v>817</v>
      </c>
      <c r="E58" s="46" t="s">
        <v>479</v>
      </c>
      <c r="F58" s="46" t="s">
        <v>478</v>
      </c>
      <c r="G58" s="48" t="s">
        <v>478</v>
      </c>
      <c r="H58" s="48" t="s">
        <v>478</v>
      </c>
    </row>
    <row r="59" spans="1:8" ht="29.25">
      <c r="A59" s="44" t="s">
        <v>542</v>
      </c>
      <c r="B59" s="44" t="s">
        <v>485</v>
      </c>
      <c r="C59" s="50" t="s">
        <v>817</v>
      </c>
      <c r="D59" s="48" t="s">
        <v>919</v>
      </c>
      <c r="E59" s="46" t="s">
        <v>478</v>
      </c>
      <c r="F59" s="49" t="s">
        <v>479</v>
      </c>
      <c r="G59" s="48" t="s">
        <v>478</v>
      </c>
      <c r="H59" s="48" t="s">
        <v>478</v>
      </c>
    </row>
    <row r="60" spans="1:8" ht="15">
      <c r="A60" s="46" t="s">
        <v>478</v>
      </c>
      <c r="B60" s="46" t="s">
        <v>479</v>
      </c>
      <c r="C60" s="48" t="s">
        <v>479</v>
      </c>
      <c r="D60" s="48" t="s">
        <v>479</v>
      </c>
      <c r="E60" s="46" t="s">
        <v>478</v>
      </c>
      <c r="F60" s="50" t="s">
        <v>915</v>
      </c>
      <c r="G60" s="48" t="s">
        <v>478</v>
      </c>
      <c r="H60" s="48" t="s">
        <v>478</v>
      </c>
    </row>
    <row r="61" spans="1:8" ht="15">
      <c r="A61" s="44" t="s">
        <v>543</v>
      </c>
      <c r="B61" s="44" t="s">
        <v>490</v>
      </c>
      <c r="C61" s="51" t="s">
        <v>1062</v>
      </c>
      <c r="D61" s="47" t="s">
        <v>479</v>
      </c>
      <c r="E61" s="46" t="s">
        <v>478</v>
      </c>
      <c r="F61" s="48" t="s">
        <v>920</v>
      </c>
      <c r="G61" s="48" t="s">
        <v>478</v>
      </c>
      <c r="H61" s="48" t="s">
        <v>478</v>
      </c>
    </row>
    <row r="62" spans="1:8" ht="15">
      <c r="A62" s="46" t="s">
        <v>478</v>
      </c>
      <c r="B62" s="46" t="s">
        <v>479</v>
      </c>
      <c r="C62" s="49" t="s">
        <v>479</v>
      </c>
      <c r="D62" s="45" t="s">
        <v>921</v>
      </c>
      <c r="E62" s="46" t="s">
        <v>478</v>
      </c>
      <c r="F62" s="48" t="s">
        <v>479</v>
      </c>
      <c r="G62" s="47" t="s">
        <v>15</v>
      </c>
      <c r="H62" s="45" t="s">
        <v>899</v>
      </c>
    </row>
    <row r="63" spans="1:8" ht="29.25">
      <c r="A63" s="44" t="s">
        <v>546</v>
      </c>
      <c r="B63" s="44" t="s">
        <v>485</v>
      </c>
      <c r="C63" s="50" t="s">
        <v>921</v>
      </c>
      <c r="D63" s="46" t="s">
        <v>916</v>
      </c>
      <c r="E63" s="49" t="s">
        <v>479</v>
      </c>
      <c r="F63" s="48" t="s">
        <v>478</v>
      </c>
      <c r="G63" s="48" t="s">
        <v>478</v>
      </c>
      <c r="H63" s="52" t="s">
        <v>479</v>
      </c>
    </row>
    <row r="64" spans="1:8" ht="15">
      <c r="A64" s="46" t="s">
        <v>478</v>
      </c>
      <c r="B64" s="46" t="s">
        <v>479</v>
      </c>
      <c r="C64" s="48" t="s">
        <v>479</v>
      </c>
      <c r="D64" s="46" t="s">
        <v>479</v>
      </c>
      <c r="E64" s="50" t="s">
        <v>915</v>
      </c>
      <c r="F64" s="48" t="s">
        <v>478</v>
      </c>
      <c r="G64" s="48" t="s">
        <v>478</v>
      </c>
      <c r="H64" s="45" t="s">
        <v>812</v>
      </c>
    </row>
    <row r="65" spans="1:8" ht="15">
      <c r="A65" s="44" t="s">
        <v>547</v>
      </c>
      <c r="B65" s="44" t="s">
        <v>485</v>
      </c>
      <c r="C65" s="51" t="s">
        <v>1063</v>
      </c>
      <c r="D65" s="49" t="s">
        <v>479</v>
      </c>
      <c r="E65" s="48" t="s">
        <v>590</v>
      </c>
      <c r="F65" s="48" t="s">
        <v>478</v>
      </c>
      <c r="G65" s="48" t="s">
        <v>478</v>
      </c>
      <c r="H65" s="48" t="s">
        <v>478</v>
      </c>
    </row>
    <row r="66" spans="1:8" ht="15">
      <c r="A66" s="46" t="s">
        <v>478</v>
      </c>
      <c r="B66" s="46" t="s">
        <v>479</v>
      </c>
      <c r="C66" s="49" t="s">
        <v>479</v>
      </c>
      <c r="D66" s="50" t="s">
        <v>915</v>
      </c>
      <c r="E66" s="48" t="s">
        <v>479</v>
      </c>
      <c r="F66" s="48" t="s">
        <v>478</v>
      </c>
      <c r="G66" s="48" t="s">
        <v>478</v>
      </c>
      <c r="H66" s="48" t="s">
        <v>478</v>
      </c>
    </row>
    <row r="67" spans="1:8" ht="15">
      <c r="A67" s="44" t="s">
        <v>549</v>
      </c>
      <c r="B67" s="44" t="s">
        <v>481</v>
      </c>
      <c r="C67" s="50" t="s">
        <v>915</v>
      </c>
      <c r="D67" s="48" t="s">
        <v>685</v>
      </c>
      <c r="E67" s="48" t="s">
        <v>478</v>
      </c>
      <c r="F67" s="48" t="s">
        <v>478</v>
      </c>
      <c r="G67" s="48" t="s">
        <v>478</v>
      </c>
      <c r="H67" s="48" t="s">
        <v>478</v>
      </c>
    </row>
    <row r="68" spans="1:8" ht="15">
      <c r="A68" s="48" t="s">
        <v>478</v>
      </c>
      <c r="B68" s="48" t="s">
        <v>479</v>
      </c>
      <c r="C68" s="48" t="s">
        <v>478</v>
      </c>
      <c r="D68" s="48" t="s">
        <v>479</v>
      </c>
      <c r="E68" s="48" t="s">
        <v>478</v>
      </c>
      <c r="F68" s="48" t="s">
        <v>478</v>
      </c>
      <c r="G68" s="47" t="s">
        <v>479</v>
      </c>
      <c r="H68" s="48" t="s">
        <v>478</v>
      </c>
    </row>
    <row r="69" ht="20.25">
      <c r="A69" s="43" t="s">
        <v>1157</v>
      </c>
    </row>
    <row r="70" ht="20.25">
      <c r="A70" s="43"/>
    </row>
    <row r="71" spans="1:8" ht="29.25">
      <c r="A71" s="48" t="s">
        <v>478</v>
      </c>
      <c r="B71" s="47" t="s">
        <v>1028</v>
      </c>
      <c r="C71" s="45" t="s">
        <v>895</v>
      </c>
      <c r="D71" s="47" t="s">
        <v>479</v>
      </c>
      <c r="E71" s="48" t="s">
        <v>478</v>
      </c>
      <c r="F71" s="47" t="s">
        <v>1029</v>
      </c>
      <c r="G71" s="45" t="s">
        <v>895</v>
      </c>
      <c r="H71" s="48" t="s">
        <v>479</v>
      </c>
    </row>
    <row r="72" spans="1:8" ht="15">
      <c r="A72" s="48" t="s">
        <v>478</v>
      </c>
      <c r="B72" s="48" t="s">
        <v>478</v>
      </c>
      <c r="C72" s="49" t="s">
        <v>479</v>
      </c>
      <c r="D72" s="45" t="s">
        <v>903</v>
      </c>
      <c r="E72" s="48" t="s">
        <v>478</v>
      </c>
      <c r="F72" s="48" t="s">
        <v>478</v>
      </c>
      <c r="G72" s="49" t="s">
        <v>479</v>
      </c>
      <c r="H72" s="45" t="s">
        <v>895</v>
      </c>
    </row>
    <row r="73" spans="1:8" ht="29.25">
      <c r="A73" s="48" t="s">
        <v>478</v>
      </c>
      <c r="B73" s="48" t="s">
        <v>478</v>
      </c>
      <c r="C73" s="50" t="s">
        <v>903</v>
      </c>
      <c r="D73" s="46" t="s">
        <v>844</v>
      </c>
      <c r="E73" s="47" t="s">
        <v>479</v>
      </c>
      <c r="F73" s="48" t="s">
        <v>478</v>
      </c>
      <c r="G73" s="50" t="s">
        <v>917</v>
      </c>
      <c r="H73" s="48" t="s">
        <v>479</v>
      </c>
    </row>
    <row r="74" spans="1:5" ht="29.25">
      <c r="A74" s="48" t="s">
        <v>478</v>
      </c>
      <c r="B74" s="48" t="s">
        <v>478</v>
      </c>
      <c r="C74" s="47" t="s">
        <v>479</v>
      </c>
      <c r="D74" s="46" t="s">
        <v>479</v>
      </c>
      <c r="E74" s="45" t="s">
        <v>903</v>
      </c>
    </row>
    <row r="75" spans="1:5" ht="15">
      <c r="A75" s="48" t="s">
        <v>478</v>
      </c>
      <c r="B75" s="48" t="s">
        <v>478</v>
      </c>
      <c r="C75" s="45" t="s">
        <v>908</v>
      </c>
      <c r="D75" s="49" t="s">
        <v>479</v>
      </c>
      <c r="E75" s="48" t="s">
        <v>923</v>
      </c>
    </row>
    <row r="76" spans="1:5" ht="15">
      <c r="A76" s="48" t="s">
        <v>478</v>
      </c>
      <c r="B76" s="48" t="s">
        <v>478</v>
      </c>
      <c r="C76" s="49" t="s">
        <v>479</v>
      </c>
      <c r="D76" s="50" t="s">
        <v>908</v>
      </c>
      <c r="E76" s="48" t="s">
        <v>479</v>
      </c>
    </row>
    <row r="77" spans="1:5" ht="29.25">
      <c r="A77" s="48" t="s">
        <v>478</v>
      </c>
      <c r="B77" s="48" t="s">
        <v>478</v>
      </c>
      <c r="C77" s="50" t="s">
        <v>917</v>
      </c>
      <c r="D77" s="48" t="s">
        <v>496</v>
      </c>
      <c r="E77" s="48" t="s">
        <v>478</v>
      </c>
    </row>
    <row r="78" spans="1:5" ht="15">
      <c r="A78" s="48" t="s">
        <v>478</v>
      </c>
      <c r="B78" s="48" t="s">
        <v>478</v>
      </c>
      <c r="C78" s="48" t="s">
        <v>478</v>
      </c>
      <c r="D78" s="47" t="s">
        <v>552</v>
      </c>
      <c r="E78" s="48" t="s">
        <v>478</v>
      </c>
    </row>
    <row r="79" spans="1:8" ht="15">
      <c r="A79" s="48" t="s">
        <v>478</v>
      </c>
      <c r="B79" s="48" t="s">
        <v>479</v>
      </c>
      <c r="C79" s="48" t="s">
        <v>478</v>
      </c>
      <c r="D79" s="47" t="s">
        <v>1026</v>
      </c>
      <c r="E79" s="51" t="s">
        <v>815</v>
      </c>
      <c r="F79" s="47" t="s">
        <v>479</v>
      </c>
      <c r="G79" s="48" t="s">
        <v>478</v>
      </c>
      <c r="H79" s="48" t="s">
        <v>478</v>
      </c>
    </row>
    <row r="80" spans="1:8" ht="29.25">
      <c r="A80" s="48" t="s">
        <v>478</v>
      </c>
      <c r="B80" s="48" t="s">
        <v>479</v>
      </c>
      <c r="C80" s="48" t="s">
        <v>478</v>
      </c>
      <c r="D80" s="48" t="s">
        <v>478</v>
      </c>
      <c r="E80" s="49" t="s">
        <v>479</v>
      </c>
      <c r="F80" s="45" t="s">
        <v>893</v>
      </c>
      <c r="G80" s="48" t="s">
        <v>478</v>
      </c>
      <c r="H80" s="48" t="s">
        <v>478</v>
      </c>
    </row>
    <row r="81" spans="1:8" ht="15">
      <c r="A81" s="48" t="s">
        <v>478</v>
      </c>
      <c r="B81" s="48" t="s">
        <v>479</v>
      </c>
      <c r="C81" s="48" t="s">
        <v>478</v>
      </c>
      <c r="D81" s="48" t="s">
        <v>478</v>
      </c>
      <c r="E81" s="50" t="s">
        <v>893</v>
      </c>
      <c r="F81" s="46" t="s">
        <v>924</v>
      </c>
      <c r="G81" s="48" t="s">
        <v>479</v>
      </c>
      <c r="H81" s="48" t="s">
        <v>478</v>
      </c>
    </row>
    <row r="82" spans="1:8" ht="30">
      <c r="A82" s="48" t="s">
        <v>478</v>
      </c>
      <c r="B82" s="48" t="s">
        <v>479</v>
      </c>
      <c r="C82" s="48" t="s">
        <v>478</v>
      </c>
      <c r="D82" s="48" t="s">
        <v>478</v>
      </c>
      <c r="E82" s="47" t="s">
        <v>479</v>
      </c>
      <c r="F82" s="46" t="s">
        <v>479</v>
      </c>
      <c r="G82" s="51" t="str">
        <f>F80</f>
        <v>Михаил Шумаков [5/8] </v>
      </c>
      <c r="H82" s="48" t="s">
        <v>478</v>
      </c>
    </row>
    <row r="83" spans="1:8" ht="15">
      <c r="A83" s="48" t="s">
        <v>478</v>
      </c>
      <c r="B83" s="48" t="s">
        <v>479</v>
      </c>
      <c r="C83" s="48" t="s">
        <v>478</v>
      </c>
      <c r="D83" s="48" t="s">
        <v>478</v>
      </c>
      <c r="E83" s="45" t="s">
        <v>1058</v>
      </c>
      <c r="F83" s="49" t="s">
        <v>479</v>
      </c>
      <c r="G83" s="46" t="s">
        <v>1268</v>
      </c>
      <c r="H83" s="48" t="s">
        <v>478</v>
      </c>
    </row>
    <row r="84" spans="1:8" ht="15">
      <c r="A84" s="48" t="s">
        <v>478</v>
      </c>
      <c r="B84" s="48" t="s">
        <v>479</v>
      </c>
      <c r="C84" s="48" t="s">
        <v>478</v>
      </c>
      <c r="D84" s="48" t="s">
        <v>478</v>
      </c>
      <c r="E84" s="49" t="s">
        <v>479</v>
      </c>
      <c r="F84" s="50" t="s">
        <v>1058</v>
      </c>
      <c r="G84" s="46" t="s">
        <v>479</v>
      </c>
      <c r="H84" s="48" t="s">
        <v>478</v>
      </c>
    </row>
    <row r="85" spans="1:8" ht="29.25">
      <c r="A85" s="48" t="s">
        <v>478</v>
      </c>
      <c r="B85" s="48" t="s">
        <v>479</v>
      </c>
      <c r="C85" s="48" t="s">
        <v>478</v>
      </c>
      <c r="D85" s="48" t="s">
        <v>478</v>
      </c>
      <c r="E85" s="50" t="s">
        <v>905</v>
      </c>
      <c r="F85" s="48" t="s">
        <v>925</v>
      </c>
      <c r="G85" s="46" t="s">
        <v>478</v>
      </c>
      <c r="H85" s="48" t="s">
        <v>479</v>
      </c>
    </row>
    <row r="86" spans="1:8" ht="15">
      <c r="A86" s="48" t="s">
        <v>478</v>
      </c>
      <c r="B86" s="48" t="s">
        <v>479</v>
      </c>
      <c r="C86" s="48" t="s">
        <v>478</v>
      </c>
      <c r="D86" s="48" t="s">
        <v>478</v>
      </c>
      <c r="E86" s="47" t="s">
        <v>479</v>
      </c>
      <c r="F86" s="48" t="s">
        <v>479</v>
      </c>
      <c r="G86" s="46" t="s">
        <v>478</v>
      </c>
      <c r="H86" s="51" t="str">
        <f>G90</f>
        <v>Борис Соколовский [5/8] </v>
      </c>
    </row>
    <row r="87" spans="1:8" ht="15">
      <c r="A87" s="48" t="s">
        <v>478</v>
      </c>
      <c r="B87" s="48" t="s">
        <v>479</v>
      </c>
      <c r="C87" s="48" t="s">
        <v>478</v>
      </c>
      <c r="D87" s="48" t="s">
        <v>478</v>
      </c>
      <c r="E87" s="45" t="s">
        <v>907</v>
      </c>
      <c r="F87" s="47" t="s">
        <v>479</v>
      </c>
      <c r="G87" s="46" t="s">
        <v>478</v>
      </c>
      <c r="H87" s="48" t="s">
        <v>1269</v>
      </c>
    </row>
    <row r="88" spans="1:8" ht="29.25">
      <c r="A88" s="48" t="s">
        <v>478</v>
      </c>
      <c r="B88" s="48" t="s">
        <v>479</v>
      </c>
      <c r="C88" s="48" t="s">
        <v>478</v>
      </c>
      <c r="D88" s="48" t="s">
        <v>478</v>
      </c>
      <c r="E88" s="49" t="s">
        <v>479</v>
      </c>
      <c r="F88" s="50" t="s">
        <v>911</v>
      </c>
      <c r="G88" s="46" t="s">
        <v>478</v>
      </c>
      <c r="H88" s="48" t="s">
        <v>479</v>
      </c>
    </row>
    <row r="89" spans="1:8" ht="29.25">
      <c r="A89" s="48" t="s">
        <v>478</v>
      </c>
      <c r="B89" s="48" t="s">
        <v>479</v>
      </c>
      <c r="C89" s="48" t="s">
        <v>478</v>
      </c>
      <c r="D89" s="48" t="s">
        <v>478</v>
      </c>
      <c r="E89" s="50" t="s">
        <v>911</v>
      </c>
      <c r="F89" s="46" t="s">
        <v>555</v>
      </c>
      <c r="G89" s="46" t="s">
        <v>479</v>
      </c>
      <c r="H89" s="48" t="s">
        <v>478</v>
      </c>
    </row>
    <row r="90" spans="1:8" ht="30">
      <c r="A90" s="48" t="s">
        <v>478</v>
      </c>
      <c r="B90" s="48" t="s">
        <v>479</v>
      </c>
      <c r="C90" s="48" t="s">
        <v>478</v>
      </c>
      <c r="D90" s="48" t="s">
        <v>478</v>
      </c>
      <c r="E90" s="47" t="s">
        <v>479</v>
      </c>
      <c r="F90" s="46" t="s">
        <v>479</v>
      </c>
      <c r="G90" s="44" t="str">
        <f>F92</f>
        <v>Борис Соколовский [5/8] </v>
      </c>
      <c r="H90" s="48" t="s">
        <v>478</v>
      </c>
    </row>
    <row r="91" spans="1:8" ht="29.25">
      <c r="A91" s="48" t="s">
        <v>478</v>
      </c>
      <c r="B91" s="48" t="s">
        <v>479</v>
      </c>
      <c r="C91" s="48" t="s">
        <v>478</v>
      </c>
      <c r="D91" s="48" t="s">
        <v>478</v>
      </c>
      <c r="E91" s="45" t="s">
        <v>817</v>
      </c>
      <c r="F91" s="49" t="s">
        <v>479</v>
      </c>
      <c r="G91" s="48" t="s">
        <v>1312</v>
      </c>
      <c r="H91" s="48" t="s">
        <v>478</v>
      </c>
    </row>
    <row r="92" spans="1:8" ht="29.25">
      <c r="A92" s="48" t="s">
        <v>478</v>
      </c>
      <c r="B92" s="48" t="s">
        <v>479</v>
      </c>
      <c r="C92" s="48" t="s">
        <v>478</v>
      </c>
      <c r="D92" s="48" t="s">
        <v>478</v>
      </c>
      <c r="E92" s="49" t="s">
        <v>479</v>
      </c>
      <c r="F92" s="50" t="s">
        <v>817</v>
      </c>
      <c r="G92" s="48" t="s">
        <v>479</v>
      </c>
      <c r="H92" s="48" t="s">
        <v>478</v>
      </c>
    </row>
    <row r="93" spans="1:8" ht="29.25">
      <c r="A93" s="48" t="s">
        <v>478</v>
      </c>
      <c r="B93" s="48" t="s">
        <v>479</v>
      </c>
      <c r="C93" s="48" t="s">
        <v>478</v>
      </c>
      <c r="D93" s="48" t="s">
        <v>478</v>
      </c>
      <c r="E93" s="50" t="s">
        <v>921</v>
      </c>
      <c r="F93" s="48" t="s">
        <v>926</v>
      </c>
      <c r="G93" s="48" t="s">
        <v>478</v>
      </c>
      <c r="H93" s="48" t="s">
        <v>478</v>
      </c>
    </row>
    <row r="94" spans="1:8" ht="15">
      <c r="A94" s="48" t="s">
        <v>478</v>
      </c>
      <c r="B94" s="48" t="s">
        <v>479</v>
      </c>
      <c r="C94" s="48" t="s">
        <v>478</v>
      </c>
      <c r="D94" s="48" t="s">
        <v>478</v>
      </c>
      <c r="E94" s="48" t="s">
        <v>478</v>
      </c>
      <c r="F94" s="48" t="s">
        <v>479</v>
      </c>
      <c r="G94" s="48" t="s">
        <v>479</v>
      </c>
      <c r="H94" s="48" t="s">
        <v>478</v>
      </c>
    </row>
    <row r="95" spans="1:8" ht="29.25">
      <c r="A95" s="48" t="s">
        <v>478</v>
      </c>
      <c r="B95" s="47" t="s">
        <v>1027</v>
      </c>
      <c r="C95" s="51" t="s">
        <v>815</v>
      </c>
      <c r="D95" s="48" t="s">
        <v>479</v>
      </c>
      <c r="E95" s="48" t="s">
        <v>478</v>
      </c>
      <c r="F95" s="47" t="s">
        <v>1025</v>
      </c>
      <c r="G95" s="51" t="str">
        <f>F84</f>
        <v>Денис Судьин [13/16] </v>
      </c>
      <c r="H95" s="48" t="s">
        <v>479</v>
      </c>
    </row>
    <row r="96" spans="1:8" ht="15">
      <c r="A96" s="48" t="s">
        <v>478</v>
      </c>
      <c r="B96" s="48" t="s">
        <v>478</v>
      </c>
      <c r="C96" s="49" t="s">
        <v>479</v>
      </c>
      <c r="D96" s="50" t="s">
        <v>905</v>
      </c>
      <c r="E96" s="48" t="s">
        <v>478</v>
      </c>
      <c r="F96" s="48" t="s">
        <v>478</v>
      </c>
      <c r="G96" s="46"/>
      <c r="H96" s="51" t="s">
        <v>479</v>
      </c>
    </row>
    <row r="97" spans="1:8" ht="30">
      <c r="A97" s="48" t="s">
        <v>478</v>
      </c>
      <c r="B97" s="48" t="s">
        <v>478</v>
      </c>
      <c r="C97" s="50" t="s">
        <v>905</v>
      </c>
      <c r="D97" s="46">
        <v>12.5</v>
      </c>
      <c r="E97" s="48" t="s">
        <v>479</v>
      </c>
      <c r="F97" s="48" t="s">
        <v>478</v>
      </c>
      <c r="G97" s="44" t="str">
        <f>F88</f>
        <v>Александр Проткин [9/12] </v>
      </c>
      <c r="H97" s="48" t="s">
        <v>479</v>
      </c>
    </row>
    <row r="98" spans="1:8" ht="29.25">
      <c r="A98" s="48" t="s">
        <v>478</v>
      </c>
      <c r="B98" s="48" t="s">
        <v>478</v>
      </c>
      <c r="C98" s="47" t="s">
        <v>479</v>
      </c>
      <c r="D98" s="46" t="s">
        <v>479</v>
      </c>
      <c r="E98" s="50" t="s">
        <v>905</v>
      </c>
      <c r="F98" s="48" t="s">
        <v>479</v>
      </c>
      <c r="G98" s="48" t="s">
        <v>478</v>
      </c>
      <c r="H98" s="48" t="s">
        <v>479</v>
      </c>
    </row>
    <row r="99" spans="1:5" ht="15">
      <c r="A99" s="48" t="s">
        <v>478</v>
      </c>
      <c r="B99" s="48" t="s">
        <v>478</v>
      </c>
      <c r="C99" s="45" t="s">
        <v>907</v>
      </c>
      <c r="D99" s="46" t="s">
        <v>479</v>
      </c>
      <c r="E99" s="48" t="s">
        <v>1313</v>
      </c>
    </row>
    <row r="100" spans="1:5" ht="15">
      <c r="A100" s="48" t="s">
        <v>478</v>
      </c>
      <c r="B100" s="48" t="s">
        <v>478</v>
      </c>
      <c r="C100" s="49" t="s">
        <v>479</v>
      </c>
      <c r="D100" s="45" t="s">
        <v>907</v>
      </c>
      <c r="E100" s="48" t="s">
        <v>479</v>
      </c>
    </row>
    <row r="101" spans="1:5" ht="29.25">
      <c r="A101" s="48" t="s">
        <v>478</v>
      </c>
      <c r="B101" s="48" t="s">
        <v>478</v>
      </c>
      <c r="C101" s="50" t="s">
        <v>921</v>
      </c>
      <c r="D101" s="48">
        <v>18.2</v>
      </c>
      <c r="E101" s="48" t="s">
        <v>478</v>
      </c>
    </row>
    <row r="102" spans="1:4" ht="15">
      <c r="A102" s="48" t="s">
        <v>478</v>
      </c>
      <c r="B102" s="48" t="s">
        <v>479</v>
      </c>
      <c r="C102" s="48" t="s">
        <v>478</v>
      </c>
      <c r="D102" s="48" t="s">
        <v>478</v>
      </c>
    </row>
    <row r="103" spans="1:8" ht="15">
      <c r="A103" s="48" t="s">
        <v>478</v>
      </c>
      <c r="B103" s="48" t="s">
        <v>479</v>
      </c>
      <c r="C103" s="48" t="s">
        <v>478</v>
      </c>
      <c r="D103" s="48" t="s">
        <v>478</v>
      </c>
      <c r="E103" s="48" t="s">
        <v>478</v>
      </c>
      <c r="F103" s="48" t="s">
        <v>478</v>
      </c>
      <c r="G103" s="48" t="s">
        <v>552</v>
      </c>
      <c r="H103" s="48" t="s">
        <v>478</v>
      </c>
    </row>
    <row r="104" spans="4:7" ht="15">
      <c r="D104" s="42" t="s">
        <v>562</v>
      </c>
      <c r="G104" s="42" t="s">
        <v>1162</v>
      </c>
    </row>
    <row r="105" ht="20.25">
      <c r="A105" s="43" t="s">
        <v>1157</v>
      </c>
    </row>
    <row r="106" spans="1:8" ht="15">
      <c r="A106" s="48" t="s">
        <v>478</v>
      </c>
      <c r="B106" s="48" t="s">
        <v>479</v>
      </c>
      <c r="C106" s="48" t="s">
        <v>478</v>
      </c>
      <c r="D106" s="48" t="s">
        <v>479</v>
      </c>
      <c r="E106" s="48" t="s">
        <v>478</v>
      </c>
      <c r="F106" s="48" t="s">
        <v>478</v>
      </c>
      <c r="G106" s="48" t="s">
        <v>478</v>
      </c>
      <c r="H106" s="48" t="s">
        <v>478</v>
      </c>
    </row>
    <row r="107" spans="1:8" ht="15">
      <c r="A107" s="48" t="s">
        <v>478</v>
      </c>
      <c r="B107" s="48" t="s">
        <v>479</v>
      </c>
      <c r="C107" s="47" t="s">
        <v>692</v>
      </c>
      <c r="D107" s="51"/>
      <c r="E107" s="47" t="s">
        <v>479</v>
      </c>
      <c r="F107" s="48" t="s">
        <v>478</v>
      </c>
      <c r="G107" s="48" t="s">
        <v>478</v>
      </c>
      <c r="H107" s="48" t="s">
        <v>478</v>
      </c>
    </row>
    <row r="108" spans="1:8" ht="15">
      <c r="A108" s="48" t="s">
        <v>478</v>
      </c>
      <c r="B108" s="48" t="s">
        <v>479</v>
      </c>
      <c r="C108" s="48" t="s">
        <v>478</v>
      </c>
      <c r="D108" s="49" t="s">
        <v>479</v>
      </c>
      <c r="E108" s="45" t="s">
        <v>890</v>
      </c>
      <c r="F108" s="48" t="s">
        <v>478</v>
      </c>
      <c r="G108" s="48" t="s">
        <v>478</v>
      </c>
      <c r="H108" s="48" t="s">
        <v>478</v>
      </c>
    </row>
    <row r="109" spans="1:8" ht="15">
      <c r="A109" s="48" t="s">
        <v>478</v>
      </c>
      <c r="B109" s="48" t="s">
        <v>479</v>
      </c>
      <c r="C109" s="48" t="s">
        <v>478</v>
      </c>
      <c r="D109" s="50" t="s">
        <v>890</v>
      </c>
      <c r="E109" s="46" t="s">
        <v>479</v>
      </c>
      <c r="F109" s="47" t="s">
        <v>479</v>
      </c>
      <c r="G109" s="48" t="s">
        <v>478</v>
      </c>
      <c r="H109" s="48" t="s">
        <v>478</v>
      </c>
    </row>
    <row r="110" spans="1:8" ht="15">
      <c r="A110" s="48" t="s">
        <v>478</v>
      </c>
      <c r="B110" s="48" t="s">
        <v>479</v>
      </c>
      <c r="C110" s="48" t="s">
        <v>478</v>
      </c>
      <c r="D110" s="48" t="s">
        <v>479</v>
      </c>
      <c r="E110" s="46" t="s">
        <v>479</v>
      </c>
      <c r="F110" s="45" t="s">
        <v>890</v>
      </c>
      <c r="G110" s="48" t="s">
        <v>478</v>
      </c>
      <c r="H110" s="48" t="s">
        <v>478</v>
      </c>
    </row>
    <row r="111" spans="1:8" ht="15">
      <c r="A111" s="48" t="s">
        <v>478</v>
      </c>
      <c r="B111" s="48" t="s">
        <v>479</v>
      </c>
      <c r="C111" s="48" t="s">
        <v>478</v>
      </c>
      <c r="D111" s="51" t="s">
        <v>1059</v>
      </c>
      <c r="E111" s="46" t="s">
        <v>479</v>
      </c>
      <c r="F111" s="46" t="s">
        <v>927</v>
      </c>
      <c r="G111" s="48" t="s">
        <v>478</v>
      </c>
      <c r="H111" s="48" t="s">
        <v>478</v>
      </c>
    </row>
    <row r="112" spans="1:8" ht="15">
      <c r="A112" s="48" t="s">
        <v>478</v>
      </c>
      <c r="B112" s="48" t="s">
        <v>479</v>
      </c>
      <c r="C112" s="48" t="s">
        <v>478</v>
      </c>
      <c r="D112" s="46" t="s">
        <v>479</v>
      </c>
      <c r="E112" s="44" t="s">
        <v>897</v>
      </c>
      <c r="F112" s="46" t="s">
        <v>479</v>
      </c>
      <c r="G112" s="48" t="s">
        <v>478</v>
      </c>
      <c r="H112" s="48" t="s">
        <v>478</v>
      </c>
    </row>
    <row r="113" spans="1:8" ht="15">
      <c r="A113" s="48" t="s">
        <v>478</v>
      </c>
      <c r="B113" s="48" t="s">
        <v>479</v>
      </c>
      <c r="C113" s="48" t="s">
        <v>478</v>
      </c>
      <c r="D113" s="44" t="s">
        <v>897</v>
      </c>
      <c r="E113" s="48" t="s">
        <v>928</v>
      </c>
      <c r="F113" s="46" t="s">
        <v>478</v>
      </c>
      <c r="G113" s="48" t="s">
        <v>479</v>
      </c>
      <c r="H113" s="48" t="s">
        <v>478</v>
      </c>
    </row>
    <row r="114" spans="1:8" ht="15">
      <c r="A114" s="48" t="s">
        <v>478</v>
      </c>
      <c r="B114" s="48" t="s">
        <v>479</v>
      </c>
      <c r="C114" s="48" t="s">
        <v>478</v>
      </c>
      <c r="D114" s="48" t="s">
        <v>479</v>
      </c>
      <c r="E114" s="48" t="s">
        <v>479</v>
      </c>
      <c r="F114" s="46" t="s">
        <v>478</v>
      </c>
      <c r="G114" s="51" t="str">
        <f>F110</f>
        <v>Иван Яковлев [13/16] </v>
      </c>
      <c r="H114" s="48" t="s">
        <v>478</v>
      </c>
    </row>
    <row r="115" spans="1:8" ht="15">
      <c r="A115" s="48" t="s">
        <v>478</v>
      </c>
      <c r="B115" s="48" t="s">
        <v>479</v>
      </c>
      <c r="C115" s="48" t="s">
        <v>478</v>
      </c>
      <c r="D115" s="51" t="s">
        <v>833</v>
      </c>
      <c r="E115" s="48" t="s">
        <v>479</v>
      </c>
      <c r="F115" s="46" t="s">
        <v>478</v>
      </c>
      <c r="G115" s="46" t="s">
        <v>1201</v>
      </c>
      <c r="H115" s="48" t="s">
        <v>478</v>
      </c>
    </row>
    <row r="116" spans="1:8" ht="15">
      <c r="A116" s="48" t="s">
        <v>478</v>
      </c>
      <c r="B116" s="48" t="s">
        <v>479</v>
      </c>
      <c r="C116" s="48" t="s">
        <v>478</v>
      </c>
      <c r="D116" s="46" t="s">
        <v>479</v>
      </c>
      <c r="E116" s="51" t="s">
        <v>809</v>
      </c>
      <c r="F116" s="46" t="s">
        <v>478</v>
      </c>
      <c r="G116" s="46" t="s">
        <v>479</v>
      </c>
      <c r="H116" s="48" t="s">
        <v>478</v>
      </c>
    </row>
    <row r="117" spans="1:8" ht="15">
      <c r="A117" s="48" t="s">
        <v>478</v>
      </c>
      <c r="B117" s="48" t="s">
        <v>479</v>
      </c>
      <c r="C117" s="48" t="s">
        <v>478</v>
      </c>
      <c r="D117" s="44" t="s">
        <v>809</v>
      </c>
      <c r="E117" s="46" t="s">
        <v>929</v>
      </c>
      <c r="F117" s="46" t="s">
        <v>479</v>
      </c>
      <c r="G117" s="46" t="s">
        <v>478</v>
      </c>
      <c r="H117" s="48" t="s">
        <v>478</v>
      </c>
    </row>
    <row r="118" spans="1:8" ht="15">
      <c r="A118" s="48" t="s">
        <v>478</v>
      </c>
      <c r="B118" s="48" t="s">
        <v>479</v>
      </c>
      <c r="C118" s="48" t="s">
        <v>478</v>
      </c>
      <c r="D118" s="48" t="s">
        <v>479</v>
      </c>
      <c r="E118" s="46" t="s">
        <v>479</v>
      </c>
      <c r="F118" s="44" t="s">
        <v>809</v>
      </c>
      <c r="G118" s="46" t="s">
        <v>478</v>
      </c>
      <c r="H118" s="48" t="s">
        <v>478</v>
      </c>
    </row>
    <row r="119" spans="1:8" ht="15">
      <c r="A119" s="48" t="s">
        <v>478</v>
      </c>
      <c r="B119" s="48" t="s">
        <v>479</v>
      </c>
      <c r="C119" s="48" t="s">
        <v>478</v>
      </c>
      <c r="D119" s="51" t="s">
        <v>1060</v>
      </c>
      <c r="E119" s="46" t="s">
        <v>479</v>
      </c>
      <c r="F119" s="48" t="s">
        <v>930</v>
      </c>
      <c r="G119" s="46" t="s">
        <v>478</v>
      </c>
      <c r="H119" s="48" t="s">
        <v>478</v>
      </c>
    </row>
    <row r="120" spans="1:8" ht="15">
      <c r="A120" s="48" t="s">
        <v>478</v>
      </c>
      <c r="B120" s="48" t="s">
        <v>479</v>
      </c>
      <c r="C120" s="48" t="s">
        <v>478</v>
      </c>
      <c r="D120" s="46" t="s">
        <v>479</v>
      </c>
      <c r="E120" s="44" t="s">
        <v>820</v>
      </c>
      <c r="F120" s="48" t="s">
        <v>479</v>
      </c>
      <c r="G120" s="46" t="s">
        <v>478</v>
      </c>
      <c r="H120" s="48" t="s">
        <v>478</v>
      </c>
    </row>
    <row r="121" spans="1:8" ht="15">
      <c r="A121" s="48" t="s">
        <v>478</v>
      </c>
      <c r="B121" s="48" t="s">
        <v>479</v>
      </c>
      <c r="C121" s="48" t="s">
        <v>478</v>
      </c>
      <c r="D121" s="44" t="s">
        <v>906</v>
      </c>
      <c r="E121" s="48" t="s">
        <v>496</v>
      </c>
      <c r="F121" s="48" t="s">
        <v>478</v>
      </c>
      <c r="G121" s="46" t="s">
        <v>478</v>
      </c>
      <c r="H121" s="48" t="s">
        <v>479</v>
      </c>
    </row>
    <row r="122" spans="1:8" ht="15">
      <c r="A122" s="48" t="s">
        <v>478</v>
      </c>
      <c r="B122" s="48" t="s">
        <v>479</v>
      </c>
      <c r="C122" s="48" t="s">
        <v>478</v>
      </c>
      <c r="D122" s="48" t="s">
        <v>479</v>
      </c>
      <c r="E122" s="48" t="s">
        <v>479</v>
      </c>
      <c r="F122" s="48" t="s">
        <v>478</v>
      </c>
      <c r="G122" s="46" t="s">
        <v>478</v>
      </c>
      <c r="H122" s="51" t="str">
        <f>G130</f>
        <v>Егор Милёхин </v>
      </c>
    </row>
    <row r="123" spans="1:8" ht="15">
      <c r="A123" s="48" t="s">
        <v>478</v>
      </c>
      <c r="B123" s="48" t="s">
        <v>479</v>
      </c>
      <c r="C123" s="48" t="s">
        <v>478</v>
      </c>
      <c r="D123" s="51" t="s">
        <v>1064</v>
      </c>
      <c r="E123" s="48" t="s">
        <v>479</v>
      </c>
      <c r="F123" s="48" t="s">
        <v>478</v>
      </c>
      <c r="G123" s="46" t="s">
        <v>478</v>
      </c>
      <c r="H123" s="48" t="s">
        <v>1271</v>
      </c>
    </row>
    <row r="124" spans="1:8" ht="15">
      <c r="A124" s="48" t="s">
        <v>478</v>
      </c>
      <c r="B124" s="48" t="s">
        <v>479</v>
      </c>
      <c r="C124" s="48" t="s">
        <v>478</v>
      </c>
      <c r="D124" s="46" t="s">
        <v>479</v>
      </c>
      <c r="E124" s="51" t="s">
        <v>1064</v>
      </c>
      <c r="F124" s="48" t="s">
        <v>478</v>
      </c>
      <c r="G124" s="46" t="s">
        <v>478</v>
      </c>
      <c r="H124" s="48" t="s">
        <v>479</v>
      </c>
    </row>
    <row r="125" spans="1:8" ht="15">
      <c r="A125" s="48" t="s">
        <v>478</v>
      </c>
      <c r="B125" s="48" t="s">
        <v>479</v>
      </c>
      <c r="C125" s="48" t="s">
        <v>478</v>
      </c>
      <c r="D125" s="44" t="s">
        <v>827</v>
      </c>
      <c r="E125" s="46" t="s">
        <v>632</v>
      </c>
      <c r="F125" s="48" t="s">
        <v>479</v>
      </c>
      <c r="G125" s="46" t="s">
        <v>478</v>
      </c>
      <c r="H125" s="48" t="s">
        <v>478</v>
      </c>
    </row>
    <row r="126" spans="1:8" ht="15">
      <c r="A126" s="48" t="s">
        <v>478</v>
      </c>
      <c r="B126" s="48" t="s">
        <v>479</v>
      </c>
      <c r="C126" s="48" t="s">
        <v>478</v>
      </c>
      <c r="D126" s="48" t="s">
        <v>479</v>
      </c>
      <c r="E126" s="46" t="s">
        <v>479</v>
      </c>
      <c r="F126" s="51" t="s">
        <v>912</v>
      </c>
      <c r="G126" s="46" t="s">
        <v>478</v>
      </c>
      <c r="H126" s="48" t="s">
        <v>478</v>
      </c>
    </row>
    <row r="127" spans="1:8" ht="15">
      <c r="A127" s="48" t="s">
        <v>478</v>
      </c>
      <c r="B127" s="48" t="s">
        <v>479</v>
      </c>
      <c r="C127" s="48" t="s">
        <v>478</v>
      </c>
      <c r="D127" s="51" t="s">
        <v>825</v>
      </c>
      <c r="E127" s="46" t="s">
        <v>479</v>
      </c>
      <c r="F127" s="46" t="s">
        <v>931</v>
      </c>
      <c r="G127" s="46" t="s">
        <v>478</v>
      </c>
      <c r="H127" s="48" t="s">
        <v>478</v>
      </c>
    </row>
    <row r="128" spans="1:8" ht="15">
      <c r="A128" s="48" t="s">
        <v>478</v>
      </c>
      <c r="B128" s="48" t="s">
        <v>479</v>
      </c>
      <c r="C128" s="48" t="s">
        <v>478</v>
      </c>
      <c r="D128" s="46" t="s">
        <v>479</v>
      </c>
      <c r="E128" s="44" t="s">
        <v>912</v>
      </c>
      <c r="F128" s="46" t="s">
        <v>479</v>
      </c>
      <c r="G128" s="46" t="s">
        <v>478</v>
      </c>
      <c r="H128" s="48" t="s">
        <v>478</v>
      </c>
    </row>
    <row r="129" spans="1:8" ht="15">
      <c r="A129" s="48" t="s">
        <v>478</v>
      </c>
      <c r="B129" s="48" t="s">
        <v>479</v>
      </c>
      <c r="C129" s="48" t="s">
        <v>478</v>
      </c>
      <c r="D129" s="44" t="s">
        <v>912</v>
      </c>
      <c r="E129" s="48" t="s">
        <v>932</v>
      </c>
      <c r="F129" s="46" t="s">
        <v>478</v>
      </c>
      <c r="G129" s="46" t="s">
        <v>479</v>
      </c>
      <c r="H129" s="48" t="s">
        <v>478</v>
      </c>
    </row>
    <row r="130" spans="1:8" ht="15">
      <c r="A130" s="48" t="s">
        <v>478</v>
      </c>
      <c r="B130" s="48" t="s">
        <v>479</v>
      </c>
      <c r="C130" s="48" t="s">
        <v>478</v>
      </c>
      <c r="D130" s="48" t="s">
        <v>479</v>
      </c>
      <c r="E130" s="48" t="s">
        <v>479</v>
      </c>
      <c r="F130" s="46" t="s">
        <v>478</v>
      </c>
      <c r="G130" s="44" t="str">
        <f>F126</f>
        <v>Егор Милёхин </v>
      </c>
      <c r="H130" s="48" t="s">
        <v>478</v>
      </c>
    </row>
    <row r="131" spans="1:8" ht="15">
      <c r="A131" s="48" t="s">
        <v>478</v>
      </c>
      <c r="B131" s="48" t="s">
        <v>479</v>
      </c>
      <c r="C131" s="48" t="s">
        <v>478</v>
      </c>
      <c r="D131" s="51" t="s">
        <v>831</v>
      </c>
      <c r="E131" s="48" t="s">
        <v>479</v>
      </c>
      <c r="F131" s="46" t="s">
        <v>478</v>
      </c>
      <c r="G131" s="48" t="s">
        <v>1270</v>
      </c>
      <c r="H131" s="48" t="s">
        <v>478</v>
      </c>
    </row>
    <row r="132" spans="1:8" ht="15">
      <c r="A132" s="48" t="s">
        <v>478</v>
      </c>
      <c r="B132" s="48" t="s">
        <v>479</v>
      </c>
      <c r="C132" s="48" t="s">
        <v>478</v>
      </c>
      <c r="D132" s="46" t="s">
        <v>479</v>
      </c>
      <c r="E132" s="51" t="s">
        <v>810</v>
      </c>
      <c r="F132" s="46" t="s">
        <v>478</v>
      </c>
      <c r="G132" s="48" t="s">
        <v>479</v>
      </c>
      <c r="H132" s="48" t="s">
        <v>478</v>
      </c>
    </row>
    <row r="133" spans="1:8" ht="15">
      <c r="A133" s="48" t="s">
        <v>478</v>
      </c>
      <c r="B133" s="48" t="s">
        <v>479</v>
      </c>
      <c r="C133" s="48" t="s">
        <v>478</v>
      </c>
      <c r="D133" s="44" t="s">
        <v>810</v>
      </c>
      <c r="E133" s="46" t="s">
        <v>933</v>
      </c>
      <c r="F133" s="46" t="s">
        <v>479</v>
      </c>
      <c r="G133" s="48" t="s">
        <v>478</v>
      </c>
      <c r="H133" s="48" t="s">
        <v>478</v>
      </c>
    </row>
    <row r="134" spans="1:8" ht="15">
      <c r="A134" s="48" t="s">
        <v>478</v>
      </c>
      <c r="B134" s="48" t="s">
        <v>479</v>
      </c>
      <c r="C134" s="48" t="s">
        <v>478</v>
      </c>
      <c r="D134" s="48" t="s">
        <v>479</v>
      </c>
      <c r="E134" s="46" t="s">
        <v>479</v>
      </c>
      <c r="F134" s="44" t="s">
        <v>1062</v>
      </c>
      <c r="G134" s="48" t="s">
        <v>478</v>
      </c>
      <c r="H134" s="48" t="s">
        <v>478</v>
      </c>
    </row>
    <row r="135" spans="1:8" ht="15">
      <c r="A135" s="48" t="s">
        <v>478</v>
      </c>
      <c r="B135" s="48" t="s">
        <v>479</v>
      </c>
      <c r="C135" s="48" t="s">
        <v>478</v>
      </c>
      <c r="D135" s="51" t="s">
        <v>1062</v>
      </c>
      <c r="E135" s="46" t="s">
        <v>479</v>
      </c>
      <c r="F135" s="48" t="s">
        <v>934</v>
      </c>
      <c r="G135" s="48" t="s">
        <v>478</v>
      </c>
      <c r="H135" s="48" t="s">
        <v>478</v>
      </c>
    </row>
    <row r="136" spans="1:8" ht="15">
      <c r="A136" s="48" t="s">
        <v>478</v>
      </c>
      <c r="B136" s="48" t="s">
        <v>479</v>
      </c>
      <c r="C136" s="48" t="s">
        <v>478</v>
      </c>
      <c r="D136" s="46" t="s">
        <v>479</v>
      </c>
      <c r="E136" s="44" t="s">
        <v>1062</v>
      </c>
      <c r="F136" s="48" t="s">
        <v>479</v>
      </c>
      <c r="G136" s="48" t="s">
        <v>478</v>
      </c>
      <c r="H136" s="48" t="s">
        <v>478</v>
      </c>
    </row>
    <row r="137" spans="1:8" ht="15">
      <c r="A137" s="48" t="s">
        <v>478</v>
      </c>
      <c r="B137" s="48" t="s">
        <v>479</v>
      </c>
      <c r="C137" s="48" t="s">
        <v>478</v>
      </c>
      <c r="D137" s="44" t="s">
        <v>922</v>
      </c>
      <c r="E137" s="48" t="s">
        <v>935</v>
      </c>
      <c r="F137" s="48" t="s">
        <v>478</v>
      </c>
      <c r="G137" s="48" t="s">
        <v>478</v>
      </c>
      <c r="H137" s="48" t="s">
        <v>478</v>
      </c>
    </row>
    <row r="138" spans="1:8" ht="15">
      <c r="A138" s="48" t="s">
        <v>478</v>
      </c>
      <c r="B138" s="48" t="s">
        <v>479</v>
      </c>
      <c r="C138" s="48" t="s">
        <v>478</v>
      </c>
      <c r="D138" s="48" t="s">
        <v>478</v>
      </c>
      <c r="E138" s="48" t="s">
        <v>478</v>
      </c>
      <c r="F138" s="47" t="s">
        <v>1045</v>
      </c>
      <c r="G138" s="51" t="str">
        <f>F118</f>
        <v>Дмитрий Бынеев </v>
      </c>
      <c r="H138" s="48" t="s">
        <v>479</v>
      </c>
    </row>
    <row r="139" spans="1:8" ht="15">
      <c r="A139" s="48" t="s">
        <v>478</v>
      </c>
      <c r="B139" s="48" t="s">
        <v>479</v>
      </c>
      <c r="C139" s="48" t="s">
        <v>478</v>
      </c>
      <c r="D139" s="48" t="s">
        <v>478</v>
      </c>
      <c r="E139" s="48" t="s">
        <v>478</v>
      </c>
      <c r="F139" s="48" t="s">
        <v>478</v>
      </c>
      <c r="G139" s="46"/>
      <c r="H139" s="51" t="str">
        <f>G138</f>
        <v>Дмитрий Бынеев </v>
      </c>
    </row>
    <row r="140" spans="1:8" ht="15">
      <c r="A140" s="48" t="s">
        <v>478</v>
      </c>
      <c r="B140" s="48" t="s">
        <v>479</v>
      </c>
      <c r="C140" s="48" t="s">
        <v>478</v>
      </c>
      <c r="D140" s="48" t="s">
        <v>478</v>
      </c>
      <c r="E140" s="48" t="s">
        <v>478</v>
      </c>
      <c r="F140" s="48" t="s">
        <v>478</v>
      </c>
      <c r="G140" s="44" t="str">
        <f>F134</f>
        <v>Андрей Кузнецов </v>
      </c>
      <c r="H140" s="48" t="s">
        <v>1272</v>
      </c>
    </row>
    <row r="141" spans="1:8" ht="15">
      <c r="A141" s="48" t="s">
        <v>478</v>
      </c>
      <c r="B141" s="48" t="s">
        <v>479</v>
      </c>
      <c r="C141" s="48" t="s">
        <v>478</v>
      </c>
      <c r="D141" s="48" t="s">
        <v>478</v>
      </c>
      <c r="E141" s="48" t="s">
        <v>478</v>
      </c>
      <c r="F141" s="48" t="s">
        <v>479</v>
      </c>
      <c r="G141" s="48" t="s">
        <v>478</v>
      </c>
      <c r="H141" s="48" t="s">
        <v>479</v>
      </c>
    </row>
    <row r="142" spans="1:8" ht="15">
      <c r="A142" s="48" t="s">
        <v>478</v>
      </c>
      <c r="B142" s="48" t="s">
        <v>479</v>
      </c>
      <c r="C142" s="48" t="s">
        <v>478</v>
      </c>
      <c r="D142" s="48" t="s">
        <v>478</v>
      </c>
      <c r="E142" s="47" t="s">
        <v>1046</v>
      </c>
      <c r="F142" s="51" t="s">
        <v>897</v>
      </c>
      <c r="G142" s="48" t="s">
        <v>479</v>
      </c>
      <c r="H142" s="48" t="s">
        <v>478</v>
      </c>
    </row>
    <row r="143" spans="1:8" ht="15">
      <c r="A143" s="48" t="s">
        <v>478</v>
      </c>
      <c r="B143" s="48" t="s">
        <v>479</v>
      </c>
      <c r="C143" s="48" t="s">
        <v>478</v>
      </c>
      <c r="D143" s="48" t="s">
        <v>478</v>
      </c>
      <c r="E143" s="48" t="s">
        <v>478</v>
      </c>
      <c r="F143" s="46" t="s">
        <v>479</v>
      </c>
      <c r="G143" s="51" t="s">
        <v>897</v>
      </c>
      <c r="H143" s="48" t="s">
        <v>478</v>
      </c>
    </row>
    <row r="144" spans="1:8" ht="15">
      <c r="A144" s="48" t="s">
        <v>478</v>
      </c>
      <c r="B144" s="48" t="s">
        <v>479</v>
      </c>
      <c r="C144" s="48" t="s">
        <v>478</v>
      </c>
      <c r="D144" s="48" t="s">
        <v>478</v>
      </c>
      <c r="E144" s="48" t="s">
        <v>478</v>
      </c>
      <c r="F144" s="44" t="s">
        <v>1060</v>
      </c>
      <c r="G144" s="46" t="s">
        <v>681</v>
      </c>
      <c r="H144" s="48" t="s">
        <v>479</v>
      </c>
    </row>
    <row r="145" spans="1:8" ht="15">
      <c r="A145" s="48" t="s">
        <v>478</v>
      </c>
      <c r="B145" s="48" t="s">
        <v>479</v>
      </c>
      <c r="C145" s="48" t="s">
        <v>478</v>
      </c>
      <c r="D145" s="48" t="s">
        <v>478</v>
      </c>
      <c r="E145" s="48" t="s">
        <v>478</v>
      </c>
      <c r="F145" s="48" t="s">
        <v>479</v>
      </c>
      <c r="G145" s="46" t="s">
        <v>479</v>
      </c>
      <c r="H145" s="51" t="str">
        <f>G143</f>
        <v>Никита Дуркин </v>
      </c>
    </row>
    <row r="146" spans="1:8" ht="15">
      <c r="A146" s="48" t="s">
        <v>478</v>
      </c>
      <c r="B146" s="48" t="s">
        <v>479</v>
      </c>
      <c r="C146" s="48" t="s">
        <v>478</v>
      </c>
      <c r="D146" s="48" t="s">
        <v>478</v>
      </c>
      <c r="E146" s="48" t="s">
        <v>478</v>
      </c>
      <c r="F146" s="51" t="s">
        <v>1064</v>
      </c>
      <c r="G146" s="46" t="s">
        <v>479</v>
      </c>
      <c r="H146" s="48" t="s">
        <v>1273</v>
      </c>
    </row>
    <row r="147" spans="1:8" ht="15">
      <c r="A147" s="48" t="s">
        <v>478</v>
      </c>
      <c r="B147" s="48" t="s">
        <v>479</v>
      </c>
      <c r="C147" s="48" t="s">
        <v>478</v>
      </c>
      <c r="D147" s="48" t="s">
        <v>478</v>
      </c>
      <c r="E147" s="48" t="s">
        <v>478</v>
      </c>
      <c r="F147" s="46" t="s">
        <v>479</v>
      </c>
      <c r="G147" s="44" t="s">
        <v>1064</v>
      </c>
      <c r="H147" s="48" t="s">
        <v>479</v>
      </c>
    </row>
    <row r="148" spans="1:8" ht="15">
      <c r="A148" s="48" t="s">
        <v>478</v>
      </c>
      <c r="B148" s="48" t="s">
        <v>479</v>
      </c>
      <c r="C148" s="48" t="s">
        <v>478</v>
      </c>
      <c r="D148" s="48" t="s">
        <v>478</v>
      </c>
      <c r="E148" s="48" t="s">
        <v>478</v>
      </c>
      <c r="F148" s="44" t="s">
        <v>810</v>
      </c>
      <c r="G148" s="48" t="s">
        <v>936</v>
      </c>
      <c r="H148" s="48" t="s">
        <v>478</v>
      </c>
    </row>
    <row r="149" spans="1:8" ht="15">
      <c r="A149" s="48" t="s">
        <v>478</v>
      </c>
      <c r="B149" s="48" t="s">
        <v>479</v>
      </c>
      <c r="C149" s="48" t="s">
        <v>478</v>
      </c>
      <c r="D149" s="48" t="s">
        <v>478</v>
      </c>
      <c r="E149" s="48" t="s">
        <v>478</v>
      </c>
      <c r="F149" s="48" t="s">
        <v>478</v>
      </c>
      <c r="G149" s="48" t="s">
        <v>552</v>
      </c>
      <c r="H149" s="48" t="s">
        <v>478</v>
      </c>
    </row>
    <row r="150" spans="1:8" ht="15">
      <c r="A150" s="48" t="s">
        <v>478</v>
      </c>
      <c r="B150" s="48" t="s">
        <v>479</v>
      </c>
      <c r="C150" s="48" t="s">
        <v>478</v>
      </c>
      <c r="D150" s="48" t="s">
        <v>478</v>
      </c>
      <c r="E150" s="48" t="s">
        <v>478</v>
      </c>
      <c r="F150" s="47" t="s">
        <v>1047</v>
      </c>
      <c r="G150" s="51" t="s">
        <v>1060</v>
      </c>
      <c r="H150" s="48" t="s">
        <v>479</v>
      </c>
    </row>
    <row r="151" spans="1:8" ht="15">
      <c r="A151" s="48" t="s">
        <v>478</v>
      </c>
      <c r="B151" s="48" t="s">
        <v>479</v>
      </c>
      <c r="C151" s="48" t="s">
        <v>478</v>
      </c>
      <c r="D151" s="48" t="s">
        <v>478</v>
      </c>
      <c r="E151" s="48" t="s">
        <v>478</v>
      </c>
      <c r="F151" s="48" t="s">
        <v>478</v>
      </c>
      <c r="G151" s="46" t="s">
        <v>479</v>
      </c>
      <c r="H151" s="51" t="s">
        <v>1060</v>
      </c>
    </row>
    <row r="152" spans="1:8" ht="15">
      <c r="A152" s="48" t="s">
        <v>478</v>
      </c>
      <c r="B152" s="48" t="s">
        <v>479</v>
      </c>
      <c r="C152" s="48" t="s">
        <v>478</v>
      </c>
      <c r="D152" s="48" t="s">
        <v>478</v>
      </c>
      <c r="E152" s="48" t="s">
        <v>478</v>
      </c>
      <c r="F152" s="48" t="s">
        <v>478</v>
      </c>
      <c r="G152" s="44" t="s">
        <v>810</v>
      </c>
      <c r="H152" s="48">
        <v>13.16</v>
      </c>
    </row>
    <row r="153" spans="1:8" ht="15">
      <c r="A153" s="48" t="s">
        <v>478</v>
      </c>
      <c r="B153" s="48" t="s">
        <v>479</v>
      </c>
      <c r="C153" s="48" t="s">
        <v>478</v>
      </c>
      <c r="D153" s="48" t="s">
        <v>478</v>
      </c>
      <c r="E153" s="48" t="s">
        <v>479</v>
      </c>
      <c r="F153" s="48" t="s">
        <v>478</v>
      </c>
      <c r="G153" s="48" t="s">
        <v>478</v>
      </c>
      <c r="H153" s="48" t="s">
        <v>479</v>
      </c>
    </row>
    <row r="154" spans="1:8" ht="15">
      <c r="A154" s="48" t="s">
        <v>478</v>
      </c>
      <c r="B154" s="48" t="s">
        <v>479</v>
      </c>
      <c r="C154" s="48" t="s">
        <v>478</v>
      </c>
      <c r="D154" s="47" t="s">
        <v>1048</v>
      </c>
      <c r="E154" s="51"/>
      <c r="F154" s="48" t="s">
        <v>479</v>
      </c>
      <c r="G154" s="48" t="s">
        <v>478</v>
      </c>
      <c r="H154" s="48" t="s">
        <v>478</v>
      </c>
    </row>
    <row r="155" spans="1:8" ht="15">
      <c r="A155" s="48" t="s">
        <v>478</v>
      </c>
      <c r="B155" s="48" t="s">
        <v>479</v>
      </c>
      <c r="C155" s="48" t="s">
        <v>478</v>
      </c>
      <c r="D155" s="48" t="s">
        <v>478</v>
      </c>
      <c r="E155" s="46" t="s">
        <v>479</v>
      </c>
      <c r="F155" s="51" t="s">
        <v>1059</v>
      </c>
      <c r="G155" s="48" t="s">
        <v>478</v>
      </c>
      <c r="H155" s="48" t="s">
        <v>478</v>
      </c>
    </row>
    <row r="156" spans="1:8" ht="15">
      <c r="A156" s="48" t="s">
        <v>478</v>
      </c>
      <c r="B156" s="48" t="s">
        <v>479</v>
      </c>
      <c r="C156" s="48" t="s">
        <v>478</v>
      </c>
      <c r="D156" s="48" t="s">
        <v>478</v>
      </c>
      <c r="E156" s="44" t="s">
        <v>1059</v>
      </c>
      <c r="F156" s="46" t="s">
        <v>479</v>
      </c>
      <c r="G156" s="48" t="s">
        <v>479</v>
      </c>
      <c r="H156" s="48" t="s">
        <v>478</v>
      </c>
    </row>
    <row r="157" spans="1:8" ht="15">
      <c r="A157" s="48" t="s">
        <v>478</v>
      </c>
      <c r="B157" s="48" t="s">
        <v>479</v>
      </c>
      <c r="C157" s="48" t="s">
        <v>478</v>
      </c>
      <c r="D157" s="48" t="s">
        <v>478</v>
      </c>
      <c r="E157" s="48" t="s">
        <v>479</v>
      </c>
      <c r="F157" s="46" t="s">
        <v>479</v>
      </c>
      <c r="G157" s="51" t="s">
        <v>1059</v>
      </c>
      <c r="H157" s="48" t="s">
        <v>478</v>
      </c>
    </row>
    <row r="158" spans="1:8" ht="15">
      <c r="A158" s="48" t="s">
        <v>478</v>
      </c>
      <c r="B158" s="48" t="s">
        <v>479</v>
      </c>
      <c r="C158" s="48" t="s">
        <v>478</v>
      </c>
      <c r="D158" s="48" t="s">
        <v>478</v>
      </c>
      <c r="E158" s="51" t="s">
        <v>833</v>
      </c>
      <c r="F158" s="46" t="s">
        <v>479</v>
      </c>
      <c r="G158" s="46" t="s">
        <v>677</v>
      </c>
      <c r="H158" s="48" t="s">
        <v>478</v>
      </c>
    </row>
    <row r="159" spans="1:8" ht="15">
      <c r="A159" s="48" t="s">
        <v>478</v>
      </c>
      <c r="B159" s="48" t="s">
        <v>479</v>
      </c>
      <c r="C159" s="48" t="s">
        <v>478</v>
      </c>
      <c r="D159" s="48" t="s">
        <v>478</v>
      </c>
      <c r="E159" s="46" t="s">
        <v>479</v>
      </c>
      <c r="F159" s="44" t="s">
        <v>833</v>
      </c>
      <c r="G159" s="46" t="s">
        <v>479</v>
      </c>
      <c r="H159" s="48" t="s">
        <v>478</v>
      </c>
    </row>
    <row r="160" spans="1:8" ht="15">
      <c r="A160" s="48" t="s">
        <v>478</v>
      </c>
      <c r="B160" s="48" t="s">
        <v>479</v>
      </c>
      <c r="C160" s="48" t="s">
        <v>478</v>
      </c>
      <c r="D160" s="48" t="s">
        <v>478</v>
      </c>
      <c r="E160" s="44" t="s">
        <v>906</v>
      </c>
      <c r="F160" s="48" t="s">
        <v>496</v>
      </c>
      <c r="G160" s="46" t="s">
        <v>478</v>
      </c>
      <c r="H160" s="48" t="s">
        <v>479</v>
      </c>
    </row>
    <row r="161" spans="1:8" ht="15">
      <c r="A161" s="48" t="s">
        <v>478</v>
      </c>
      <c r="B161" s="48" t="s">
        <v>479</v>
      </c>
      <c r="C161" s="48" t="s">
        <v>478</v>
      </c>
      <c r="D161" s="48" t="s">
        <v>478</v>
      </c>
      <c r="E161" s="48" t="s">
        <v>479</v>
      </c>
      <c r="F161" s="48" t="s">
        <v>479</v>
      </c>
      <c r="G161" s="46" t="s">
        <v>478</v>
      </c>
      <c r="H161" s="51" t="str">
        <f>G165</f>
        <v>Степан Трейзе </v>
      </c>
    </row>
    <row r="162" spans="1:8" ht="15">
      <c r="A162" s="48" t="s">
        <v>478</v>
      </c>
      <c r="B162" s="48" t="s">
        <v>479</v>
      </c>
      <c r="C162" s="48" t="s">
        <v>478</v>
      </c>
      <c r="D162" s="48" t="s">
        <v>478</v>
      </c>
      <c r="E162" s="51" t="s">
        <v>827</v>
      </c>
      <c r="F162" s="48" t="s">
        <v>479</v>
      </c>
      <c r="G162" s="46" t="s">
        <v>478</v>
      </c>
      <c r="H162" s="48" t="s">
        <v>1214</v>
      </c>
    </row>
    <row r="163" spans="1:8" ht="15">
      <c r="A163" s="48" t="s">
        <v>478</v>
      </c>
      <c r="B163" s="48" t="s">
        <v>479</v>
      </c>
      <c r="C163" s="48" t="s">
        <v>478</v>
      </c>
      <c r="D163" s="48" t="s">
        <v>478</v>
      </c>
      <c r="E163" s="46" t="s">
        <v>479</v>
      </c>
      <c r="F163" s="51" t="s">
        <v>827</v>
      </c>
      <c r="G163" s="46" t="s">
        <v>478</v>
      </c>
      <c r="H163" s="48" t="s">
        <v>479</v>
      </c>
    </row>
    <row r="164" spans="1:8" ht="15">
      <c r="A164" s="48" t="s">
        <v>478</v>
      </c>
      <c r="B164" s="48" t="s">
        <v>479</v>
      </c>
      <c r="C164" s="48" t="s">
        <v>478</v>
      </c>
      <c r="D164" s="48" t="s">
        <v>478</v>
      </c>
      <c r="E164" s="44" t="s">
        <v>825</v>
      </c>
      <c r="F164" s="46" t="s">
        <v>937</v>
      </c>
      <c r="G164" s="46" t="s">
        <v>479</v>
      </c>
      <c r="H164" s="48" t="s">
        <v>478</v>
      </c>
    </row>
    <row r="165" spans="1:8" ht="15">
      <c r="A165" s="48" t="s">
        <v>478</v>
      </c>
      <c r="B165" s="48" t="s">
        <v>479</v>
      </c>
      <c r="C165" s="48" t="s">
        <v>478</v>
      </c>
      <c r="D165" s="48" t="s">
        <v>478</v>
      </c>
      <c r="E165" s="48" t="s">
        <v>479</v>
      </c>
      <c r="F165" s="46" t="s">
        <v>479</v>
      </c>
      <c r="G165" s="44" t="str">
        <f>F163</f>
        <v>Степан Трейзе </v>
      </c>
      <c r="H165" s="48" t="s">
        <v>478</v>
      </c>
    </row>
    <row r="166" spans="1:8" ht="15">
      <c r="A166" s="48" t="s">
        <v>478</v>
      </c>
      <c r="B166" s="48" t="s">
        <v>479</v>
      </c>
      <c r="C166" s="48" t="s">
        <v>478</v>
      </c>
      <c r="D166" s="48" t="s">
        <v>478</v>
      </c>
      <c r="E166" s="51" t="s">
        <v>831</v>
      </c>
      <c r="F166" s="46" t="s">
        <v>479</v>
      </c>
      <c r="G166" s="48" t="s">
        <v>1178</v>
      </c>
      <c r="H166" s="48" t="s">
        <v>478</v>
      </c>
    </row>
    <row r="167" spans="1:8" ht="15">
      <c r="A167" s="48" t="s">
        <v>478</v>
      </c>
      <c r="B167" s="48" t="s">
        <v>479</v>
      </c>
      <c r="C167" s="48" t="s">
        <v>478</v>
      </c>
      <c r="D167" s="48" t="s">
        <v>478</v>
      </c>
      <c r="E167" s="46" t="s">
        <v>479</v>
      </c>
      <c r="F167" s="44" t="s">
        <v>831</v>
      </c>
      <c r="G167" s="48" t="s">
        <v>479</v>
      </c>
      <c r="H167" s="48" t="s">
        <v>478</v>
      </c>
    </row>
    <row r="168" spans="1:8" ht="15">
      <c r="A168" s="48" t="s">
        <v>478</v>
      </c>
      <c r="B168" s="48" t="s">
        <v>479</v>
      </c>
      <c r="C168" s="48" t="s">
        <v>478</v>
      </c>
      <c r="D168" s="48" t="s">
        <v>478</v>
      </c>
      <c r="E168" s="44" t="s">
        <v>1063</v>
      </c>
      <c r="F168" s="48" t="s">
        <v>496</v>
      </c>
      <c r="G168" s="48" t="s">
        <v>478</v>
      </c>
      <c r="H168" s="48" t="s">
        <v>478</v>
      </c>
    </row>
    <row r="169" spans="1:8" ht="15">
      <c r="A169" s="48" t="s">
        <v>478</v>
      </c>
      <c r="B169" s="48" t="s">
        <v>479</v>
      </c>
      <c r="C169" s="48" t="s">
        <v>478</v>
      </c>
      <c r="D169" s="48" t="s">
        <v>478</v>
      </c>
      <c r="E169" s="48" t="s">
        <v>478</v>
      </c>
      <c r="F169" s="48" t="s">
        <v>479</v>
      </c>
      <c r="G169" s="48" t="s">
        <v>479</v>
      </c>
      <c r="H169" s="48" t="s">
        <v>478</v>
      </c>
    </row>
    <row r="170" spans="1:8" ht="15">
      <c r="A170" s="48" t="s">
        <v>478</v>
      </c>
      <c r="B170" s="48" t="s">
        <v>479</v>
      </c>
      <c r="C170" s="48" t="s">
        <v>478</v>
      </c>
      <c r="D170" s="48" t="s">
        <v>478</v>
      </c>
      <c r="E170" s="48" t="s">
        <v>478</v>
      </c>
      <c r="F170" s="47" t="s">
        <v>1065</v>
      </c>
      <c r="G170" s="51" t="s">
        <v>833</v>
      </c>
      <c r="H170" s="48" t="s">
        <v>479</v>
      </c>
    </row>
    <row r="171" spans="1:8" ht="15">
      <c r="A171" s="48" t="s">
        <v>478</v>
      </c>
      <c r="B171" s="48" t="s">
        <v>479</v>
      </c>
      <c r="C171" s="48" t="s">
        <v>478</v>
      </c>
      <c r="D171" s="48" t="s">
        <v>478</v>
      </c>
      <c r="E171" s="48" t="s">
        <v>478</v>
      </c>
      <c r="F171" s="48" t="s">
        <v>478</v>
      </c>
      <c r="G171" s="46" t="s">
        <v>479</v>
      </c>
      <c r="H171" s="51" t="s">
        <v>479</v>
      </c>
    </row>
    <row r="172" spans="1:8" ht="15">
      <c r="A172" s="48" t="s">
        <v>478</v>
      </c>
      <c r="B172" s="48" t="s">
        <v>479</v>
      </c>
      <c r="C172" s="48" t="s">
        <v>478</v>
      </c>
      <c r="D172" s="48" t="s">
        <v>478</v>
      </c>
      <c r="E172" s="48" t="s">
        <v>478</v>
      </c>
      <c r="F172" s="48" t="s">
        <v>478</v>
      </c>
      <c r="G172" s="44" t="s">
        <v>479</v>
      </c>
      <c r="H172" s="48" t="s">
        <v>479</v>
      </c>
    </row>
    <row r="173" spans="1:8" ht="15">
      <c r="A173" s="48" t="s">
        <v>478</v>
      </c>
      <c r="B173" s="48" t="s">
        <v>479</v>
      </c>
      <c r="C173" s="48" t="s">
        <v>478</v>
      </c>
      <c r="D173" s="48" t="s">
        <v>478</v>
      </c>
      <c r="E173" s="48" t="s">
        <v>478</v>
      </c>
      <c r="F173" s="48" t="s">
        <v>479</v>
      </c>
      <c r="G173" s="48" t="s">
        <v>478</v>
      </c>
      <c r="H173" s="48" t="s">
        <v>479</v>
      </c>
    </row>
    <row r="174" spans="1:8" ht="15">
      <c r="A174" s="48" t="s">
        <v>478</v>
      </c>
      <c r="B174" s="48" t="s">
        <v>479</v>
      </c>
      <c r="C174" s="48" t="s">
        <v>478</v>
      </c>
      <c r="D174" s="48" t="s">
        <v>478</v>
      </c>
      <c r="E174" s="47" t="s">
        <v>1066</v>
      </c>
      <c r="F174" s="51"/>
      <c r="G174" s="48" t="s">
        <v>479</v>
      </c>
      <c r="H174" s="48" t="s">
        <v>478</v>
      </c>
    </row>
    <row r="175" spans="1:8" ht="15">
      <c r="A175" s="48" t="s">
        <v>478</v>
      </c>
      <c r="B175" s="48" t="s">
        <v>479</v>
      </c>
      <c r="C175" s="48" t="s">
        <v>478</v>
      </c>
      <c r="D175" s="48" t="s">
        <v>478</v>
      </c>
      <c r="E175" s="48" t="s">
        <v>478</v>
      </c>
      <c r="F175" s="46" t="s">
        <v>479</v>
      </c>
      <c r="G175" s="51" t="s">
        <v>906</v>
      </c>
      <c r="H175" s="48" t="s">
        <v>478</v>
      </c>
    </row>
    <row r="176" spans="1:8" ht="15">
      <c r="A176" s="48" t="s">
        <v>478</v>
      </c>
      <c r="B176" s="48" t="s">
        <v>479</v>
      </c>
      <c r="C176" s="48" t="s">
        <v>478</v>
      </c>
      <c r="D176" s="48" t="s">
        <v>478</v>
      </c>
      <c r="E176" s="48" t="s">
        <v>478</v>
      </c>
      <c r="F176" s="44" t="s">
        <v>906</v>
      </c>
      <c r="G176" s="46" t="s">
        <v>479</v>
      </c>
      <c r="H176" s="48" t="s">
        <v>479</v>
      </c>
    </row>
    <row r="177" spans="1:8" ht="15">
      <c r="A177" s="48" t="s">
        <v>478</v>
      </c>
      <c r="B177" s="48" t="s">
        <v>479</v>
      </c>
      <c r="C177" s="48" t="s">
        <v>478</v>
      </c>
      <c r="D177" s="48" t="s">
        <v>478</v>
      </c>
      <c r="E177" s="48" t="s">
        <v>478</v>
      </c>
      <c r="F177" s="48" t="s">
        <v>479</v>
      </c>
      <c r="G177" s="46" t="s">
        <v>479</v>
      </c>
      <c r="H177" s="51" t="s">
        <v>479</v>
      </c>
    </row>
    <row r="178" spans="1:8" ht="15">
      <c r="A178" s="48" t="s">
        <v>478</v>
      </c>
      <c r="B178" s="48" t="s">
        <v>479</v>
      </c>
      <c r="C178" s="48" t="s">
        <v>478</v>
      </c>
      <c r="D178" s="48" t="s">
        <v>478</v>
      </c>
      <c r="E178" s="48" t="s">
        <v>478</v>
      </c>
      <c r="F178" s="51" t="s">
        <v>825</v>
      </c>
      <c r="G178" s="46" t="s">
        <v>479</v>
      </c>
      <c r="H178" s="48" t="s">
        <v>479</v>
      </c>
    </row>
    <row r="179" spans="1:8" ht="15">
      <c r="A179" s="48" t="s">
        <v>478</v>
      </c>
      <c r="B179" s="48" t="s">
        <v>479</v>
      </c>
      <c r="C179" s="48" t="s">
        <v>478</v>
      </c>
      <c r="D179" s="48" t="s">
        <v>478</v>
      </c>
      <c r="E179" s="48" t="s">
        <v>478</v>
      </c>
      <c r="F179" s="46" t="s">
        <v>479</v>
      </c>
      <c r="G179" s="44" t="s">
        <v>479</v>
      </c>
      <c r="H179" s="48" t="s">
        <v>479</v>
      </c>
    </row>
    <row r="180" spans="1:8" ht="15">
      <c r="A180" s="48" t="s">
        <v>478</v>
      </c>
      <c r="B180" s="48" t="s">
        <v>479</v>
      </c>
      <c r="C180" s="48" t="s">
        <v>478</v>
      </c>
      <c r="D180" s="48" t="s">
        <v>478</v>
      </c>
      <c r="E180" s="48" t="s">
        <v>478</v>
      </c>
      <c r="F180" s="44" t="s">
        <v>1063</v>
      </c>
      <c r="G180" s="48" t="s">
        <v>479</v>
      </c>
      <c r="H180" s="48" t="s">
        <v>478</v>
      </c>
    </row>
    <row r="181" spans="1:8" ht="15">
      <c r="A181" s="48" t="s">
        <v>478</v>
      </c>
      <c r="B181" s="48" t="s">
        <v>479</v>
      </c>
      <c r="C181" s="48" t="s">
        <v>478</v>
      </c>
      <c r="D181" s="48" t="s">
        <v>478</v>
      </c>
      <c r="E181" s="48" t="s">
        <v>478</v>
      </c>
      <c r="F181" s="48" t="s">
        <v>478</v>
      </c>
      <c r="G181" s="48" t="s">
        <v>552</v>
      </c>
      <c r="H181" s="48" t="s">
        <v>478</v>
      </c>
    </row>
    <row r="182" spans="1:8" ht="15">
      <c r="A182" s="48" t="s">
        <v>478</v>
      </c>
      <c r="B182" s="48" t="s">
        <v>479</v>
      </c>
      <c r="C182" s="48" t="s">
        <v>478</v>
      </c>
      <c r="D182" s="48" t="s">
        <v>478</v>
      </c>
      <c r="E182" s="48" t="s">
        <v>478</v>
      </c>
      <c r="F182" s="48" t="s">
        <v>478</v>
      </c>
      <c r="G182" s="48" t="s">
        <v>478</v>
      </c>
      <c r="H182" s="48" t="s">
        <v>479</v>
      </c>
    </row>
    <row r="183" spans="2:8" ht="15" customHeight="1">
      <c r="B183" s="48"/>
      <c r="C183" s="48"/>
      <c r="D183" s="48" t="s">
        <v>562</v>
      </c>
      <c r="E183" s="48" t="s">
        <v>478</v>
      </c>
      <c r="F183" s="48" t="s">
        <v>478</v>
      </c>
      <c r="G183" s="48" t="s">
        <v>1162</v>
      </c>
      <c r="H183" s="48" t="s">
        <v>478</v>
      </c>
    </row>
  </sheetData>
  <sheetProtection/>
  <mergeCells count="2">
    <mergeCell ref="A1:H1"/>
    <mergeCell ref="A2:H2"/>
  </mergeCells>
  <printOptions/>
  <pageMargins left="0.2362204724409449" right="0" top="0.17" bottom="0" header="0.16" footer="0.16"/>
  <pageSetup fitToHeight="0" fitToWidth="1" horizontalDpi="600" verticalDpi="600" orientation="portrait" paperSize="9" scale="61" r:id="rId1"/>
  <rowBreaks count="1" manualBreakCount="1">
    <brk id="10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98"/>
  <sheetViews>
    <sheetView showGridLines="0" view="pageBreakPreview" zoomScale="60" zoomScalePageLayoutView="0" workbookViewId="0" topLeftCell="B135">
      <selection activeCell="H163" sqref="H163"/>
    </sheetView>
  </sheetViews>
  <sheetFormatPr defaultColWidth="8.7109375" defaultRowHeight="15"/>
  <cols>
    <col min="1" max="1" width="5.421875" style="42" customWidth="1"/>
    <col min="2" max="2" width="6.00390625" style="42" customWidth="1"/>
    <col min="3" max="3" width="30.57421875" style="42" customWidth="1"/>
    <col min="4" max="4" width="28.140625" style="42" customWidth="1"/>
    <col min="5" max="5" width="26.8515625" style="42" customWidth="1"/>
    <col min="6" max="6" width="26.140625" style="42" customWidth="1"/>
    <col min="7" max="7" width="23.421875" style="42" customWidth="1"/>
    <col min="8" max="8" width="23.8515625" style="42" customWidth="1"/>
    <col min="9" max="16384" width="8.7109375" style="42" customWidth="1"/>
  </cols>
  <sheetData>
    <row r="1" spans="1:8" s="32" customFormat="1" ht="15" customHeight="1">
      <c r="A1" s="220" t="s">
        <v>477</v>
      </c>
      <c r="B1" s="220"/>
      <c r="C1" s="220"/>
      <c r="D1" s="220"/>
      <c r="E1" s="220"/>
      <c r="F1" s="220"/>
      <c r="G1" s="220"/>
      <c r="H1" s="220"/>
    </row>
    <row r="2" spans="1:8" s="32" customFormat="1" ht="15" customHeight="1">
      <c r="A2" s="220" t="s">
        <v>1308</v>
      </c>
      <c r="B2" s="220"/>
      <c r="C2" s="220"/>
      <c r="D2" s="220"/>
      <c r="E2" s="220"/>
      <c r="F2" s="220"/>
      <c r="G2" s="220"/>
      <c r="H2" s="220"/>
    </row>
    <row r="3" spans="1:3" ht="15.75">
      <c r="A3" s="121" t="s">
        <v>1309</v>
      </c>
      <c r="B3" s="121"/>
      <c r="C3" s="121"/>
    </row>
    <row r="4" spans="1:8" ht="15">
      <c r="A4" s="44" t="s">
        <v>480</v>
      </c>
      <c r="B4" s="44" t="s">
        <v>485</v>
      </c>
      <c r="C4" s="45" t="s">
        <v>938</v>
      </c>
      <c r="D4" s="47" t="s">
        <v>479</v>
      </c>
      <c r="E4" s="48" t="s">
        <v>478</v>
      </c>
      <c r="F4" s="48" t="s">
        <v>478</v>
      </c>
      <c r="G4" s="48" t="s">
        <v>478</v>
      </c>
      <c r="H4" s="48" t="s">
        <v>478</v>
      </c>
    </row>
    <row r="5" spans="1:8" ht="15">
      <c r="A5" s="46" t="s">
        <v>478</v>
      </c>
      <c r="B5" s="46" t="s">
        <v>479</v>
      </c>
      <c r="C5" s="46" t="s">
        <v>479</v>
      </c>
      <c r="D5" s="45" t="s">
        <v>938</v>
      </c>
      <c r="E5" s="48" t="s">
        <v>478</v>
      </c>
      <c r="F5" s="48" t="s">
        <v>478</v>
      </c>
      <c r="G5" s="48" t="s">
        <v>478</v>
      </c>
      <c r="H5" s="48" t="s">
        <v>478</v>
      </c>
    </row>
    <row r="6" spans="1:8" ht="15">
      <c r="A6" s="44" t="s">
        <v>483</v>
      </c>
      <c r="B6" s="44" t="s">
        <v>490</v>
      </c>
      <c r="C6" s="44" t="s">
        <v>1070</v>
      </c>
      <c r="D6" s="46" t="s">
        <v>939</v>
      </c>
      <c r="E6" s="47" t="s">
        <v>479</v>
      </c>
      <c r="F6" s="48" t="s">
        <v>478</v>
      </c>
      <c r="G6" s="48" t="s">
        <v>478</v>
      </c>
      <c r="H6" s="48" t="s">
        <v>478</v>
      </c>
    </row>
    <row r="7" spans="1:8" ht="15">
      <c r="A7" s="46" t="s">
        <v>478</v>
      </c>
      <c r="B7" s="46" t="s">
        <v>479</v>
      </c>
      <c r="C7" s="47" t="s">
        <v>479</v>
      </c>
      <c r="D7" s="46" t="s">
        <v>479</v>
      </c>
      <c r="E7" s="45" t="s">
        <v>938</v>
      </c>
      <c r="F7" s="48" t="s">
        <v>478</v>
      </c>
      <c r="G7" s="48" t="s">
        <v>478</v>
      </c>
      <c r="H7" s="48" t="s">
        <v>478</v>
      </c>
    </row>
    <row r="8" spans="1:8" ht="15">
      <c r="A8" s="44" t="s">
        <v>484</v>
      </c>
      <c r="B8" s="44" t="s">
        <v>837</v>
      </c>
      <c r="C8" s="45" t="s">
        <v>940</v>
      </c>
      <c r="D8" s="49" t="s">
        <v>479</v>
      </c>
      <c r="E8" s="46" t="s">
        <v>659</v>
      </c>
      <c r="F8" s="48" t="s">
        <v>478</v>
      </c>
      <c r="G8" s="48" t="s">
        <v>478</v>
      </c>
      <c r="H8" s="48" t="s">
        <v>478</v>
      </c>
    </row>
    <row r="9" spans="1:8" ht="29.25">
      <c r="A9" s="46" t="s">
        <v>478</v>
      </c>
      <c r="B9" s="46" t="s">
        <v>479</v>
      </c>
      <c r="C9" s="49" t="s">
        <v>479</v>
      </c>
      <c r="D9" s="50" t="s">
        <v>940</v>
      </c>
      <c r="E9" s="46" t="s">
        <v>479</v>
      </c>
      <c r="F9" s="48" t="s">
        <v>478</v>
      </c>
      <c r="G9" s="48" t="s">
        <v>478</v>
      </c>
      <c r="H9" s="48" t="s">
        <v>478</v>
      </c>
    </row>
    <row r="10" spans="1:8" ht="29.25">
      <c r="A10" s="44" t="s">
        <v>488</v>
      </c>
      <c r="B10" s="44" t="s">
        <v>485</v>
      </c>
      <c r="C10" s="50" t="s">
        <v>941</v>
      </c>
      <c r="D10" s="48" t="s">
        <v>942</v>
      </c>
      <c r="E10" s="46" t="s">
        <v>478</v>
      </c>
      <c r="F10" s="47" t="s">
        <v>479</v>
      </c>
      <c r="G10" s="48" t="s">
        <v>478</v>
      </c>
      <c r="H10" s="48" t="s">
        <v>478</v>
      </c>
    </row>
    <row r="11" spans="1:8" ht="15">
      <c r="A11" s="46" t="s">
        <v>478</v>
      </c>
      <c r="B11" s="46" t="s">
        <v>479</v>
      </c>
      <c r="C11" s="47" t="s">
        <v>479</v>
      </c>
      <c r="D11" s="48" t="s">
        <v>479</v>
      </c>
      <c r="E11" s="46" t="s">
        <v>478</v>
      </c>
      <c r="F11" s="45" t="s">
        <v>943</v>
      </c>
      <c r="G11" s="48" t="s">
        <v>478</v>
      </c>
      <c r="H11" s="48" t="s">
        <v>478</v>
      </c>
    </row>
    <row r="12" spans="1:8" ht="15">
      <c r="A12" s="44" t="s">
        <v>489</v>
      </c>
      <c r="B12" s="44" t="s">
        <v>503</v>
      </c>
      <c r="C12" s="45" t="s">
        <v>943</v>
      </c>
      <c r="D12" s="47" t="s">
        <v>479</v>
      </c>
      <c r="E12" s="46" t="s">
        <v>478</v>
      </c>
      <c r="F12" s="46" t="s">
        <v>944</v>
      </c>
      <c r="G12" s="48" t="s">
        <v>478</v>
      </c>
      <c r="H12" s="48" t="s">
        <v>478</v>
      </c>
    </row>
    <row r="13" spans="1:8" ht="15">
      <c r="A13" s="46" t="s">
        <v>478</v>
      </c>
      <c r="B13" s="46" t="s">
        <v>479</v>
      </c>
      <c r="C13" s="46" t="s">
        <v>479</v>
      </c>
      <c r="D13" s="45" t="s">
        <v>943</v>
      </c>
      <c r="E13" s="46" t="s">
        <v>478</v>
      </c>
      <c r="F13" s="46" t="s">
        <v>479</v>
      </c>
      <c r="G13" s="48" t="s">
        <v>478</v>
      </c>
      <c r="H13" s="48" t="s">
        <v>478</v>
      </c>
    </row>
    <row r="14" spans="1:8" ht="15">
      <c r="A14" s="44" t="s">
        <v>493</v>
      </c>
      <c r="B14" s="44" t="s">
        <v>485</v>
      </c>
      <c r="C14" s="44" t="s">
        <v>945</v>
      </c>
      <c r="D14" s="46" t="s">
        <v>505</v>
      </c>
      <c r="E14" s="49" t="s">
        <v>479</v>
      </c>
      <c r="F14" s="46" t="s">
        <v>478</v>
      </c>
      <c r="G14" s="48" t="s">
        <v>478</v>
      </c>
      <c r="H14" s="48" t="s">
        <v>478</v>
      </c>
    </row>
    <row r="15" spans="1:8" ht="15">
      <c r="A15" s="46" t="s">
        <v>478</v>
      </c>
      <c r="B15" s="46" t="s">
        <v>479</v>
      </c>
      <c r="C15" s="47" t="s">
        <v>479</v>
      </c>
      <c r="D15" s="46" t="s">
        <v>479</v>
      </c>
      <c r="E15" s="50" t="s">
        <v>943</v>
      </c>
      <c r="F15" s="46" t="s">
        <v>478</v>
      </c>
      <c r="G15" s="48" t="s">
        <v>478</v>
      </c>
      <c r="H15" s="48" t="s">
        <v>478</v>
      </c>
    </row>
    <row r="16" spans="1:8" ht="15">
      <c r="A16" s="44" t="s">
        <v>494</v>
      </c>
      <c r="B16" s="44" t="s">
        <v>485</v>
      </c>
      <c r="C16" s="45" t="s">
        <v>946</v>
      </c>
      <c r="D16" s="49" t="s">
        <v>479</v>
      </c>
      <c r="E16" s="48" t="s">
        <v>947</v>
      </c>
      <c r="F16" s="46" t="s">
        <v>478</v>
      </c>
      <c r="G16" s="48" t="s">
        <v>478</v>
      </c>
      <c r="H16" s="48" t="s">
        <v>478</v>
      </c>
    </row>
    <row r="17" spans="1:8" ht="15">
      <c r="A17" s="46" t="s">
        <v>478</v>
      </c>
      <c r="B17" s="46" t="s">
        <v>479</v>
      </c>
      <c r="C17" s="49" t="s">
        <v>479</v>
      </c>
      <c r="D17" s="50" t="s">
        <v>946</v>
      </c>
      <c r="E17" s="48" t="s">
        <v>479</v>
      </c>
      <c r="F17" s="46" t="s">
        <v>478</v>
      </c>
      <c r="G17" s="48" t="s">
        <v>478</v>
      </c>
      <c r="H17" s="48" t="s">
        <v>478</v>
      </c>
    </row>
    <row r="18" spans="1:8" ht="15">
      <c r="A18" s="44" t="s">
        <v>497</v>
      </c>
      <c r="B18" s="44" t="s">
        <v>485</v>
      </c>
      <c r="C18" s="50" t="s">
        <v>948</v>
      </c>
      <c r="D18" s="48" t="s">
        <v>729</v>
      </c>
      <c r="E18" s="48" t="s">
        <v>478</v>
      </c>
      <c r="F18" s="46" t="s">
        <v>478</v>
      </c>
      <c r="G18" s="47" t="s">
        <v>479</v>
      </c>
      <c r="H18" s="48" t="s">
        <v>478</v>
      </c>
    </row>
    <row r="19" spans="1:8" ht="15">
      <c r="A19" s="46" t="s">
        <v>478</v>
      </c>
      <c r="B19" s="46" t="s">
        <v>479</v>
      </c>
      <c r="C19" s="47" t="s">
        <v>479</v>
      </c>
      <c r="D19" s="48" t="s">
        <v>479</v>
      </c>
      <c r="E19" s="48" t="s">
        <v>478</v>
      </c>
      <c r="F19" s="46" t="s">
        <v>478</v>
      </c>
      <c r="G19" s="45" t="s">
        <v>943</v>
      </c>
      <c r="H19" s="48" t="s">
        <v>478</v>
      </c>
    </row>
    <row r="20" spans="1:8" ht="15">
      <c r="A20" s="44" t="s">
        <v>498</v>
      </c>
      <c r="B20" s="44" t="s">
        <v>503</v>
      </c>
      <c r="C20" s="45" t="s">
        <v>949</v>
      </c>
      <c r="D20" s="47" t="s">
        <v>479</v>
      </c>
      <c r="E20" s="48" t="s">
        <v>478</v>
      </c>
      <c r="F20" s="46" t="s">
        <v>478</v>
      </c>
      <c r="G20" s="46" t="s">
        <v>738</v>
      </c>
      <c r="H20" s="48" t="s">
        <v>478</v>
      </c>
    </row>
    <row r="21" spans="1:8" ht="15">
      <c r="A21" s="46" t="s">
        <v>478</v>
      </c>
      <c r="B21" s="46" t="s">
        <v>479</v>
      </c>
      <c r="C21" s="46" t="s">
        <v>479</v>
      </c>
      <c r="D21" s="45" t="s">
        <v>949</v>
      </c>
      <c r="E21" s="48" t="s">
        <v>478</v>
      </c>
      <c r="F21" s="46" t="s">
        <v>478</v>
      </c>
      <c r="G21" s="46" t="s">
        <v>479</v>
      </c>
      <c r="H21" s="48" t="s">
        <v>478</v>
      </c>
    </row>
    <row r="22" spans="1:8" ht="15">
      <c r="A22" s="44" t="s">
        <v>501</v>
      </c>
      <c r="B22" s="44" t="s">
        <v>485</v>
      </c>
      <c r="C22" s="44" t="s">
        <v>950</v>
      </c>
      <c r="D22" s="46" t="s">
        <v>951</v>
      </c>
      <c r="E22" s="47" t="s">
        <v>479</v>
      </c>
      <c r="F22" s="46" t="s">
        <v>478</v>
      </c>
      <c r="G22" s="46" t="s">
        <v>478</v>
      </c>
      <c r="H22" s="48" t="s">
        <v>478</v>
      </c>
    </row>
    <row r="23" spans="1:8" ht="15">
      <c r="A23" s="46" t="s">
        <v>478</v>
      </c>
      <c r="B23" s="46" t="s">
        <v>479</v>
      </c>
      <c r="C23" s="47" t="s">
        <v>479</v>
      </c>
      <c r="D23" s="46" t="s">
        <v>479</v>
      </c>
      <c r="E23" s="45" t="s">
        <v>949</v>
      </c>
      <c r="F23" s="46" t="s">
        <v>478</v>
      </c>
      <c r="G23" s="46" t="s">
        <v>478</v>
      </c>
      <c r="H23" s="48" t="s">
        <v>478</v>
      </c>
    </row>
    <row r="24" spans="1:8" ht="15">
      <c r="A24" s="44" t="s">
        <v>502</v>
      </c>
      <c r="B24" s="44" t="s">
        <v>525</v>
      </c>
      <c r="C24" s="45" t="s">
        <v>952</v>
      </c>
      <c r="D24" s="49" t="s">
        <v>479</v>
      </c>
      <c r="E24" s="46" t="s">
        <v>953</v>
      </c>
      <c r="F24" s="46" t="s">
        <v>478</v>
      </c>
      <c r="G24" s="46" t="s">
        <v>478</v>
      </c>
      <c r="H24" s="48" t="s">
        <v>478</v>
      </c>
    </row>
    <row r="25" spans="1:8" ht="29.25">
      <c r="A25" s="46" t="s">
        <v>478</v>
      </c>
      <c r="B25" s="46" t="s">
        <v>479</v>
      </c>
      <c r="C25" s="49" t="s">
        <v>479</v>
      </c>
      <c r="D25" s="50" t="s">
        <v>952</v>
      </c>
      <c r="E25" s="46" t="s">
        <v>479</v>
      </c>
      <c r="F25" s="46" t="s">
        <v>478</v>
      </c>
      <c r="G25" s="46" t="s">
        <v>478</v>
      </c>
      <c r="H25" s="48" t="s">
        <v>478</v>
      </c>
    </row>
    <row r="26" spans="1:8" ht="29.25">
      <c r="A26" s="44" t="s">
        <v>506</v>
      </c>
      <c r="B26" s="44" t="s">
        <v>485</v>
      </c>
      <c r="C26" s="50" t="s">
        <v>954</v>
      </c>
      <c r="D26" s="48" t="s">
        <v>955</v>
      </c>
      <c r="E26" s="46" t="s">
        <v>478</v>
      </c>
      <c r="F26" s="49" t="s">
        <v>479</v>
      </c>
      <c r="G26" s="46" t="s">
        <v>478</v>
      </c>
      <c r="H26" s="48" t="s">
        <v>478</v>
      </c>
    </row>
    <row r="27" spans="1:8" ht="15">
      <c r="A27" s="46" t="s">
        <v>478</v>
      </c>
      <c r="B27" s="46" t="s">
        <v>479</v>
      </c>
      <c r="C27" s="47" t="s">
        <v>479</v>
      </c>
      <c r="D27" s="48" t="s">
        <v>479</v>
      </c>
      <c r="E27" s="46" t="s">
        <v>478</v>
      </c>
      <c r="F27" s="50" t="s">
        <v>949</v>
      </c>
      <c r="G27" s="46" t="s">
        <v>478</v>
      </c>
      <c r="H27" s="48" t="s">
        <v>478</v>
      </c>
    </row>
    <row r="28" spans="1:8" ht="15">
      <c r="A28" s="44" t="s">
        <v>507</v>
      </c>
      <c r="B28" s="44" t="s">
        <v>481</v>
      </c>
      <c r="C28" s="45" t="s">
        <v>956</v>
      </c>
      <c r="D28" s="47" t="s">
        <v>479</v>
      </c>
      <c r="E28" s="46" t="s">
        <v>478</v>
      </c>
      <c r="F28" s="48" t="s">
        <v>886</v>
      </c>
      <c r="G28" s="46" t="s">
        <v>478</v>
      </c>
      <c r="H28" s="48" t="s">
        <v>478</v>
      </c>
    </row>
    <row r="29" spans="1:8" ht="15">
      <c r="A29" s="46" t="s">
        <v>478</v>
      </c>
      <c r="B29" s="46" t="s">
        <v>479</v>
      </c>
      <c r="C29" s="46" t="s">
        <v>479</v>
      </c>
      <c r="D29" s="45" t="s">
        <v>956</v>
      </c>
      <c r="E29" s="46" t="s">
        <v>478</v>
      </c>
      <c r="F29" s="48" t="s">
        <v>479</v>
      </c>
      <c r="G29" s="46" t="s">
        <v>478</v>
      </c>
      <c r="H29" s="48" t="s">
        <v>478</v>
      </c>
    </row>
    <row r="30" spans="1:8" ht="15">
      <c r="A30" s="44" t="s">
        <v>510</v>
      </c>
      <c r="B30" s="44" t="s">
        <v>490</v>
      </c>
      <c r="C30" s="44" t="s">
        <v>1068</v>
      </c>
      <c r="D30" s="46" t="s">
        <v>957</v>
      </c>
      <c r="E30" s="49" t="s">
        <v>479</v>
      </c>
      <c r="F30" s="48" t="s">
        <v>478</v>
      </c>
      <c r="G30" s="46" t="s">
        <v>478</v>
      </c>
      <c r="H30" s="48" t="s">
        <v>478</v>
      </c>
    </row>
    <row r="31" spans="1:8" ht="29.25">
      <c r="A31" s="46" t="s">
        <v>478</v>
      </c>
      <c r="B31" s="46" t="s">
        <v>479</v>
      </c>
      <c r="C31" s="47" t="s">
        <v>479</v>
      </c>
      <c r="D31" s="46" t="s">
        <v>479</v>
      </c>
      <c r="E31" s="50" t="s">
        <v>956</v>
      </c>
      <c r="F31" s="48" t="s">
        <v>478</v>
      </c>
      <c r="G31" s="46" t="s">
        <v>478</v>
      </c>
      <c r="H31" s="48" t="s">
        <v>478</v>
      </c>
    </row>
    <row r="32" spans="1:8" ht="15">
      <c r="A32" s="44" t="s">
        <v>511</v>
      </c>
      <c r="B32" s="44" t="s">
        <v>503</v>
      </c>
      <c r="C32" s="45" t="s">
        <v>958</v>
      </c>
      <c r="D32" s="49" t="s">
        <v>479</v>
      </c>
      <c r="E32" s="48" t="s">
        <v>823</v>
      </c>
      <c r="F32" s="48" t="s">
        <v>478</v>
      </c>
      <c r="G32" s="46" t="s">
        <v>478</v>
      </c>
      <c r="H32" s="48" t="s">
        <v>478</v>
      </c>
    </row>
    <row r="33" spans="1:8" ht="15">
      <c r="A33" s="46" t="s">
        <v>478</v>
      </c>
      <c r="B33" s="46" t="s">
        <v>479</v>
      </c>
      <c r="C33" s="49" t="s">
        <v>479</v>
      </c>
      <c r="D33" s="50" t="s">
        <v>958</v>
      </c>
      <c r="E33" s="48" t="s">
        <v>479</v>
      </c>
      <c r="F33" s="48" t="s">
        <v>478</v>
      </c>
      <c r="G33" s="46" t="s">
        <v>478</v>
      </c>
      <c r="H33" s="48" t="s">
        <v>478</v>
      </c>
    </row>
    <row r="34" spans="1:8" ht="15">
      <c r="A34" s="44" t="s">
        <v>514</v>
      </c>
      <c r="B34" s="44" t="s">
        <v>485</v>
      </c>
      <c r="C34" s="50" t="s">
        <v>959</v>
      </c>
      <c r="D34" s="48" t="s">
        <v>933</v>
      </c>
      <c r="E34" s="48" t="s">
        <v>478</v>
      </c>
      <c r="F34" s="48" t="s">
        <v>478</v>
      </c>
      <c r="G34" s="46" t="s">
        <v>478</v>
      </c>
      <c r="H34" s="48" t="s">
        <v>479</v>
      </c>
    </row>
    <row r="35" spans="1:8" ht="15">
      <c r="A35" s="46" t="s">
        <v>478</v>
      </c>
      <c r="B35" s="46" t="s">
        <v>479</v>
      </c>
      <c r="C35" s="47" t="s">
        <v>479</v>
      </c>
      <c r="D35" s="48" t="s">
        <v>479</v>
      </c>
      <c r="E35" s="48" t="s">
        <v>478</v>
      </c>
      <c r="F35" s="48" t="s">
        <v>478</v>
      </c>
      <c r="G35" s="46" t="s">
        <v>478</v>
      </c>
      <c r="H35" s="51" t="str">
        <f>G51</f>
        <v>Софья Сыпко [2] </v>
      </c>
    </row>
    <row r="36" spans="1:8" ht="29.25">
      <c r="A36" s="44" t="s">
        <v>516</v>
      </c>
      <c r="B36" s="44" t="s">
        <v>503</v>
      </c>
      <c r="C36" s="45" t="s">
        <v>960</v>
      </c>
      <c r="D36" s="47" t="s">
        <v>479</v>
      </c>
      <c r="E36" s="48" t="s">
        <v>478</v>
      </c>
      <c r="F36" s="48" t="s">
        <v>478</v>
      </c>
      <c r="G36" s="46" t="s">
        <v>478</v>
      </c>
      <c r="H36" s="48" t="s">
        <v>1253</v>
      </c>
    </row>
    <row r="37" spans="1:8" ht="15">
      <c r="A37" s="46" t="s">
        <v>478</v>
      </c>
      <c r="B37" s="46" t="s">
        <v>479</v>
      </c>
      <c r="C37" s="49" t="s">
        <v>479</v>
      </c>
      <c r="D37" s="45" t="s">
        <v>961</v>
      </c>
      <c r="E37" s="48" t="s">
        <v>478</v>
      </c>
      <c r="F37" s="48" t="s">
        <v>478</v>
      </c>
      <c r="G37" s="46" t="s">
        <v>478</v>
      </c>
      <c r="H37" s="48" t="s">
        <v>479</v>
      </c>
    </row>
    <row r="38" spans="1:8" ht="15">
      <c r="A38" s="44" t="s">
        <v>519</v>
      </c>
      <c r="B38" s="44" t="s">
        <v>485</v>
      </c>
      <c r="C38" s="50" t="s">
        <v>961</v>
      </c>
      <c r="D38" s="46" t="s">
        <v>951</v>
      </c>
      <c r="E38" s="47" t="s">
        <v>479</v>
      </c>
      <c r="F38" s="48" t="s">
        <v>478</v>
      </c>
      <c r="G38" s="46" t="s">
        <v>478</v>
      </c>
      <c r="H38" s="48" t="s">
        <v>478</v>
      </c>
    </row>
    <row r="39" spans="1:8" ht="15">
      <c r="A39" s="46" t="s">
        <v>478</v>
      </c>
      <c r="B39" s="46" t="s">
        <v>479</v>
      </c>
      <c r="C39" s="48" t="s">
        <v>479</v>
      </c>
      <c r="D39" s="46" t="s">
        <v>479</v>
      </c>
      <c r="E39" s="45" t="s">
        <v>962</v>
      </c>
      <c r="F39" s="48" t="s">
        <v>478</v>
      </c>
      <c r="G39" s="46" t="s">
        <v>478</v>
      </c>
      <c r="H39" s="48" t="s">
        <v>478</v>
      </c>
    </row>
    <row r="40" spans="1:8" ht="15">
      <c r="A40" s="44" t="s">
        <v>522</v>
      </c>
      <c r="B40" s="44" t="s">
        <v>485</v>
      </c>
      <c r="C40" s="51" t="s">
        <v>868</v>
      </c>
      <c r="D40" s="49" t="s">
        <v>479</v>
      </c>
      <c r="E40" s="46" t="s">
        <v>963</v>
      </c>
      <c r="F40" s="48" t="s">
        <v>478</v>
      </c>
      <c r="G40" s="46" t="s">
        <v>478</v>
      </c>
      <c r="H40" s="48" t="s">
        <v>478</v>
      </c>
    </row>
    <row r="41" spans="1:8" ht="15">
      <c r="A41" s="46" t="s">
        <v>478</v>
      </c>
      <c r="B41" s="46" t="s">
        <v>479</v>
      </c>
      <c r="C41" s="49" t="s">
        <v>479</v>
      </c>
      <c r="D41" s="50" t="s">
        <v>962</v>
      </c>
      <c r="E41" s="46" t="s">
        <v>479</v>
      </c>
      <c r="F41" s="48" t="s">
        <v>478</v>
      </c>
      <c r="G41" s="46" t="s">
        <v>478</v>
      </c>
      <c r="H41" s="48" t="s">
        <v>478</v>
      </c>
    </row>
    <row r="42" spans="1:8" ht="15">
      <c r="A42" s="44" t="s">
        <v>524</v>
      </c>
      <c r="B42" s="44" t="s">
        <v>485</v>
      </c>
      <c r="C42" s="50" t="s">
        <v>962</v>
      </c>
      <c r="D42" s="48" t="s">
        <v>964</v>
      </c>
      <c r="E42" s="46" t="s">
        <v>478</v>
      </c>
      <c r="F42" s="47" t="s">
        <v>479</v>
      </c>
      <c r="G42" s="46" t="s">
        <v>478</v>
      </c>
      <c r="H42" s="48" t="s">
        <v>478</v>
      </c>
    </row>
    <row r="43" spans="1:8" ht="15">
      <c r="A43" s="46" t="s">
        <v>478</v>
      </c>
      <c r="B43" s="46" t="s">
        <v>479</v>
      </c>
      <c r="C43" s="47" t="s">
        <v>479</v>
      </c>
      <c r="D43" s="48" t="s">
        <v>479</v>
      </c>
      <c r="E43" s="46" t="s">
        <v>478</v>
      </c>
      <c r="F43" s="45" t="s">
        <v>965</v>
      </c>
      <c r="G43" s="46" t="s">
        <v>478</v>
      </c>
      <c r="H43" s="48" t="s">
        <v>478</v>
      </c>
    </row>
    <row r="44" spans="1:8" ht="15">
      <c r="A44" s="44" t="s">
        <v>527</v>
      </c>
      <c r="B44" s="44" t="s">
        <v>490</v>
      </c>
      <c r="C44" s="45" t="s">
        <v>1069</v>
      </c>
      <c r="D44" s="47" t="s">
        <v>479</v>
      </c>
      <c r="E44" s="46" t="s">
        <v>478</v>
      </c>
      <c r="F44" s="46" t="s">
        <v>966</v>
      </c>
      <c r="G44" s="46" t="s">
        <v>478</v>
      </c>
      <c r="H44" s="48" t="s">
        <v>478</v>
      </c>
    </row>
    <row r="45" spans="1:8" ht="29.25">
      <c r="A45" s="46" t="s">
        <v>478</v>
      </c>
      <c r="B45" s="46" t="s">
        <v>479</v>
      </c>
      <c r="C45" s="49" t="s">
        <v>479</v>
      </c>
      <c r="D45" s="45" t="s">
        <v>1069</v>
      </c>
      <c r="E45" s="46" t="s">
        <v>478</v>
      </c>
      <c r="F45" s="46" t="s">
        <v>479</v>
      </c>
      <c r="G45" s="46" t="s">
        <v>478</v>
      </c>
      <c r="H45" s="48" t="s">
        <v>478</v>
      </c>
    </row>
    <row r="46" spans="1:8" ht="15">
      <c r="A46" s="44" t="s">
        <v>530</v>
      </c>
      <c r="B46" s="44" t="s">
        <v>485</v>
      </c>
      <c r="C46" s="50" t="s">
        <v>967</v>
      </c>
      <c r="D46" s="46" t="s">
        <v>968</v>
      </c>
      <c r="E46" s="49" t="s">
        <v>479</v>
      </c>
      <c r="F46" s="46" t="s">
        <v>478</v>
      </c>
      <c r="G46" s="46" t="s">
        <v>478</v>
      </c>
      <c r="H46" s="48" t="s">
        <v>478</v>
      </c>
    </row>
    <row r="47" spans="1:8" ht="15">
      <c r="A47" s="46" t="s">
        <v>478</v>
      </c>
      <c r="B47" s="46" t="s">
        <v>479</v>
      </c>
      <c r="C47" s="48" t="s">
        <v>479</v>
      </c>
      <c r="D47" s="46" t="s">
        <v>479</v>
      </c>
      <c r="E47" s="50" t="s">
        <v>965</v>
      </c>
      <c r="F47" s="46" t="s">
        <v>478</v>
      </c>
      <c r="G47" s="46" t="s">
        <v>478</v>
      </c>
      <c r="H47" s="48" t="s">
        <v>478</v>
      </c>
    </row>
    <row r="48" spans="1:8" ht="15">
      <c r="A48" s="44" t="s">
        <v>531</v>
      </c>
      <c r="B48" s="44" t="s">
        <v>485</v>
      </c>
      <c r="C48" s="51" t="s">
        <v>859</v>
      </c>
      <c r="D48" s="49" t="s">
        <v>479</v>
      </c>
      <c r="E48" s="48" t="s">
        <v>969</v>
      </c>
      <c r="F48" s="46" t="s">
        <v>478</v>
      </c>
      <c r="G48" s="46" t="s">
        <v>478</v>
      </c>
      <c r="H48" s="48" t="s">
        <v>478</v>
      </c>
    </row>
    <row r="49" spans="1:8" ht="15">
      <c r="A49" s="46" t="s">
        <v>478</v>
      </c>
      <c r="B49" s="46" t="s">
        <v>479</v>
      </c>
      <c r="C49" s="49" t="s">
        <v>479</v>
      </c>
      <c r="D49" s="50" t="s">
        <v>965</v>
      </c>
      <c r="E49" s="48" t="s">
        <v>479</v>
      </c>
      <c r="F49" s="46" t="s">
        <v>478</v>
      </c>
      <c r="G49" s="46" t="s">
        <v>478</v>
      </c>
      <c r="H49" s="48" t="s">
        <v>478</v>
      </c>
    </row>
    <row r="50" spans="1:8" ht="15">
      <c r="A50" s="44" t="s">
        <v>533</v>
      </c>
      <c r="B50" s="44" t="s">
        <v>481</v>
      </c>
      <c r="C50" s="50" t="s">
        <v>965</v>
      </c>
      <c r="D50" s="48" t="s">
        <v>970</v>
      </c>
      <c r="E50" s="48" t="s">
        <v>478</v>
      </c>
      <c r="F50" s="46" t="s">
        <v>478</v>
      </c>
      <c r="G50" s="49" t="s">
        <v>479</v>
      </c>
      <c r="H50" s="48" t="s">
        <v>478</v>
      </c>
    </row>
    <row r="51" spans="1:8" ht="15">
      <c r="A51" s="46" t="s">
        <v>478</v>
      </c>
      <c r="B51" s="46" t="s">
        <v>479</v>
      </c>
      <c r="C51" s="47" t="s">
        <v>479</v>
      </c>
      <c r="D51" s="48" t="s">
        <v>479</v>
      </c>
      <c r="E51" s="48" t="s">
        <v>478</v>
      </c>
      <c r="F51" s="46" t="s">
        <v>478</v>
      </c>
      <c r="G51" s="50" t="s">
        <v>971</v>
      </c>
      <c r="H51" s="48" t="s">
        <v>478</v>
      </c>
    </row>
    <row r="52" spans="1:8" ht="15">
      <c r="A52" s="44" t="s">
        <v>535</v>
      </c>
      <c r="B52" s="44" t="s">
        <v>525</v>
      </c>
      <c r="C52" s="45" t="s">
        <v>972</v>
      </c>
      <c r="D52" s="47" t="s">
        <v>479</v>
      </c>
      <c r="E52" s="48" t="s">
        <v>478</v>
      </c>
      <c r="F52" s="46" t="s">
        <v>478</v>
      </c>
      <c r="G52" s="48" t="s">
        <v>973</v>
      </c>
      <c r="H52" s="48" t="s">
        <v>478</v>
      </c>
    </row>
    <row r="53" spans="1:8" ht="15">
      <c r="A53" s="46" t="s">
        <v>478</v>
      </c>
      <c r="B53" s="46" t="s">
        <v>479</v>
      </c>
      <c r="C53" s="49" t="s">
        <v>479</v>
      </c>
      <c r="D53" s="45" t="s">
        <v>974</v>
      </c>
      <c r="E53" s="48" t="s">
        <v>478</v>
      </c>
      <c r="F53" s="46" t="s">
        <v>478</v>
      </c>
      <c r="G53" s="48" t="s">
        <v>479</v>
      </c>
      <c r="H53" s="48" t="s">
        <v>478</v>
      </c>
    </row>
    <row r="54" spans="1:8" ht="15">
      <c r="A54" s="44" t="s">
        <v>538</v>
      </c>
      <c r="B54" s="44" t="s">
        <v>485</v>
      </c>
      <c r="C54" s="50" t="s">
        <v>974</v>
      </c>
      <c r="D54" s="46" t="s">
        <v>934</v>
      </c>
      <c r="E54" s="47" t="s">
        <v>479</v>
      </c>
      <c r="F54" s="46" t="s">
        <v>478</v>
      </c>
      <c r="G54" s="48" t="s">
        <v>478</v>
      </c>
      <c r="H54" s="48" t="s">
        <v>478</v>
      </c>
    </row>
    <row r="55" spans="1:8" ht="15">
      <c r="A55" s="46" t="s">
        <v>478</v>
      </c>
      <c r="B55" s="46" t="s">
        <v>479</v>
      </c>
      <c r="C55" s="48" t="s">
        <v>479</v>
      </c>
      <c r="D55" s="46" t="s">
        <v>479</v>
      </c>
      <c r="E55" s="45" t="s">
        <v>974</v>
      </c>
      <c r="F55" s="46" t="s">
        <v>478</v>
      </c>
      <c r="G55" s="48" t="s">
        <v>478</v>
      </c>
      <c r="H55" s="48" t="s">
        <v>478</v>
      </c>
    </row>
    <row r="56" spans="1:8" ht="15">
      <c r="A56" s="44" t="s">
        <v>540</v>
      </c>
      <c r="B56" s="44" t="s">
        <v>485</v>
      </c>
      <c r="C56" s="51" t="s">
        <v>860</v>
      </c>
      <c r="D56" s="49" t="s">
        <v>479</v>
      </c>
      <c r="E56" s="46" t="s">
        <v>894</v>
      </c>
      <c r="F56" s="46" t="s">
        <v>478</v>
      </c>
      <c r="G56" s="48" t="s">
        <v>478</v>
      </c>
      <c r="H56" s="48" t="s">
        <v>478</v>
      </c>
    </row>
    <row r="57" spans="1:8" ht="15">
      <c r="A57" s="46" t="s">
        <v>478</v>
      </c>
      <c r="B57" s="46" t="s">
        <v>479</v>
      </c>
      <c r="C57" s="49" t="s">
        <v>479</v>
      </c>
      <c r="D57" s="50" t="s">
        <v>975</v>
      </c>
      <c r="E57" s="46" t="s">
        <v>479</v>
      </c>
      <c r="F57" s="46" t="s">
        <v>478</v>
      </c>
      <c r="G57" s="48" t="s">
        <v>478</v>
      </c>
      <c r="H57" s="48" t="s">
        <v>478</v>
      </c>
    </row>
    <row r="58" spans="1:8" ht="15">
      <c r="A58" s="44" t="s">
        <v>542</v>
      </c>
      <c r="B58" s="44" t="s">
        <v>503</v>
      </c>
      <c r="C58" s="50" t="s">
        <v>975</v>
      </c>
      <c r="D58" s="48" t="s">
        <v>929</v>
      </c>
      <c r="E58" s="46" t="s">
        <v>478</v>
      </c>
      <c r="F58" s="49" t="s">
        <v>479</v>
      </c>
      <c r="G58" s="48" t="s">
        <v>478</v>
      </c>
      <c r="H58" s="48" t="s">
        <v>478</v>
      </c>
    </row>
    <row r="59" spans="1:8" ht="15">
      <c r="A59" s="46" t="s">
        <v>478</v>
      </c>
      <c r="B59" s="46" t="s">
        <v>479</v>
      </c>
      <c r="C59" s="47" t="s">
        <v>479</v>
      </c>
      <c r="D59" s="48" t="s">
        <v>479</v>
      </c>
      <c r="E59" s="46" t="s">
        <v>478</v>
      </c>
      <c r="F59" s="50" t="s">
        <v>971</v>
      </c>
      <c r="G59" s="48" t="s">
        <v>478</v>
      </c>
      <c r="H59" s="48" t="s">
        <v>478</v>
      </c>
    </row>
    <row r="60" spans="1:8" ht="15">
      <c r="A60" s="44" t="s">
        <v>543</v>
      </c>
      <c r="B60" s="44" t="s">
        <v>485</v>
      </c>
      <c r="C60" s="45" t="s">
        <v>976</v>
      </c>
      <c r="D60" s="47" t="s">
        <v>479</v>
      </c>
      <c r="E60" s="46" t="s">
        <v>478</v>
      </c>
      <c r="F60" s="48" t="s">
        <v>555</v>
      </c>
      <c r="G60" s="48" t="s">
        <v>478</v>
      </c>
      <c r="H60" s="48" t="s">
        <v>478</v>
      </c>
    </row>
    <row r="61" spans="1:8" ht="15">
      <c r="A61" s="46" t="s">
        <v>478</v>
      </c>
      <c r="B61" s="46" t="s">
        <v>479</v>
      </c>
      <c r="C61" s="49" t="s">
        <v>479</v>
      </c>
      <c r="D61" s="45" t="s">
        <v>977</v>
      </c>
      <c r="E61" s="46" t="s">
        <v>478</v>
      </c>
      <c r="F61" s="48" t="s">
        <v>479</v>
      </c>
      <c r="G61" s="48" t="s">
        <v>478</v>
      </c>
      <c r="H61" s="48" t="s">
        <v>478</v>
      </c>
    </row>
    <row r="62" spans="1:8" ht="15">
      <c r="A62" s="44" t="s">
        <v>546</v>
      </c>
      <c r="B62" s="44" t="s">
        <v>837</v>
      </c>
      <c r="C62" s="50" t="s">
        <v>977</v>
      </c>
      <c r="D62" s="46" t="s">
        <v>731</v>
      </c>
      <c r="E62" s="49" t="s">
        <v>479</v>
      </c>
      <c r="F62" s="48" t="s">
        <v>478</v>
      </c>
      <c r="G62" s="48" t="s">
        <v>478</v>
      </c>
      <c r="H62" s="48" t="s">
        <v>478</v>
      </c>
    </row>
    <row r="63" spans="1:8" ht="15">
      <c r="A63" s="46" t="s">
        <v>478</v>
      </c>
      <c r="B63" s="46" t="s">
        <v>479</v>
      </c>
      <c r="C63" s="48" t="s">
        <v>479</v>
      </c>
      <c r="D63" s="46" t="s">
        <v>479</v>
      </c>
      <c r="E63" s="50" t="s">
        <v>971</v>
      </c>
      <c r="F63" s="48" t="s">
        <v>478</v>
      </c>
      <c r="G63" s="48" t="s">
        <v>478</v>
      </c>
      <c r="H63" s="48" t="s">
        <v>478</v>
      </c>
    </row>
    <row r="64" spans="1:8" ht="15">
      <c r="A64" s="44" t="s">
        <v>547</v>
      </c>
      <c r="B64" s="44" t="s">
        <v>869</v>
      </c>
      <c r="C64" s="51" t="s">
        <v>870</v>
      </c>
      <c r="D64" s="49" t="s">
        <v>479</v>
      </c>
      <c r="E64" s="48" t="s">
        <v>978</v>
      </c>
      <c r="F64" s="48" t="s">
        <v>478</v>
      </c>
      <c r="G64" s="47" t="s">
        <v>15</v>
      </c>
      <c r="H64" s="45" t="s">
        <v>949</v>
      </c>
    </row>
    <row r="65" spans="1:8" ht="15">
      <c r="A65" s="46" t="s">
        <v>478</v>
      </c>
      <c r="B65" s="46" t="s">
        <v>479</v>
      </c>
      <c r="C65" s="49" t="s">
        <v>479</v>
      </c>
      <c r="D65" s="50" t="s">
        <v>971</v>
      </c>
      <c r="E65" s="48" t="s">
        <v>479</v>
      </c>
      <c r="F65" s="48" t="s">
        <v>478</v>
      </c>
      <c r="G65" s="48" t="s">
        <v>478</v>
      </c>
      <c r="H65" s="52" t="s">
        <v>479</v>
      </c>
    </row>
    <row r="66" spans="1:8" ht="29.25">
      <c r="A66" s="44" t="s">
        <v>549</v>
      </c>
      <c r="B66" s="44" t="s">
        <v>485</v>
      </c>
      <c r="C66" s="50" t="s">
        <v>971</v>
      </c>
      <c r="D66" s="48" t="s">
        <v>979</v>
      </c>
      <c r="E66" s="48" t="s">
        <v>478</v>
      </c>
      <c r="F66" s="48" t="s">
        <v>478</v>
      </c>
      <c r="G66" s="48" t="s">
        <v>478</v>
      </c>
      <c r="H66" s="45" t="s">
        <v>965</v>
      </c>
    </row>
    <row r="67" spans="1:8" ht="15">
      <c r="A67" s="48" t="s">
        <v>478</v>
      </c>
      <c r="B67" s="48" t="s">
        <v>479</v>
      </c>
      <c r="C67" s="48" t="s">
        <v>478</v>
      </c>
      <c r="D67" s="48" t="s">
        <v>479</v>
      </c>
      <c r="E67" s="48" t="s">
        <v>478</v>
      </c>
      <c r="F67" s="48" t="s">
        <v>478</v>
      </c>
      <c r="G67" s="47" t="s">
        <v>479</v>
      </c>
      <c r="H67" s="48" t="s">
        <v>478</v>
      </c>
    </row>
    <row r="68" ht="20.25">
      <c r="A68" s="43" t="s">
        <v>1158</v>
      </c>
    </row>
    <row r="69" spans="1:8" ht="15">
      <c r="A69" s="48" t="s">
        <v>478</v>
      </c>
      <c r="B69" s="48" t="s">
        <v>479</v>
      </c>
      <c r="C69" s="48" t="s">
        <v>478</v>
      </c>
      <c r="D69" s="48" t="s">
        <v>478</v>
      </c>
      <c r="E69" s="48" t="s">
        <v>478</v>
      </c>
      <c r="F69" s="47" t="s">
        <v>479</v>
      </c>
      <c r="G69" s="48" t="s">
        <v>478</v>
      </c>
      <c r="H69" s="48" t="s">
        <v>478</v>
      </c>
    </row>
    <row r="70" spans="1:8" ht="15">
      <c r="A70" s="48" t="s">
        <v>478</v>
      </c>
      <c r="B70" s="48" t="s">
        <v>479</v>
      </c>
      <c r="C70" s="48" t="s">
        <v>478</v>
      </c>
      <c r="D70" s="48" t="s">
        <v>478</v>
      </c>
      <c r="E70" s="47" t="s">
        <v>1028</v>
      </c>
      <c r="F70" s="45" t="s">
        <v>938</v>
      </c>
      <c r="G70" s="47" t="s">
        <v>479</v>
      </c>
      <c r="H70" s="48" t="s">
        <v>478</v>
      </c>
    </row>
    <row r="71" spans="1:8" ht="15">
      <c r="A71" s="48" t="s">
        <v>478</v>
      </c>
      <c r="B71" s="48" t="s">
        <v>479</v>
      </c>
      <c r="C71" s="48" t="s">
        <v>478</v>
      </c>
      <c r="D71" s="48" t="s">
        <v>478</v>
      </c>
      <c r="E71" s="48" t="s">
        <v>478</v>
      </c>
      <c r="F71" s="49" t="s">
        <v>479</v>
      </c>
      <c r="G71" s="45" t="s">
        <v>938</v>
      </c>
      <c r="H71" s="48" t="s">
        <v>478</v>
      </c>
    </row>
    <row r="72" spans="1:8" ht="29.25">
      <c r="A72" s="48" t="s">
        <v>478</v>
      </c>
      <c r="B72" s="48" t="s">
        <v>479</v>
      </c>
      <c r="C72" s="48" t="s">
        <v>478</v>
      </c>
      <c r="D72" s="48" t="s">
        <v>478</v>
      </c>
      <c r="E72" s="48" t="s">
        <v>478</v>
      </c>
      <c r="F72" s="50" t="s">
        <v>956</v>
      </c>
      <c r="G72" s="46" t="s">
        <v>811</v>
      </c>
      <c r="H72" s="48" t="s">
        <v>479</v>
      </c>
    </row>
    <row r="73" spans="1:8" ht="15">
      <c r="A73" s="48" t="s">
        <v>478</v>
      </c>
      <c r="B73" s="48" t="s">
        <v>479</v>
      </c>
      <c r="C73" s="48" t="s">
        <v>478</v>
      </c>
      <c r="D73" s="48" t="s">
        <v>478</v>
      </c>
      <c r="E73" s="48" t="s">
        <v>478</v>
      </c>
      <c r="F73" s="47" t="s">
        <v>479</v>
      </c>
      <c r="G73" s="46" t="s">
        <v>479</v>
      </c>
      <c r="H73" s="51" t="str">
        <f>G71</f>
        <v>Ксения Павелко [1] </v>
      </c>
    </row>
    <row r="74" spans="1:8" ht="15">
      <c r="A74" s="48" t="s">
        <v>478</v>
      </c>
      <c r="B74" s="48" t="s">
        <v>479</v>
      </c>
      <c r="C74" s="48" t="s">
        <v>478</v>
      </c>
      <c r="D74" s="48" t="s">
        <v>478</v>
      </c>
      <c r="E74" s="48" t="s">
        <v>478</v>
      </c>
      <c r="F74" s="45" t="s">
        <v>962</v>
      </c>
      <c r="G74" s="49" t="s">
        <v>479</v>
      </c>
      <c r="H74" s="48" t="s">
        <v>1254</v>
      </c>
    </row>
    <row r="75" spans="1:8" ht="29.25">
      <c r="A75" s="48" t="s">
        <v>478</v>
      </c>
      <c r="B75" s="48" t="s">
        <v>479</v>
      </c>
      <c r="C75" s="48" t="s">
        <v>478</v>
      </c>
      <c r="D75" s="48" t="s">
        <v>478</v>
      </c>
      <c r="E75" s="48" t="s">
        <v>478</v>
      </c>
      <c r="F75" s="49" t="s">
        <v>479</v>
      </c>
      <c r="G75" s="50" t="s">
        <v>962</v>
      </c>
      <c r="H75" s="48" t="s">
        <v>479</v>
      </c>
    </row>
    <row r="76" spans="1:8" ht="15">
      <c r="A76" s="48" t="s">
        <v>478</v>
      </c>
      <c r="B76" s="48" t="s">
        <v>479</v>
      </c>
      <c r="C76" s="48" t="s">
        <v>478</v>
      </c>
      <c r="D76" s="48" t="s">
        <v>478</v>
      </c>
      <c r="E76" s="48" t="s">
        <v>478</v>
      </c>
      <c r="F76" s="50" t="s">
        <v>974</v>
      </c>
      <c r="G76" s="48" t="s">
        <v>980</v>
      </c>
      <c r="H76" s="48" t="s">
        <v>478</v>
      </c>
    </row>
    <row r="77" spans="1:8" ht="15">
      <c r="A77" s="48" t="s">
        <v>478</v>
      </c>
      <c r="B77" s="48" t="s">
        <v>479</v>
      </c>
      <c r="C77" s="48" t="s">
        <v>478</v>
      </c>
      <c r="D77" s="48" t="s">
        <v>478</v>
      </c>
      <c r="E77" s="48" t="s">
        <v>478</v>
      </c>
      <c r="F77" s="48" t="s">
        <v>478</v>
      </c>
      <c r="G77" s="47" t="s">
        <v>552</v>
      </c>
      <c r="H77" s="48" t="s">
        <v>478</v>
      </c>
    </row>
    <row r="78" spans="1:8" ht="29.25">
      <c r="A78" s="48" t="s">
        <v>478</v>
      </c>
      <c r="B78" s="48" t="s">
        <v>479</v>
      </c>
      <c r="C78" s="48" t="s">
        <v>478</v>
      </c>
      <c r="D78" s="48" t="s">
        <v>478</v>
      </c>
      <c r="E78" s="48" t="s">
        <v>478</v>
      </c>
      <c r="F78" s="47" t="s">
        <v>1029</v>
      </c>
      <c r="G78" s="45" t="s">
        <v>956</v>
      </c>
      <c r="H78" s="48" t="s">
        <v>479</v>
      </c>
    </row>
    <row r="79" spans="1:8" ht="15">
      <c r="A79" s="48" t="s">
        <v>478</v>
      </c>
      <c r="B79" s="48" t="s">
        <v>479</v>
      </c>
      <c r="C79" s="48" t="s">
        <v>478</v>
      </c>
      <c r="D79" s="48" t="s">
        <v>478</v>
      </c>
      <c r="E79" s="48" t="s">
        <v>478</v>
      </c>
      <c r="F79" s="48" t="s">
        <v>478</v>
      </c>
      <c r="G79" s="49" t="s">
        <v>479</v>
      </c>
      <c r="H79" s="51" t="str">
        <f>G80</f>
        <v>Алиса Шиллер [13/16] </v>
      </c>
    </row>
    <row r="80" spans="1:8" ht="29.25">
      <c r="A80" s="48" t="s">
        <v>478</v>
      </c>
      <c r="B80" s="48" t="s">
        <v>479</v>
      </c>
      <c r="C80" s="48" t="s">
        <v>478</v>
      </c>
      <c r="D80" s="48" t="s">
        <v>478</v>
      </c>
      <c r="E80" s="48" t="s">
        <v>478</v>
      </c>
      <c r="F80" s="48" t="s">
        <v>478</v>
      </c>
      <c r="G80" s="50" t="s">
        <v>974</v>
      </c>
      <c r="H80" s="48" t="s">
        <v>1255</v>
      </c>
    </row>
    <row r="81" spans="1:8" ht="15">
      <c r="A81" s="48" t="s">
        <v>478</v>
      </c>
      <c r="B81" s="48" t="s">
        <v>479</v>
      </c>
      <c r="C81" s="48" t="s">
        <v>478</v>
      </c>
      <c r="D81" s="48" t="s">
        <v>478</v>
      </c>
      <c r="E81" s="47" t="s">
        <v>479</v>
      </c>
      <c r="F81" s="48" t="s">
        <v>478</v>
      </c>
      <c r="G81" s="48" t="s">
        <v>478</v>
      </c>
      <c r="H81" s="48" t="s">
        <v>479</v>
      </c>
    </row>
    <row r="82" spans="1:8" ht="29.25">
      <c r="A82" s="48" t="s">
        <v>478</v>
      </c>
      <c r="B82" s="48" t="s">
        <v>479</v>
      </c>
      <c r="C82" s="48" t="s">
        <v>478</v>
      </c>
      <c r="D82" s="47" t="s">
        <v>1026</v>
      </c>
      <c r="E82" s="45" t="s">
        <v>940</v>
      </c>
      <c r="F82" s="47" t="s">
        <v>479</v>
      </c>
      <c r="G82" s="48" t="s">
        <v>478</v>
      </c>
      <c r="H82" s="48" t="s">
        <v>478</v>
      </c>
    </row>
    <row r="83" spans="1:8" ht="29.25">
      <c r="A83" s="48" t="s">
        <v>478</v>
      </c>
      <c r="B83" s="48" t="s">
        <v>479</v>
      </c>
      <c r="C83" s="48" t="s">
        <v>478</v>
      </c>
      <c r="D83" s="48" t="s">
        <v>478</v>
      </c>
      <c r="E83" s="49" t="s">
        <v>479</v>
      </c>
      <c r="F83" s="45" t="s">
        <v>940</v>
      </c>
      <c r="G83" s="48" t="s">
        <v>478</v>
      </c>
      <c r="H83" s="48" t="s">
        <v>478</v>
      </c>
    </row>
    <row r="84" spans="1:8" ht="15">
      <c r="A84" s="48" t="s">
        <v>478</v>
      </c>
      <c r="B84" s="48" t="s">
        <v>479</v>
      </c>
      <c r="C84" s="48" t="s">
        <v>478</v>
      </c>
      <c r="D84" s="48" t="s">
        <v>478</v>
      </c>
      <c r="E84" s="50" t="s">
        <v>946</v>
      </c>
      <c r="F84" s="46" t="s">
        <v>953</v>
      </c>
      <c r="G84" s="47" t="s">
        <v>479</v>
      </c>
      <c r="H84" s="48" t="s">
        <v>478</v>
      </c>
    </row>
    <row r="85" spans="1:8" ht="29.25">
      <c r="A85" s="48" t="s">
        <v>478</v>
      </c>
      <c r="B85" s="48" t="s">
        <v>479</v>
      </c>
      <c r="C85" s="48" t="s">
        <v>478</v>
      </c>
      <c r="D85" s="48" t="s">
        <v>478</v>
      </c>
      <c r="E85" s="47" t="s">
        <v>479</v>
      </c>
      <c r="F85" s="46" t="s">
        <v>479</v>
      </c>
      <c r="G85" s="45" t="s">
        <v>958</v>
      </c>
      <c r="H85" s="48" t="s">
        <v>478</v>
      </c>
    </row>
    <row r="86" spans="1:8" ht="29.25">
      <c r="A86" s="48" t="s">
        <v>478</v>
      </c>
      <c r="B86" s="48" t="s">
        <v>479</v>
      </c>
      <c r="C86" s="48" t="s">
        <v>478</v>
      </c>
      <c r="D86" s="48" t="s">
        <v>478</v>
      </c>
      <c r="E86" s="45" t="s">
        <v>952</v>
      </c>
      <c r="F86" s="49" t="s">
        <v>479</v>
      </c>
      <c r="G86" s="46" t="s">
        <v>981</v>
      </c>
      <c r="H86" s="48" t="s">
        <v>478</v>
      </c>
    </row>
    <row r="87" spans="1:8" ht="29.25">
      <c r="A87" s="48" t="s">
        <v>478</v>
      </c>
      <c r="B87" s="48" t="s">
        <v>479</v>
      </c>
      <c r="C87" s="48" t="s">
        <v>478</v>
      </c>
      <c r="D87" s="48" t="s">
        <v>478</v>
      </c>
      <c r="E87" s="49" t="s">
        <v>479</v>
      </c>
      <c r="F87" s="50" t="s">
        <v>958</v>
      </c>
      <c r="G87" s="46" t="s">
        <v>479</v>
      </c>
      <c r="H87" s="48" t="s">
        <v>478</v>
      </c>
    </row>
    <row r="88" spans="1:8" ht="15">
      <c r="A88" s="48" t="s">
        <v>478</v>
      </c>
      <c r="B88" s="48" t="s">
        <v>479</v>
      </c>
      <c r="C88" s="48" t="s">
        <v>478</v>
      </c>
      <c r="D88" s="48" t="s">
        <v>478</v>
      </c>
      <c r="E88" s="50" t="s">
        <v>958</v>
      </c>
      <c r="F88" s="48" t="s">
        <v>982</v>
      </c>
      <c r="G88" s="46" t="s">
        <v>478</v>
      </c>
      <c r="H88" s="48" t="s">
        <v>479</v>
      </c>
    </row>
    <row r="89" spans="1:8" ht="15">
      <c r="A89" s="48" t="s">
        <v>478</v>
      </c>
      <c r="B89" s="48" t="s">
        <v>479</v>
      </c>
      <c r="C89" s="48" t="s">
        <v>478</v>
      </c>
      <c r="D89" s="48" t="s">
        <v>478</v>
      </c>
      <c r="E89" s="47" t="s">
        <v>479</v>
      </c>
      <c r="F89" s="48" t="s">
        <v>479</v>
      </c>
      <c r="G89" s="46" t="s">
        <v>478</v>
      </c>
      <c r="H89" s="51" t="str">
        <f>G93</f>
        <v>Лика Грейлих [9/12] </v>
      </c>
    </row>
    <row r="90" spans="1:8" ht="15">
      <c r="A90" s="48" t="s">
        <v>478</v>
      </c>
      <c r="B90" s="48" t="s">
        <v>479</v>
      </c>
      <c r="C90" s="48" t="s">
        <v>478</v>
      </c>
      <c r="D90" s="48" t="s">
        <v>478</v>
      </c>
      <c r="E90" s="45" t="s">
        <v>961</v>
      </c>
      <c r="F90" s="47" t="s">
        <v>479</v>
      </c>
      <c r="G90" s="46" t="s">
        <v>478</v>
      </c>
      <c r="H90" s="48" t="s">
        <v>1256</v>
      </c>
    </row>
    <row r="91" spans="1:8" ht="15">
      <c r="A91" s="48" t="s">
        <v>478</v>
      </c>
      <c r="B91" s="48" t="s">
        <v>479</v>
      </c>
      <c r="C91" s="48" t="s">
        <v>478</v>
      </c>
      <c r="D91" s="48" t="s">
        <v>478</v>
      </c>
      <c r="E91" s="49" t="s">
        <v>479</v>
      </c>
      <c r="F91" s="45" t="s">
        <v>961</v>
      </c>
      <c r="G91" s="46" t="s">
        <v>478</v>
      </c>
      <c r="H91" s="48" t="s">
        <v>479</v>
      </c>
    </row>
    <row r="92" spans="1:8" ht="29.25">
      <c r="A92" s="48" t="s">
        <v>478</v>
      </c>
      <c r="B92" s="48" t="s">
        <v>479</v>
      </c>
      <c r="C92" s="48" t="s">
        <v>478</v>
      </c>
      <c r="D92" s="48" t="s">
        <v>478</v>
      </c>
      <c r="E92" s="50" t="s">
        <v>1069</v>
      </c>
      <c r="F92" s="46" t="s">
        <v>983</v>
      </c>
      <c r="G92" s="49" t="s">
        <v>479</v>
      </c>
      <c r="H92" s="48" t="s">
        <v>478</v>
      </c>
    </row>
    <row r="93" spans="1:8" ht="15">
      <c r="A93" s="48" t="s">
        <v>478</v>
      </c>
      <c r="B93" s="48" t="s">
        <v>479</v>
      </c>
      <c r="C93" s="48" t="s">
        <v>478</v>
      </c>
      <c r="D93" s="48" t="s">
        <v>478</v>
      </c>
      <c r="E93" s="47" t="s">
        <v>479</v>
      </c>
      <c r="F93" s="46" t="s">
        <v>479</v>
      </c>
      <c r="G93" s="50" t="s">
        <v>961</v>
      </c>
      <c r="H93" s="48" t="s">
        <v>478</v>
      </c>
    </row>
    <row r="94" spans="1:8" ht="15">
      <c r="A94" s="48" t="s">
        <v>478</v>
      </c>
      <c r="B94" s="48" t="s">
        <v>479</v>
      </c>
      <c r="C94" s="48" t="s">
        <v>478</v>
      </c>
      <c r="D94" s="48" t="s">
        <v>478</v>
      </c>
      <c r="E94" s="45" t="s">
        <v>975</v>
      </c>
      <c r="F94" s="49" t="s">
        <v>479</v>
      </c>
      <c r="G94" s="48" t="s">
        <v>885</v>
      </c>
      <c r="H94" s="48" t="s">
        <v>478</v>
      </c>
    </row>
    <row r="95" spans="1:8" ht="29.25">
      <c r="A95" s="48" t="s">
        <v>478</v>
      </c>
      <c r="B95" s="48" t="s">
        <v>479</v>
      </c>
      <c r="C95" s="48" t="s">
        <v>478</v>
      </c>
      <c r="D95" s="48" t="s">
        <v>478</v>
      </c>
      <c r="E95" s="49" t="s">
        <v>479</v>
      </c>
      <c r="F95" s="50" t="s">
        <v>977</v>
      </c>
      <c r="G95" s="48" t="s">
        <v>479</v>
      </c>
      <c r="H95" s="48" t="s">
        <v>478</v>
      </c>
    </row>
    <row r="96" spans="1:8" ht="29.25">
      <c r="A96" s="48" t="s">
        <v>478</v>
      </c>
      <c r="B96" s="48" t="s">
        <v>479</v>
      </c>
      <c r="C96" s="48" t="s">
        <v>478</v>
      </c>
      <c r="D96" s="48" t="s">
        <v>478</v>
      </c>
      <c r="E96" s="50" t="s">
        <v>977</v>
      </c>
      <c r="F96" s="48" t="s">
        <v>984</v>
      </c>
      <c r="G96" s="48" t="s">
        <v>478</v>
      </c>
      <c r="H96" s="48" t="s">
        <v>478</v>
      </c>
    </row>
    <row r="97" spans="1:8" ht="15">
      <c r="A97" s="48" t="s">
        <v>478</v>
      </c>
      <c r="B97" s="48" t="s">
        <v>479</v>
      </c>
      <c r="C97" s="48" t="s">
        <v>478</v>
      </c>
      <c r="D97" s="48" t="s">
        <v>478</v>
      </c>
      <c r="E97" s="48" t="s">
        <v>478</v>
      </c>
      <c r="F97" s="48" t="s">
        <v>479</v>
      </c>
      <c r="G97" s="47" t="s">
        <v>479</v>
      </c>
      <c r="H97" s="48" t="s">
        <v>478</v>
      </c>
    </row>
    <row r="98" spans="1:8" ht="29.25">
      <c r="A98" s="48" t="s">
        <v>478</v>
      </c>
      <c r="B98" s="48" t="s">
        <v>479</v>
      </c>
      <c r="C98" s="48" t="s">
        <v>478</v>
      </c>
      <c r="D98" s="48" t="s">
        <v>478</v>
      </c>
      <c r="E98" s="48" t="s">
        <v>478</v>
      </c>
      <c r="F98" s="47" t="s">
        <v>1025</v>
      </c>
      <c r="G98" s="45" t="s">
        <v>940</v>
      </c>
      <c r="H98" s="47" t="s">
        <v>479</v>
      </c>
    </row>
    <row r="99" spans="1:8" ht="29.25">
      <c r="A99" s="48" t="s">
        <v>478</v>
      </c>
      <c r="B99" s="48" t="s">
        <v>479</v>
      </c>
      <c r="C99" s="48" t="s">
        <v>478</v>
      </c>
      <c r="D99" s="48" t="s">
        <v>478</v>
      </c>
      <c r="E99" s="48" t="s">
        <v>478</v>
      </c>
      <c r="F99" s="48" t="s">
        <v>478</v>
      </c>
      <c r="G99" s="49" t="s">
        <v>479</v>
      </c>
      <c r="H99" s="45" t="s">
        <v>977</v>
      </c>
    </row>
    <row r="100" spans="1:8" ht="29.25">
      <c r="A100" s="48" t="s">
        <v>478</v>
      </c>
      <c r="B100" s="48" t="s">
        <v>479</v>
      </c>
      <c r="C100" s="48" t="s">
        <v>478</v>
      </c>
      <c r="D100" s="48" t="s">
        <v>478</v>
      </c>
      <c r="E100" s="48" t="s">
        <v>478</v>
      </c>
      <c r="F100" s="48" t="s">
        <v>478</v>
      </c>
      <c r="G100" s="50" t="s">
        <v>977</v>
      </c>
      <c r="H100" s="48" t="s">
        <v>496</v>
      </c>
    </row>
    <row r="101" spans="1:8" ht="15">
      <c r="A101" s="48" t="s">
        <v>478</v>
      </c>
      <c r="B101" s="48" t="s">
        <v>479</v>
      </c>
      <c r="C101" s="48" t="s">
        <v>478</v>
      </c>
      <c r="D101" s="48" t="s">
        <v>478</v>
      </c>
      <c r="E101" s="48" t="s">
        <v>478</v>
      </c>
      <c r="F101" s="47" t="s">
        <v>479</v>
      </c>
      <c r="G101" s="48" t="s">
        <v>478</v>
      </c>
      <c r="H101" s="48" t="s">
        <v>479</v>
      </c>
    </row>
    <row r="102" spans="1:8" ht="15">
      <c r="A102" s="48" t="s">
        <v>478</v>
      </c>
      <c r="B102" s="48" t="s">
        <v>479</v>
      </c>
      <c r="C102" s="48" t="s">
        <v>478</v>
      </c>
      <c r="D102" s="48" t="s">
        <v>478</v>
      </c>
      <c r="E102" s="47" t="s">
        <v>1027</v>
      </c>
      <c r="F102" s="45" t="s">
        <v>946</v>
      </c>
      <c r="G102" s="47" t="s">
        <v>479</v>
      </c>
      <c r="H102" s="48" t="s">
        <v>478</v>
      </c>
    </row>
    <row r="103" spans="1:8" ht="29.25">
      <c r="A103" s="48" t="s">
        <v>478</v>
      </c>
      <c r="B103" s="48" t="s">
        <v>479</v>
      </c>
      <c r="C103" s="48" t="s">
        <v>478</v>
      </c>
      <c r="D103" s="48" t="s">
        <v>478</v>
      </c>
      <c r="E103" s="48" t="s">
        <v>478</v>
      </c>
      <c r="F103" s="49" t="s">
        <v>479</v>
      </c>
      <c r="G103" s="45" t="s">
        <v>952</v>
      </c>
      <c r="H103" s="48" t="s">
        <v>478</v>
      </c>
    </row>
    <row r="104" spans="1:8" ht="29.25">
      <c r="A104" s="48" t="s">
        <v>478</v>
      </c>
      <c r="B104" s="48" t="s">
        <v>479</v>
      </c>
      <c r="C104" s="48" t="s">
        <v>478</v>
      </c>
      <c r="D104" s="48" t="s">
        <v>478</v>
      </c>
      <c r="E104" s="48" t="s">
        <v>478</v>
      </c>
      <c r="F104" s="50" t="s">
        <v>952</v>
      </c>
      <c r="G104" s="46" t="s">
        <v>505</v>
      </c>
      <c r="H104" s="48" t="s">
        <v>479</v>
      </c>
    </row>
    <row r="105" spans="1:8" ht="30">
      <c r="A105" s="48" t="s">
        <v>478</v>
      </c>
      <c r="B105" s="48" t="s">
        <v>479</v>
      </c>
      <c r="C105" s="48" t="s">
        <v>478</v>
      </c>
      <c r="D105" s="48" t="s">
        <v>478</v>
      </c>
      <c r="E105" s="48" t="s">
        <v>478</v>
      </c>
      <c r="F105" s="47" t="s">
        <v>479</v>
      </c>
      <c r="G105" s="46" t="s">
        <v>479</v>
      </c>
      <c r="H105" s="51" t="str">
        <f>G107</f>
        <v>Екатерина Большина [17/24] </v>
      </c>
    </row>
    <row r="106" spans="1:8" ht="29.25">
      <c r="A106" s="48" t="s">
        <v>478</v>
      </c>
      <c r="B106" s="48" t="s">
        <v>479</v>
      </c>
      <c r="C106" s="48" t="s">
        <v>478</v>
      </c>
      <c r="D106" s="48" t="s">
        <v>478</v>
      </c>
      <c r="E106" s="48" t="s">
        <v>478</v>
      </c>
      <c r="F106" s="45" t="s">
        <v>1069</v>
      </c>
      <c r="G106" s="46" t="s">
        <v>479</v>
      </c>
      <c r="H106" s="48" t="s">
        <v>1258</v>
      </c>
    </row>
    <row r="107" spans="1:8" ht="30">
      <c r="A107" s="48" t="s">
        <v>478</v>
      </c>
      <c r="B107" s="48" t="s">
        <v>479</v>
      </c>
      <c r="C107" s="48" t="s">
        <v>478</v>
      </c>
      <c r="D107" s="48" t="s">
        <v>478</v>
      </c>
      <c r="E107" s="48" t="s">
        <v>478</v>
      </c>
      <c r="F107" s="49" t="s">
        <v>479</v>
      </c>
      <c r="G107" s="44" t="str">
        <f>F106</f>
        <v>Екатерина Большина [17/24] </v>
      </c>
      <c r="H107" s="48" t="s">
        <v>479</v>
      </c>
    </row>
    <row r="108" spans="1:8" ht="15">
      <c r="A108" s="48" t="s">
        <v>478</v>
      </c>
      <c r="B108" s="48" t="s">
        <v>479</v>
      </c>
      <c r="C108" s="48" t="s">
        <v>478</v>
      </c>
      <c r="D108" s="48" t="s">
        <v>478</v>
      </c>
      <c r="E108" s="48" t="s">
        <v>478</v>
      </c>
      <c r="F108" s="50" t="s">
        <v>975</v>
      </c>
      <c r="G108" s="48" t="s">
        <v>1257</v>
      </c>
      <c r="H108" s="48" t="s">
        <v>478</v>
      </c>
    </row>
    <row r="109" spans="1:8" ht="15">
      <c r="A109" s="48" t="s">
        <v>478</v>
      </c>
      <c r="B109" s="48" t="s">
        <v>479</v>
      </c>
      <c r="C109" s="48" t="s">
        <v>478</v>
      </c>
      <c r="D109" s="48" t="s">
        <v>478</v>
      </c>
      <c r="E109" s="48" t="s">
        <v>478</v>
      </c>
      <c r="F109" s="48" t="s">
        <v>478</v>
      </c>
      <c r="G109" s="47" t="s">
        <v>552</v>
      </c>
      <c r="H109" s="48" t="s">
        <v>478</v>
      </c>
    </row>
    <row r="110" spans="1:8" ht="29.25">
      <c r="A110" s="48" t="s">
        <v>478</v>
      </c>
      <c r="B110" s="48" t="s">
        <v>479</v>
      </c>
      <c r="C110" s="48" t="s">
        <v>478</v>
      </c>
      <c r="D110" s="48" t="s">
        <v>478</v>
      </c>
      <c r="E110" s="48" t="s">
        <v>478</v>
      </c>
      <c r="F110" s="47" t="s">
        <v>1030</v>
      </c>
      <c r="G110" s="45" t="s">
        <v>946</v>
      </c>
      <c r="H110" s="48" t="s">
        <v>479</v>
      </c>
    </row>
    <row r="111" spans="1:8" ht="15">
      <c r="A111" s="48" t="s">
        <v>478</v>
      </c>
      <c r="B111" s="48" t="s">
        <v>479</v>
      </c>
      <c r="C111" s="48" t="s">
        <v>478</v>
      </c>
      <c r="D111" s="48" t="s">
        <v>478</v>
      </c>
      <c r="E111" s="48" t="s">
        <v>478</v>
      </c>
      <c r="F111" s="48" t="s">
        <v>478</v>
      </c>
      <c r="G111" s="46" t="s">
        <v>479</v>
      </c>
      <c r="H111" s="51" t="s">
        <v>479</v>
      </c>
    </row>
    <row r="112" spans="1:8" ht="15">
      <c r="A112" s="48" t="s">
        <v>478</v>
      </c>
      <c r="B112" s="48" t="s">
        <v>479</v>
      </c>
      <c r="C112" s="48" t="s">
        <v>478</v>
      </c>
      <c r="D112" s="48" t="s">
        <v>478</v>
      </c>
      <c r="E112" s="48" t="s">
        <v>478</v>
      </c>
      <c r="F112" s="48" t="s">
        <v>478</v>
      </c>
      <c r="G112" s="44" t="str">
        <f>F108</f>
        <v>Мария Тютикова [5/8] </v>
      </c>
      <c r="H112" s="48" t="s">
        <v>479</v>
      </c>
    </row>
    <row r="113" spans="1:8" ht="15">
      <c r="A113" s="48"/>
      <c r="B113" s="48"/>
      <c r="C113" s="48"/>
      <c r="D113" s="48"/>
      <c r="E113" s="48"/>
      <c r="F113" s="48"/>
      <c r="G113" s="48"/>
      <c r="H113" s="48"/>
    </row>
    <row r="114" spans="1:8" ht="15">
      <c r="A114" s="48" t="s">
        <v>478</v>
      </c>
      <c r="B114" s="48" t="s">
        <v>479</v>
      </c>
      <c r="C114" s="79" t="s">
        <v>562</v>
      </c>
      <c r="E114" s="48" t="s">
        <v>478</v>
      </c>
      <c r="F114" s="48" t="s">
        <v>1162</v>
      </c>
      <c r="G114" s="48" t="s">
        <v>478</v>
      </c>
      <c r="H114" s="48" t="s">
        <v>479</v>
      </c>
    </row>
    <row r="115" spans="1:8" ht="20.25">
      <c r="A115" s="48" t="s">
        <v>478</v>
      </c>
      <c r="B115" s="224" t="s">
        <v>1158</v>
      </c>
      <c r="C115" s="224"/>
      <c r="D115" s="48" t="s">
        <v>479</v>
      </c>
      <c r="E115" s="48" t="s">
        <v>478</v>
      </c>
      <c r="F115" s="48" t="s">
        <v>478</v>
      </c>
      <c r="G115" s="48" t="s">
        <v>478</v>
      </c>
      <c r="H115" s="48" t="s">
        <v>478</v>
      </c>
    </row>
    <row r="116" spans="1:8" ht="20.25">
      <c r="A116" s="48"/>
      <c r="B116" s="83"/>
      <c r="C116" s="83"/>
      <c r="D116" s="48"/>
      <c r="E116" s="48"/>
      <c r="F116" s="48"/>
      <c r="G116" s="48"/>
      <c r="H116" s="48"/>
    </row>
    <row r="117" spans="1:8" ht="15">
      <c r="A117" s="48" t="s">
        <v>478</v>
      </c>
      <c r="B117" s="48" t="s">
        <v>479</v>
      </c>
      <c r="C117" s="47" t="s">
        <v>692</v>
      </c>
      <c r="D117" s="51" t="s">
        <v>1070</v>
      </c>
      <c r="E117" s="48" t="s">
        <v>479</v>
      </c>
      <c r="F117" s="48" t="s">
        <v>478</v>
      </c>
      <c r="G117" s="48" t="s">
        <v>478</v>
      </c>
      <c r="H117" s="48" t="s">
        <v>478</v>
      </c>
    </row>
    <row r="118" spans="1:8" ht="15">
      <c r="A118" s="48" t="s">
        <v>478</v>
      </c>
      <c r="B118" s="48" t="s">
        <v>479</v>
      </c>
      <c r="C118" s="48" t="s">
        <v>478</v>
      </c>
      <c r="D118" s="49" t="s">
        <v>479</v>
      </c>
      <c r="E118" s="51" t="s">
        <v>1070</v>
      </c>
      <c r="F118" s="48" t="s">
        <v>478</v>
      </c>
      <c r="G118" s="48" t="s">
        <v>478</v>
      </c>
      <c r="H118" s="48" t="s">
        <v>478</v>
      </c>
    </row>
    <row r="119" spans="1:8" ht="29.25">
      <c r="A119" s="48" t="s">
        <v>478</v>
      </c>
      <c r="B119" s="48" t="s">
        <v>479</v>
      </c>
      <c r="C119" s="48" t="s">
        <v>478</v>
      </c>
      <c r="D119" s="50" t="s">
        <v>941</v>
      </c>
      <c r="E119" s="46" t="s">
        <v>985</v>
      </c>
      <c r="F119" s="48" t="s">
        <v>479</v>
      </c>
      <c r="G119" s="48" t="s">
        <v>478</v>
      </c>
      <c r="H119" s="48" t="s">
        <v>478</v>
      </c>
    </row>
    <row r="120" spans="1:8" ht="15">
      <c r="A120" s="48" t="s">
        <v>478</v>
      </c>
      <c r="B120" s="48" t="s">
        <v>479</v>
      </c>
      <c r="C120" s="48" t="s">
        <v>478</v>
      </c>
      <c r="D120" s="48" t="s">
        <v>479</v>
      </c>
      <c r="E120" s="46" t="s">
        <v>479</v>
      </c>
      <c r="F120" s="51" t="s">
        <v>1070</v>
      </c>
      <c r="G120" s="48" t="s">
        <v>478</v>
      </c>
      <c r="H120" s="48" t="s">
        <v>478</v>
      </c>
    </row>
    <row r="121" spans="1:8" ht="15">
      <c r="A121" s="48" t="s">
        <v>478</v>
      </c>
      <c r="B121" s="48" t="s">
        <v>479</v>
      </c>
      <c r="C121" s="48" t="s">
        <v>478</v>
      </c>
      <c r="D121" s="51" t="s">
        <v>945</v>
      </c>
      <c r="E121" s="49" t="s">
        <v>479</v>
      </c>
      <c r="F121" s="46" t="s">
        <v>505</v>
      </c>
      <c r="G121" s="48" t="s">
        <v>478</v>
      </c>
      <c r="H121" s="48" t="s">
        <v>478</v>
      </c>
    </row>
    <row r="122" spans="1:8" ht="15">
      <c r="A122" s="48" t="s">
        <v>478</v>
      </c>
      <c r="B122" s="48" t="s">
        <v>479</v>
      </c>
      <c r="C122" s="48" t="s">
        <v>478</v>
      </c>
      <c r="D122" s="49" t="s">
        <v>479</v>
      </c>
      <c r="E122" s="50" t="s">
        <v>948</v>
      </c>
      <c r="F122" s="46" t="s">
        <v>479</v>
      </c>
      <c r="G122" s="48" t="s">
        <v>478</v>
      </c>
      <c r="H122" s="48" t="s">
        <v>478</v>
      </c>
    </row>
    <row r="123" spans="1:8" ht="15">
      <c r="A123" s="48" t="s">
        <v>478</v>
      </c>
      <c r="B123" s="48" t="s">
        <v>479</v>
      </c>
      <c r="C123" s="48" t="s">
        <v>478</v>
      </c>
      <c r="D123" s="50" t="s">
        <v>948</v>
      </c>
      <c r="E123" s="48" t="s">
        <v>496</v>
      </c>
      <c r="F123" s="46" t="s">
        <v>478</v>
      </c>
      <c r="G123" s="48" t="s">
        <v>479</v>
      </c>
      <c r="H123" s="48" t="s">
        <v>478</v>
      </c>
    </row>
    <row r="124" spans="1:8" ht="15">
      <c r="A124" s="48" t="s">
        <v>478</v>
      </c>
      <c r="B124" s="48" t="s">
        <v>479</v>
      </c>
      <c r="C124" s="48" t="s">
        <v>478</v>
      </c>
      <c r="D124" s="48" t="s">
        <v>479</v>
      </c>
      <c r="E124" s="48" t="s">
        <v>479</v>
      </c>
      <c r="F124" s="46" t="s">
        <v>478</v>
      </c>
      <c r="G124" s="51" t="str">
        <f>F128</f>
        <v>Полина Галкина </v>
      </c>
      <c r="H124" s="48" t="s">
        <v>478</v>
      </c>
    </row>
    <row r="125" spans="1:8" ht="15">
      <c r="A125" s="48" t="s">
        <v>478</v>
      </c>
      <c r="B125" s="48" t="s">
        <v>479</v>
      </c>
      <c r="C125" s="48" t="s">
        <v>478</v>
      </c>
      <c r="D125" s="51" t="s">
        <v>950</v>
      </c>
      <c r="E125" s="47" t="s">
        <v>479</v>
      </c>
      <c r="F125" s="46" t="s">
        <v>478</v>
      </c>
      <c r="G125" s="46" t="s">
        <v>1259</v>
      </c>
      <c r="H125" s="48" t="s">
        <v>478</v>
      </c>
    </row>
    <row r="126" spans="1:8" ht="29.25">
      <c r="A126" s="48" t="s">
        <v>478</v>
      </c>
      <c r="B126" s="48" t="s">
        <v>479</v>
      </c>
      <c r="C126" s="48" t="s">
        <v>478</v>
      </c>
      <c r="D126" s="49" t="s">
        <v>479</v>
      </c>
      <c r="E126" s="45" t="s">
        <v>954</v>
      </c>
      <c r="F126" s="46" t="s">
        <v>478</v>
      </c>
      <c r="G126" s="46" t="s">
        <v>479</v>
      </c>
      <c r="H126" s="48" t="s">
        <v>478</v>
      </c>
    </row>
    <row r="127" spans="1:8" ht="29.25">
      <c r="A127" s="48" t="s">
        <v>478</v>
      </c>
      <c r="B127" s="48" t="s">
        <v>479</v>
      </c>
      <c r="C127" s="48" t="s">
        <v>478</v>
      </c>
      <c r="D127" s="50" t="s">
        <v>954</v>
      </c>
      <c r="E127" s="46" t="s">
        <v>496</v>
      </c>
      <c r="F127" s="46" t="s">
        <v>479</v>
      </c>
      <c r="G127" s="46" t="s">
        <v>478</v>
      </c>
      <c r="H127" s="48" t="s">
        <v>478</v>
      </c>
    </row>
    <row r="128" spans="1:8" ht="15">
      <c r="A128" s="48" t="s">
        <v>478</v>
      </c>
      <c r="B128" s="48" t="s">
        <v>479</v>
      </c>
      <c r="C128" s="48" t="s">
        <v>478</v>
      </c>
      <c r="D128" s="48" t="s">
        <v>479</v>
      </c>
      <c r="E128" s="46" t="s">
        <v>479</v>
      </c>
      <c r="F128" s="44" t="s">
        <v>1068</v>
      </c>
      <c r="G128" s="46" t="s">
        <v>478</v>
      </c>
      <c r="H128" s="48" t="s">
        <v>478</v>
      </c>
    </row>
    <row r="129" spans="1:8" ht="15">
      <c r="A129" s="48" t="s">
        <v>478</v>
      </c>
      <c r="B129" s="48" t="s">
        <v>479</v>
      </c>
      <c r="C129" s="48" t="s">
        <v>478</v>
      </c>
      <c r="D129" s="51" t="s">
        <v>1068</v>
      </c>
      <c r="E129" s="46" t="s">
        <v>479</v>
      </c>
      <c r="F129" s="48" t="s">
        <v>676</v>
      </c>
      <c r="G129" s="46" t="s">
        <v>478</v>
      </c>
      <c r="H129" s="48" t="s">
        <v>478</v>
      </c>
    </row>
    <row r="130" spans="1:8" ht="15">
      <c r="A130" s="48" t="s">
        <v>478</v>
      </c>
      <c r="B130" s="48" t="s">
        <v>479</v>
      </c>
      <c r="C130" s="48" t="s">
        <v>478</v>
      </c>
      <c r="D130" s="49" t="s">
        <v>479</v>
      </c>
      <c r="E130" s="44" t="s">
        <v>1068</v>
      </c>
      <c r="F130" s="48" t="s">
        <v>479</v>
      </c>
      <c r="G130" s="46" t="s">
        <v>478</v>
      </c>
      <c r="H130" s="48" t="s">
        <v>478</v>
      </c>
    </row>
    <row r="131" spans="1:8" ht="29.25">
      <c r="A131" s="48" t="s">
        <v>478</v>
      </c>
      <c r="B131" s="48" t="s">
        <v>479</v>
      </c>
      <c r="C131" s="48" t="s">
        <v>478</v>
      </c>
      <c r="D131" s="50" t="s">
        <v>959</v>
      </c>
      <c r="E131" s="48" t="s">
        <v>986</v>
      </c>
      <c r="F131" s="48" t="s">
        <v>478</v>
      </c>
      <c r="G131" s="46" t="s">
        <v>478</v>
      </c>
      <c r="H131" s="48" t="s">
        <v>479</v>
      </c>
    </row>
    <row r="132" spans="1:8" ht="15">
      <c r="A132" s="48" t="s">
        <v>478</v>
      </c>
      <c r="B132" s="48" t="s">
        <v>479</v>
      </c>
      <c r="C132" s="48" t="s">
        <v>478</v>
      </c>
      <c r="D132" s="47" t="s">
        <v>479</v>
      </c>
      <c r="E132" s="48" t="s">
        <v>479</v>
      </c>
      <c r="F132" s="48" t="s">
        <v>478</v>
      </c>
      <c r="G132" s="46" t="s">
        <v>478</v>
      </c>
      <c r="H132" s="51" t="str">
        <f>G140</f>
        <v>Полина Дерюгина </v>
      </c>
    </row>
    <row r="133" spans="1:8" ht="29.25">
      <c r="A133" s="48" t="s">
        <v>478</v>
      </c>
      <c r="B133" s="48" t="s">
        <v>479</v>
      </c>
      <c r="C133" s="48" t="s">
        <v>478</v>
      </c>
      <c r="D133" s="45" t="s">
        <v>960</v>
      </c>
      <c r="E133" s="47" t="s">
        <v>479</v>
      </c>
      <c r="F133" s="48" t="s">
        <v>478</v>
      </c>
      <c r="G133" s="46" t="s">
        <v>478</v>
      </c>
      <c r="H133" s="48" t="s">
        <v>1261</v>
      </c>
    </row>
    <row r="134" spans="1:8" ht="29.25">
      <c r="A134" s="48" t="s">
        <v>478</v>
      </c>
      <c r="B134" s="48" t="s">
        <v>479</v>
      </c>
      <c r="C134" s="48" t="s">
        <v>478</v>
      </c>
      <c r="D134" s="46" t="s">
        <v>479</v>
      </c>
      <c r="E134" s="45" t="s">
        <v>960</v>
      </c>
      <c r="F134" s="48" t="s">
        <v>478</v>
      </c>
      <c r="G134" s="46" t="s">
        <v>478</v>
      </c>
      <c r="H134" s="48" t="s">
        <v>479</v>
      </c>
    </row>
    <row r="135" spans="1:8" ht="15">
      <c r="A135" s="48" t="s">
        <v>478</v>
      </c>
      <c r="B135" s="48" t="s">
        <v>479</v>
      </c>
      <c r="C135" s="48" t="s">
        <v>478</v>
      </c>
      <c r="D135" s="44" t="s">
        <v>868</v>
      </c>
      <c r="E135" s="46" t="s">
        <v>555</v>
      </c>
      <c r="F135" s="47" t="s">
        <v>479</v>
      </c>
      <c r="G135" s="46" t="s">
        <v>478</v>
      </c>
      <c r="H135" s="48" t="s">
        <v>478</v>
      </c>
    </row>
    <row r="136" spans="1:8" ht="29.25">
      <c r="A136" s="48" t="s">
        <v>478</v>
      </c>
      <c r="B136" s="48" t="s">
        <v>479</v>
      </c>
      <c r="C136" s="48" t="s">
        <v>478</v>
      </c>
      <c r="D136" s="47" t="s">
        <v>479</v>
      </c>
      <c r="E136" s="46" t="s">
        <v>479</v>
      </c>
      <c r="F136" s="45" t="s">
        <v>960</v>
      </c>
      <c r="G136" s="46" t="s">
        <v>478</v>
      </c>
      <c r="H136" s="48" t="s">
        <v>478</v>
      </c>
    </row>
    <row r="137" spans="1:8" ht="29.25">
      <c r="A137" s="48" t="s">
        <v>478</v>
      </c>
      <c r="B137" s="48" t="s">
        <v>479</v>
      </c>
      <c r="C137" s="48" t="s">
        <v>478</v>
      </c>
      <c r="D137" s="45" t="s">
        <v>967</v>
      </c>
      <c r="E137" s="49" t="s">
        <v>479</v>
      </c>
      <c r="F137" s="46" t="s">
        <v>492</v>
      </c>
      <c r="G137" s="46" t="s">
        <v>478</v>
      </c>
      <c r="H137" s="48" t="s">
        <v>478</v>
      </c>
    </row>
    <row r="138" spans="1:8" ht="29.25">
      <c r="A138" s="48" t="s">
        <v>478</v>
      </c>
      <c r="B138" s="48" t="s">
        <v>479</v>
      </c>
      <c r="C138" s="48" t="s">
        <v>478</v>
      </c>
      <c r="D138" s="46" t="s">
        <v>479</v>
      </c>
      <c r="E138" s="50" t="s">
        <v>967</v>
      </c>
      <c r="F138" s="46" t="s">
        <v>479</v>
      </c>
      <c r="G138" s="46" t="s">
        <v>478</v>
      </c>
      <c r="H138" s="48" t="s">
        <v>478</v>
      </c>
    </row>
    <row r="139" spans="1:8" ht="15">
      <c r="A139" s="48" t="s">
        <v>478</v>
      </c>
      <c r="B139" s="48" t="s">
        <v>479</v>
      </c>
      <c r="C139" s="48" t="s">
        <v>478</v>
      </c>
      <c r="D139" s="44" t="s">
        <v>859</v>
      </c>
      <c r="E139" s="48" t="s">
        <v>631</v>
      </c>
      <c r="F139" s="46" t="s">
        <v>478</v>
      </c>
      <c r="G139" s="46" t="s">
        <v>479</v>
      </c>
      <c r="H139" s="48" t="s">
        <v>478</v>
      </c>
    </row>
    <row r="140" spans="1:8" ht="15">
      <c r="A140" s="48" t="s">
        <v>478</v>
      </c>
      <c r="B140" s="48" t="s">
        <v>479</v>
      </c>
      <c r="C140" s="48" t="s">
        <v>478</v>
      </c>
      <c r="D140" s="47" t="s">
        <v>479</v>
      </c>
      <c r="E140" s="48" t="s">
        <v>479</v>
      </c>
      <c r="F140" s="46" t="s">
        <v>478</v>
      </c>
      <c r="G140" s="44" t="str">
        <f>F144</f>
        <v>Полина Дерюгина </v>
      </c>
      <c r="H140" s="48" t="s">
        <v>478</v>
      </c>
    </row>
    <row r="141" spans="1:8" ht="15">
      <c r="A141" s="48" t="s">
        <v>478</v>
      </c>
      <c r="B141" s="48" t="s">
        <v>479</v>
      </c>
      <c r="C141" s="48" t="s">
        <v>478</v>
      </c>
      <c r="D141" s="45" t="s">
        <v>972</v>
      </c>
      <c r="E141" s="47" t="s">
        <v>479</v>
      </c>
      <c r="F141" s="46" t="s">
        <v>478</v>
      </c>
      <c r="G141" s="48" t="s">
        <v>1260</v>
      </c>
      <c r="H141" s="48" t="s">
        <v>478</v>
      </c>
    </row>
    <row r="142" spans="1:8" ht="15">
      <c r="A142" s="48" t="s">
        <v>478</v>
      </c>
      <c r="B142" s="48" t="s">
        <v>479</v>
      </c>
      <c r="C142" s="48" t="s">
        <v>478</v>
      </c>
      <c r="D142" s="46" t="s">
        <v>479</v>
      </c>
      <c r="E142" s="45" t="s">
        <v>972</v>
      </c>
      <c r="F142" s="46" t="s">
        <v>478</v>
      </c>
      <c r="G142" s="48" t="s">
        <v>479</v>
      </c>
      <c r="H142" s="48" t="s">
        <v>478</v>
      </c>
    </row>
    <row r="143" spans="1:8" ht="15">
      <c r="A143" s="48" t="s">
        <v>478</v>
      </c>
      <c r="B143" s="48" t="s">
        <v>479</v>
      </c>
      <c r="C143" s="48" t="s">
        <v>478</v>
      </c>
      <c r="D143" s="44" t="s">
        <v>860</v>
      </c>
      <c r="E143" s="46" t="s">
        <v>987</v>
      </c>
      <c r="F143" s="46" t="s">
        <v>479</v>
      </c>
      <c r="G143" s="48" t="s">
        <v>478</v>
      </c>
      <c r="H143" s="48" t="s">
        <v>478</v>
      </c>
    </row>
    <row r="144" spans="1:8" ht="15">
      <c r="A144" s="48" t="s">
        <v>478</v>
      </c>
      <c r="B144" s="48" t="s">
        <v>479</v>
      </c>
      <c r="C144" s="48" t="s">
        <v>478</v>
      </c>
      <c r="D144" s="47" t="s">
        <v>479</v>
      </c>
      <c r="E144" s="46" t="s">
        <v>479</v>
      </c>
      <c r="F144" s="44" t="s">
        <v>870</v>
      </c>
      <c r="G144" s="48" t="s">
        <v>478</v>
      </c>
      <c r="H144" s="48" t="s">
        <v>478</v>
      </c>
    </row>
    <row r="145" spans="1:8" ht="29.25">
      <c r="A145" s="48" t="s">
        <v>478</v>
      </c>
      <c r="B145" s="48" t="s">
        <v>479</v>
      </c>
      <c r="C145" s="48" t="s">
        <v>478</v>
      </c>
      <c r="D145" s="45" t="s">
        <v>976</v>
      </c>
      <c r="E145" s="46" t="s">
        <v>479</v>
      </c>
      <c r="F145" s="48" t="s">
        <v>988</v>
      </c>
      <c r="G145" s="48" t="s">
        <v>478</v>
      </c>
      <c r="H145" s="48" t="s">
        <v>478</v>
      </c>
    </row>
    <row r="146" spans="1:8" ht="15">
      <c r="A146" s="48" t="s">
        <v>478</v>
      </c>
      <c r="B146" s="48" t="s">
        <v>479</v>
      </c>
      <c r="C146" s="48" t="s">
        <v>478</v>
      </c>
      <c r="D146" s="46" t="s">
        <v>479</v>
      </c>
      <c r="E146" s="44" t="s">
        <v>870</v>
      </c>
      <c r="F146" s="48" t="s">
        <v>479</v>
      </c>
      <c r="G146" s="48" t="s">
        <v>478</v>
      </c>
      <c r="H146" s="48" t="s">
        <v>478</v>
      </c>
    </row>
    <row r="147" spans="1:8" ht="15">
      <c r="A147" s="48" t="s">
        <v>478</v>
      </c>
      <c r="B147" s="48" t="s">
        <v>479</v>
      </c>
      <c r="C147" s="48" t="s">
        <v>478</v>
      </c>
      <c r="D147" s="44" t="s">
        <v>870</v>
      </c>
      <c r="E147" s="48" t="s">
        <v>989</v>
      </c>
      <c r="F147" s="48" t="s">
        <v>478</v>
      </c>
      <c r="G147" s="48" t="s">
        <v>478</v>
      </c>
      <c r="H147" s="48" t="s">
        <v>478</v>
      </c>
    </row>
    <row r="148" spans="1:8" ht="15">
      <c r="A148" s="48" t="s">
        <v>478</v>
      </c>
      <c r="B148" s="48" t="s">
        <v>479</v>
      </c>
      <c r="C148" s="48" t="s">
        <v>478</v>
      </c>
      <c r="D148" s="48" t="s">
        <v>478</v>
      </c>
      <c r="E148" s="48" t="s">
        <v>479</v>
      </c>
      <c r="F148" s="48" t="s">
        <v>478</v>
      </c>
      <c r="G148" s="48" t="s">
        <v>479</v>
      </c>
      <c r="H148" s="48" t="s">
        <v>478</v>
      </c>
    </row>
    <row r="149" spans="1:8" ht="15">
      <c r="A149" s="48" t="s">
        <v>478</v>
      </c>
      <c r="B149" s="48" t="s">
        <v>479</v>
      </c>
      <c r="C149" s="48" t="s">
        <v>478</v>
      </c>
      <c r="D149" s="48" t="s">
        <v>478</v>
      </c>
      <c r="E149" s="48" t="s">
        <v>478</v>
      </c>
      <c r="F149" s="47" t="s">
        <v>1045</v>
      </c>
      <c r="G149" s="51" t="str">
        <f>F120</f>
        <v>Мария Егошина </v>
      </c>
      <c r="H149" s="48" t="s">
        <v>479</v>
      </c>
    </row>
    <row r="150" spans="1:8" ht="30">
      <c r="A150" s="48" t="s">
        <v>478</v>
      </c>
      <c r="B150" s="48" t="s">
        <v>479</v>
      </c>
      <c r="C150" s="48" t="s">
        <v>478</v>
      </c>
      <c r="D150" s="48" t="s">
        <v>478</v>
      </c>
      <c r="E150" s="48" t="s">
        <v>478</v>
      </c>
      <c r="F150" s="48" t="s">
        <v>478</v>
      </c>
      <c r="G150" s="46"/>
      <c r="H150" s="51" t="str">
        <f>G151</f>
        <v>Светлана Филиппова [17/24] </v>
      </c>
    </row>
    <row r="151" spans="1:8" ht="30">
      <c r="A151" s="48" t="s">
        <v>478</v>
      </c>
      <c r="B151" s="48" t="s">
        <v>479</v>
      </c>
      <c r="C151" s="48" t="s">
        <v>478</v>
      </c>
      <c r="D151" s="48" t="s">
        <v>478</v>
      </c>
      <c r="E151" s="48" t="s">
        <v>478</v>
      </c>
      <c r="F151" s="48" t="s">
        <v>478</v>
      </c>
      <c r="G151" s="44" t="str">
        <f>F136</f>
        <v>Светлана Филиппова [17/24] </v>
      </c>
      <c r="H151" s="48" t="s">
        <v>1262</v>
      </c>
    </row>
    <row r="152" spans="1:8" ht="15">
      <c r="A152" s="217"/>
      <c r="B152" s="217"/>
      <c r="C152" s="217"/>
      <c r="D152" s="48"/>
      <c r="E152" s="48"/>
      <c r="F152" s="47"/>
      <c r="G152" s="48"/>
      <c r="H152" s="48"/>
    </row>
    <row r="153" spans="1:8" ht="15">
      <c r="A153" s="48" t="s">
        <v>478</v>
      </c>
      <c r="B153" s="48" t="s">
        <v>479</v>
      </c>
      <c r="C153" s="48" t="s">
        <v>478</v>
      </c>
      <c r="D153" s="48" t="s">
        <v>478</v>
      </c>
      <c r="E153" s="47" t="s">
        <v>1046</v>
      </c>
      <c r="F153" s="45" t="s">
        <v>948</v>
      </c>
      <c r="G153" s="47" t="s">
        <v>479</v>
      </c>
      <c r="H153" s="48" t="s">
        <v>478</v>
      </c>
    </row>
    <row r="154" spans="1:8" ht="29.25">
      <c r="A154" s="48" t="s">
        <v>478</v>
      </c>
      <c r="B154" s="48" t="s">
        <v>479</v>
      </c>
      <c r="C154" s="48" t="s">
        <v>478</v>
      </c>
      <c r="D154" s="48" t="s">
        <v>478</v>
      </c>
      <c r="E154" s="48" t="s">
        <v>478</v>
      </c>
      <c r="F154" s="49" t="s">
        <v>479</v>
      </c>
      <c r="G154" s="45" t="s">
        <v>948</v>
      </c>
      <c r="H154" s="48" t="s">
        <v>478</v>
      </c>
    </row>
    <row r="155" spans="1:8" ht="29.25">
      <c r="A155" s="48" t="s">
        <v>478</v>
      </c>
      <c r="B155" s="48" t="s">
        <v>479</v>
      </c>
      <c r="C155" s="48" t="s">
        <v>478</v>
      </c>
      <c r="D155" s="48" t="s">
        <v>478</v>
      </c>
      <c r="E155" s="48" t="s">
        <v>478</v>
      </c>
      <c r="F155" s="50" t="s">
        <v>954</v>
      </c>
      <c r="G155" s="46" t="s">
        <v>990</v>
      </c>
      <c r="H155" s="48" t="s">
        <v>479</v>
      </c>
    </row>
    <row r="156" spans="1:8" ht="15">
      <c r="A156" s="48" t="s">
        <v>478</v>
      </c>
      <c r="B156" s="48" t="s">
        <v>479</v>
      </c>
      <c r="C156" s="48" t="s">
        <v>478</v>
      </c>
      <c r="D156" s="48" t="s">
        <v>478</v>
      </c>
      <c r="E156" s="48" t="s">
        <v>478</v>
      </c>
      <c r="F156" s="47" t="s">
        <v>479</v>
      </c>
      <c r="G156" s="46" t="s">
        <v>479</v>
      </c>
      <c r="H156" s="50" t="s">
        <v>972</v>
      </c>
    </row>
    <row r="157" spans="1:8" ht="29.25">
      <c r="A157" s="48" t="s">
        <v>478</v>
      </c>
      <c r="B157" s="48" t="s">
        <v>479</v>
      </c>
      <c r="C157" s="48" t="s">
        <v>478</v>
      </c>
      <c r="D157" s="48" t="s">
        <v>478</v>
      </c>
      <c r="E157" s="48" t="s">
        <v>478</v>
      </c>
      <c r="F157" s="45" t="s">
        <v>967</v>
      </c>
      <c r="G157" s="49" t="s">
        <v>479</v>
      </c>
      <c r="H157" s="48" t="s">
        <v>1314</v>
      </c>
    </row>
    <row r="158" spans="1:8" ht="15">
      <c r="A158" s="48" t="s">
        <v>478</v>
      </c>
      <c r="B158" s="48" t="s">
        <v>479</v>
      </c>
      <c r="C158" s="48" t="s">
        <v>478</v>
      </c>
      <c r="D158" s="48" t="s">
        <v>478</v>
      </c>
      <c r="E158" s="48" t="s">
        <v>478</v>
      </c>
      <c r="F158" s="49" t="s">
        <v>479</v>
      </c>
      <c r="G158" s="50" t="s">
        <v>972</v>
      </c>
      <c r="H158" s="48" t="s">
        <v>479</v>
      </c>
    </row>
    <row r="159" spans="1:8" ht="15">
      <c r="A159" s="48" t="s">
        <v>478</v>
      </c>
      <c r="B159" s="48" t="s">
        <v>479</v>
      </c>
      <c r="C159" s="48" t="s">
        <v>478</v>
      </c>
      <c r="D159" s="48" t="s">
        <v>478</v>
      </c>
      <c r="E159" s="48" t="s">
        <v>478</v>
      </c>
      <c r="F159" s="50" t="s">
        <v>972</v>
      </c>
      <c r="G159" s="48" t="s">
        <v>991</v>
      </c>
      <c r="H159" s="48" t="s">
        <v>478</v>
      </c>
    </row>
    <row r="160" spans="1:8" ht="15">
      <c r="A160" s="48" t="s">
        <v>478</v>
      </c>
      <c r="B160" s="48" t="s">
        <v>479</v>
      </c>
      <c r="C160" s="48" t="s">
        <v>478</v>
      </c>
      <c r="D160" s="48" t="s">
        <v>478</v>
      </c>
      <c r="E160" s="48" t="s">
        <v>478</v>
      </c>
      <c r="F160" s="48" t="s">
        <v>478</v>
      </c>
      <c r="G160" s="47" t="s">
        <v>552</v>
      </c>
      <c r="H160" s="48" t="s">
        <v>478</v>
      </c>
    </row>
    <row r="161" spans="1:8" ht="29.25">
      <c r="A161" s="48" t="s">
        <v>478</v>
      </c>
      <c r="B161" s="48" t="s">
        <v>479</v>
      </c>
      <c r="C161" s="48" t="s">
        <v>478</v>
      </c>
      <c r="D161" s="48" t="s">
        <v>478</v>
      </c>
      <c r="E161" s="48" t="s">
        <v>478</v>
      </c>
      <c r="F161" s="47" t="s">
        <v>1047</v>
      </c>
      <c r="G161" s="45" t="s">
        <v>954</v>
      </c>
      <c r="H161" s="48" t="s">
        <v>479</v>
      </c>
    </row>
    <row r="162" spans="1:8" ht="29.25">
      <c r="A162" s="48" t="s">
        <v>478</v>
      </c>
      <c r="B162" s="48" t="s">
        <v>479</v>
      </c>
      <c r="C162" s="48" t="s">
        <v>478</v>
      </c>
      <c r="D162" s="48" t="s">
        <v>478</v>
      </c>
      <c r="E162" s="48" t="s">
        <v>478</v>
      </c>
      <c r="F162" s="48" t="s">
        <v>478</v>
      </c>
      <c r="G162" s="49" t="s">
        <v>479</v>
      </c>
      <c r="H162" s="50" t="s">
        <v>967</v>
      </c>
    </row>
    <row r="163" spans="1:8" ht="29.25">
      <c r="A163" s="48" t="s">
        <v>478</v>
      </c>
      <c r="B163" s="48" t="s">
        <v>479</v>
      </c>
      <c r="C163" s="48" t="s">
        <v>478</v>
      </c>
      <c r="D163" s="48" t="s">
        <v>478</v>
      </c>
      <c r="E163" s="48" t="s">
        <v>478</v>
      </c>
      <c r="F163" s="48" t="s">
        <v>478</v>
      </c>
      <c r="G163" s="50" t="s">
        <v>967</v>
      </c>
      <c r="H163" s="48" t="s">
        <v>1315</v>
      </c>
    </row>
    <row r="164" spans="1:8" ht="15">
      <c r="A164" s="48" t="s">
        <v>478</v>
      </c>
      <c r="B164" s="48" t="s">
        <v>479</v>
      </c>
      <c r="C164" s="48" t="s">
        <v>478</v>
      </c>
      <c r="D164" s="48" t="s">
        <v>478</v>
      </c>
      <c r="E164" s="47" t="s">
        <v>479</v>
      </c>
      <c r="F164" s="48" t="s">
        <v>478</v>
      </c>
      <c r="G164" s="48" t="s">
        <v>478</v>
      </c>
      <c r="H164" s="48" t="s">
        <v>479</v>
      </c>
    </row>
    <row r="165" spans="1:8" ht="29.25">
      <c r="A165" s="48" t="s">
        <v>478</v>
      </c>
      <c r="B165" s="48" t="s">
        <v>479</v>
      </c>
      <c r="C165" s="48" t="s">
        <v>478</v>
      </c>
      <c r="D165" s="47" t="s">
        <v>1048</v>
      </c>
      <c r="E165" s="45" t="s">
        <v>941</v>
      </c>
      <c r="F165" s="47" t="s">
        <v>479</v>
      </c>
      <c r="G165" s="48" t="s">
        <v>478</v>
      </c>
      <c r="H165" s="48" t="s">
        <v>478</v>
      </c>
    </row>
    <row r="166" spans="1:8" ht="29.25">
      <c r="A166" s="48" t="s">
        <v>478</v>
      </c>
      <c r="B166" s="48" t="s">
        <v>479</v>
      </c>
      <c r="C166" s="48" t="s">
        <v>478</v>
      </c>
      <c r="D166" s="48" t="s">
        <v>478</v>
      </c>
      <c r="E166" s="46" t="s">
        <v>479</v>
      </c>
      <c r="F166" s="45" t="s">
        <v>941</v>
      </c>
      <c r="G166" s="48" t="s">
        <v>478</v>
      </c>
      <c r="H166" s="48" t="s">
        <v>478</v>
      </c>
    </row>
    <row r="167" spans="1:8" ht="15">
      <c r="A167" s="48" t="s">
        <v>478</v>
      </c>
      <c r="B167" s="48" t="s">
        <v>479</v>
      </c>
      <c r="C167" s="48" t="s">
        <v>478</v>
      </c>
      <c r="D167" s="48" t="s">
        <v>478</v>
      </c>
      <c r="E167" s="44" t="s">
        <v>945</v>
      </c>
      <c r="F167" s="46" t="s">
        <v>496</v>
      </c>
      <c r="G167" s="47" t="s">
        <v>479</v>
      </c>
      <c r="H167" s="48" t="s">
        <v>478</v>
      </c>
    </row>
    <row r="168" spans="1:8" ht="29.25">
      <c r="A168" s="48" t="s">
        <v>478</v>
      </c>
      <c r="B168" s="48" t="s">
        <v>479</v>
      </c>
      <c r="C168" s="48" t="s">
        <v>478</v>
      </c>
      <c r="D168" s="48" t="s">
        <v>478</v>
      </c>
      <c r="E168" s="48" t="s">
        <v>479</v>
      </c>
      <c r="F168" s="46" t="s">
        <v>479</v>
      </c>
      <c r="G168" s="45" t="s">
        <v>959</v>
      </c>
      <c r="H168" s="48" t="s">
        <v>478</v>
      </c>
    </row>
    <row r="169" spans="1:8" ht="15">
      <c r="A169" s="48" t="s">
        <v>478</v>
      </c>
      <c r="B169" s="48" t="s">
        <v>479</v>
      </c>
      <c r="C169" s="48" t="s">
        <v>478</v>
      </c>
      <c r="D169" s="48" t="s">
        <v>478</v>
      </c>
      <c r="E169" s="51" t="s">
        <v>950</v>
      </c>
      <c r="F169" s="49" t="s">
        <v>479</v>
      </c>
      <c r="G169" s="46" t="s">
        <v>505</v>
      </c>
      <c r="H169" s="48" t="s">
        <v>478</v>
      </c>
    </row>
    <row r="170" spans="1:8" ht="29.25">
      <c r="A170" s="48" t="s">
        <v>478</v>
      </c>
      <c r="B170" s="48" t="s">
        <v>479</v>
      </c>
      <c r="C170" s="48" t="s">
        <v>478</v>
      </c>
      <c r="D170" s="48" t="s">
        <v>478</v>
      </c>
      <c r="E170" s="49" t="s">
        <v>479</v>
      </c>
      <c r="F170" s="50" t="s">
        <v>959</v>
      </c>
      <c r="G170" s="46" t="s">
        <v>479</v>
      </c>
      <c r="H170" s="48" t="s">
        <v>478</v>
      </c>
    </row>
    <row r="171" spans="1:8" ht="29.25">
      <c r="A171" s="48" t="s">
        <v>478</v>
      </c>
      <c r="B171" s="48" t="s">
        <v>479</v>
      </c>
      <c r="C171" s="48" t="s">
        <v>478</v>
      </c>
      <c r="D171" s="48" t="s">
        <v>478</v>
      </c>
      <c r="E171" s="50" t="s">
        <v>959</v>
      </c>
      <c r="F171" s="48" t="s">
        <v>496</v>
      </c>
      <c r="G171" s="46" t="s">
        <v>478</v>
      </c>
      <c r="H171" s="48" t="s">
        <v>479</v>
      </c>
    </row>
    <row r="172" spans="1:8" ht="30">
      <c r="A172" s="48" t="s">
        <v>478</v>
      </c>
      <c r="B172" s="48" t="s">
        <v>479</v>
      </c>
      <c r="C172" s="48" t="s">
        <v>478</v>
      </c>
      <c r="D172" s="48" t="s">
        <v>478</v>
      </c>
      <c r="E172" s="48" t="s">
        <v>479</v>
      </c>
      <c r="F172" s="48" t="s">
        <v>479</v>
      </c>
      <c r="G172" s="46" t="s">
        <v>478</v>
      </c>
      <c r="H172" s="51" t="str">
        <f>G168</f>
        <v>Светлана Алтухова [17/24] </v>
      </c>
    </row>
    <row r="173" spans="1:8" ht="15">
      <c r="A173" s="48" t="s">
        <v>478</v>
      </c>
      <c r="B173" s="48" t="s">
        <v>479</v>
      </c>
      <c r="C173" s="48" t="s">
        <v>478</v>
      </c>
      <c r="D173" s="48" t="s">
        <v>478</v>
      </c>
      <c r="E173" s="51" t="s">
        <v>868</v>
      </c>
      <c r="F173" s="48" t="s">
        <v>479</v>
      </c>
      <c r="G173" s="46" t="s">
        <v>478</v>
      </c>
      <c r="H173" s="48" t="s">
        <v>1178</v>
      </c>
    </row>
    <row r="174" spans="1:8" ht="15">
      <c r="A174" s="48" t="s">
        <v>478</v>
      </c>
      <c r="B174" s="48" t="s">
        <v>479</v>
      </c>
      <c r="C174" s="48" t="s">
        <v>478</v>
      </c>
      <c r="D174" s="48" t="s">
        <v>478</v>
      </c>
      <c r="E174" s="46" t="s">
        <v>479</v>
      </c>
      <c r="F174" s="51" t="s">
        <v>868</v>
      </c>
      <c r="G174" s="46" t="s">
        <v>478</v>
      </c>
      <c r="H174" s="48" t="s">
        <v>479</v>
      </c>
    </row>
    <row r="175" spans="1:8" ht="15">
      <c r="A175" s="48" t="s">
        <v>478</v>
      </c>
      <c r="B175" s="48" t="s">
        <v>479</v>
      </c>
      <c r="C175" s="48" t="s">
        <v>478</v>
      </c>
      <c r="D175" s="48" t="s">
        <v>478</v>
      </c>
      <c r="E175" s="44" t="s">
        <v>859</v>
      </c>
      <c r="F175" s="46" t="s">
        <v>602</v>
      </c>
      <c r="G175" s="46" t="s">
        <v>479</v>
      </c>
      <c r="H175" s="48" t="s">
        <v>478</v>
      </c>
    </row>
    <row r="176" spans="1:8" ht="15">
      <c r="A176" s="48" t="s">
        <v>478</v>
      </c>
      <c r="B176" s="48" t="s">
        <v>479</v>
      </c>
      <c r="C176" s="48" t="s">
        <v>478</v>
      </c>
      <c r="D176" s="48" t="s">
        <v>478</v>
      </c>
      <c r="E176" s="48" t="s">
        <v>479</v>
      </c>
      <c r="F176" s="46" t="s">
        <v>479</v>
      </c>
      <c r="G176" s="44" t="s">
        <v>868</v>
      </c>
      <c r="H176" s="48" t="s">
        <v>478</v>
      </c>
    </row>
    <row r="177" spans="1:8" ht="15">
      <c r="A177" s="48" t="s">
        <v>478</v>
      </c>
      <c r="B177" s="48" t="s">
        <v>479</v>
      </c>
      <c r="C177" s="48" t="s">
        <v>478</v>
      </c>
      <c r="D177" s="48" t="s">
        <v>478</v>
      </c>
      <c r="E177" s="51" t="s">
        <v>860</v>
      </c>
      <c r="F177" s="49" t="s">
        <v>479</v>
      </c>
      <c r="G177" s="48" t="s">
        <v>789</v>
      </c>
      <c r="H177" s="48" t="s">
        <v>478</v>
      </c>
    </row>
    <row r="178" spans="1:8" ht="29.25">
      <c r="A178" s="48" t="s">
        <v>478</v>
      </c>
      <c r="B178" s="48" t="s">
        <v>479</v>
      </c>
      <c r="C178" s="48" t="s">
        <v>478</v>
      </c>
      <c r="D178" s="48" t="s">
        <v>478</v>
      </c>
      <c r="E178" s="49" t="s">
        <v>479</v>
      </c>
      <c r="F178" s="50" t="s">
        <v>976</v>
      </c>
      <c r="G178" s="48" t="s">
        <v>479</v>
      </c>
      <c r="H178" s="48" t="s">
        <v>478</v>
      </c>
    </row>
    <row r="179" spans="1:8" ht="29.25">
      <c r="A179" s="48" t="s">
        <v>478</v>
      </c>
      <c r="B179" s="48" t="s">
        <v>479</v>
      </c>
      <c r="C179" s="48" t="s">
        <v>478</v>
      </c>
      <c r="D179" s="48" t="s">
        <v>478</v>
      </c>
      <c r="E179" s="50" t="s">
        <v>976</v>
      </c>
      <c r="F179" s="48" t="s">
        <v>496</v>
      </c>
      <c r="G179" s="48" t="s">
        <v>478</v>
      </c>
      <c r="H179" s="48" t="s">
        <v>478</v>
      </c>
    </row>
    <row r="180" spans="1:8" ht="15">
      <c r="A180" s="48" t="s">
        <v>478</v>
      </c>
      <c r="B180" s="48" t="s">
        <v>479</v>
      </c>
      <c r="C180" s="48" t="s">
        <v>478</v>
      </c>
      <c r="D180" s="48" t="s">
        <v>478</v>
      </c>
      <c r="E180" s="48" t="s">
        <v>478</v>
      </c>
      <c r="F180" s="48" t="s">
        <v>479</v>
      </c>
      <c r="G180" s="47" t="s">
        <v>479</v>
      </c>
      <c r="H180" s="48" t="s">
        <v>478</v>
      </c>
    </row>
    <row r="181" spans="1:8" ht="43.5">
      <c r="A181" s="48" t="s">
        <v>478</v>
      </c>
      <c r="B181" s="48" t="s">
        <v>479</v>
      </c>
      <c r="C181" s="48" t="s">
        <v>478</v>
      </c>
      <c r="D181" s="48" t="s">
        <v>478</v>
      </c>
      <c r="E181" s="48" t="s">
        <v>478</v>
      </c>
      <c r="F181" s="47" t="s">
        <v>1065</v>
      </c>
      <c r="G181" s="45" t="s">
        <v>941</v>
      </c>
      <c r="H181" s="48" t="s">
        <v>479</v>
      </c>
    </row>
    <row r="182" spans="1:8" ht="15">
      <c r="A182" s="48" t="s">
        <v>478</v>
      </c>
      <c r="B182" s="48" t="s">
        <v>479</v>
      </c>
      <c r="C182" s="48" t="s">
        <v>478</v>
      </c>
      <c r="D182" s="48" t="s">
        <v>478</v>
      </c>
      <c r="E182" s="48" t="s">
        <v>478</v>
      </c>
      <c r="F182" s="48" t="s">
        <v>478</v>
      </c>
      <c r="G182" s="49" t="s">
        <v>479</v>
      </c>
      <c r="H182" s="51" t="s">
        <v>479</v>
      </c>
    </row>
    <row r="183" spans="1:8" ht="29.25">
      <c r="A183" s="48" t="s">
        <v>478</v>
      </c>
      <c r="B183" s="48" t="s">
        <v>479</v>
      </c>
      <c r="C183" s="48" t="s">
        <v>478</v>
      </c>
      <c r="D183" s="48" t="s">
        <v>478</v>
      </c>
      <c r="E183" s="48" t="s">
        <v>478</v>
      </c>
      <c r="F183" s="48" t="s">
        <v>478</v>
      </c>
      <c r="G183" s="50" t="s">
        <v>976</v>
      </c>
      <c r="H183" s="48" t="s">
        <v>479</v>
      </c>
    </row>
    <row r="184" spans="1:8" ht="15">
      <c r="A184" s="48" t="s">
        <v>478</v>
      </c>
      <c r="B184" s="48" t="s">
        <v>479</v>
      </c>
      <c r="C184" s="48" t="s">
        <v>478</v>
      </c>
      <c r="D184" s="48" t="s">
        <v>478</v>
      </c>
      <c r="E184" s="48" t="s">
        <v>478</v>
      </c>
      <c r="F184" s="48" t="s">
        <v>479</v>
      </c>
      <c r="G184" s="48" t="s">
        <v>478</v>
      </c>
      <c r="H184" s="48" t="s">
        <v>479</v>
      </c>
    </row>
    <row r="185" spans="1:8" ht="15">
      <c r="A185" s="48" t="s">
        <v>478</v>
      </c>
      <c r="B185" s="48" t="s">
        <v>479</v>
      </c>
      <c r="C185" s="48" t="s">
        <v>478</v>
      </c>
      <c r="D185" s="48" t="s">
        <v>478</v>
      </c>
      <c r="E185" s="47" t="s">
        <v>1066</v>
      </c>
      <c r="F185" s="51" t="s">
        <v>945</v>
      </c>
      <c r="G185" s="48" t="s">
        <v>479</v>
      </c>
      <c r="H185" s="48" t="s">
        <v>478</v>
      </c>
    </row>
    <row r="186" spans="1:8" ht="15">
      <c r="A186" s="48" t="s">
        <v>478</v>
      </c>
      <c r="B186" s="48" t="s">
        <v>479</v>
      </c>
      <c r="C186" s="48" t="s">
        <v>478</v>
      </c>
      <c r="D186" s="48" t="s">
        <v>478</v>
      </c>
      <c r="E186" s="48" t="s">
        <v>478</v>
      </c>
      <c r="F186" s="46" t="s">
        <v>479</v>
      </c>
      <c r="G186" s="51" t="s">
        <v>479</v>
      </c>
      <c r="H186" s="48" t="s">
        <v>478</v>
      </c>
    </row>
    <row r="187" spans="1:8" ht="15">
      <c r="A187" s="48" t="s">
        <v>478</v>
      </c>
      <c r="B187" s="48" t="s">
        <v>479</v>
      </c>
      <c r="C187" s="48" t="s">
        <v>478</v>
      </c>
      <c r="D187" s="48" t="s">
        <v>478</v>
      </c>
      <c r="E187" s="48" t="s">
        <v>478</v>
      </c>
      <c r="F187" s="44" t="s">
        <v>950</v>
      </c>
      <c r="G187" s="46" t="s">
        <v>479</v>
      </c>
      <c r="H187" s="48" t="s">
        <v>479</v>
      </c>
    </row>
    <row r="188" spans="1:8" ht="15">
      <c r="A188" s="48" t="s">
        <v>478</v>
      </c>
      <c r="B188" s="48" t="s">
        <v>479</v>
      </c>
      <c r="C188" s="48" t="s">
        <v>478</v>
      </c>
      <c r="D188" s="48" t="s">
        <v>478</v>
      </c>
      <c r="E188" s="48" t="s">
        <v>478</v>
      </c>
      <c r="F188" s="48" t="s">
        <v>479</v>
      </c>
      <c r="G188" s="46" t="s">
        <v>479</v>
      </c>
      <c r="H188" s="51" t="s">
        <v>479</v>
      </c>
    </row>
    <row r="189" spans="1:8" ht="15">
      <c r="A189" s="48" t="s">
        <v>478</v>
      </c>
      <c r="B189" s="48" t="s">
        <v>479</v>
      </c>
      <c r="C189" s="48" t="s">
        <v>478</v>
      </c>
      <c r="D189" s="48" t="s">
        <v>478</v>
      </c>
      <c r="E189" s="48" t="s">
        <v>478</v>
      </c>
      <c r="F189" s="51" t="s">
        <v>859</v>
      </c>
      <c r="G189" s="46" t="s">
        <v>479</v>
      </c>
      <c r="H189" s="48" t="s">
        <v>479</v>
      </c>
    </row>
    <row r="190" spans="1:8" ht="15">
      <c r="A190" s="48" t="s">
        <v>478</v>
      </c>
      <c r="B190" s="48" t="s">
        <v>479</v>
      </c>
      <c r="C190" s="48" t="s">
        <v>478</v>
      </c>
      <c r="D190" s="48" t="s">
        <v>478</v>
      </c>
      <c r="E190" s="48" t="s">
        <v>478</v>
      </c>
      <c r="F190" s="46" t="s">
        <v>479</v>
      </c>
      <c r="G190" s="44" t="s">
        <v>479</v>
      </c>
      <c r="H190" s="48" t="s">
        <v>479</v>
      </c>
    </row>
    <row r="191" spans="1:8" ht="15">
      <c r="A191" s="48" t="s">
        <v>478</v>
      </c>
      <c r="B191" s="48" t="s">
        <v>479</v>
      </c>
      <c r="C191" s="48" t="s">
        <v>478</v>
      </c>
      <c r="D191" s="48" t="s">
        <v>478</v>
      </c>
      <c r="E191" s="48" t="s">
        <v>478</v>
      </c>
      <c r="F191" s="44" t="s">
        <v>860</v>
      </c>
      <c r="G191" s="48" t="s">
        <v>479</v>
      </c>
      <c r="H191" s="48" t="s">
        <v>478</v>
      </c>
    </row>
    <row r="192" spans="1:8" ht="15">
      <c r="A192" s="48" t="s">
        <v>478</v>
      </c>
      <c r="B192" s="48" t="s">
        <v>479</v>
      </c>
      <c r="C192" s="48" t="s">
        <v>478</v>
      </c>
      <c r="D192" s="48" t="s">
        <v>478</v>
      </c>
      <c r="E192" s="48" t="s">
        <v>478</v>
      </c>
      <c r="F192" s="48" t="s">
        <v>478</v>
      </c>
      <c r="G192" s="48" t="s">
        <v>552</v>
      </c>
      <c r="H192" s="48" t="s">
        <v>478</v>
      </c>
    </row>
    <row r="193" spans="1:8" ht="15">
      <c r="A193" s="48" t="s">
        <v>478</v>
      </c>
      <c r="B193" s="48" t="s">
        <v>479</v>
      </c>
      <c r="C193" s="48" t="s">
        <v>478</v>
      </c>
      <c r="D193" s="48" t="s">
        <v>478</v>
      </c>
      <c r="E193" s="48" t="s">
        <v>478</v>
      </c>
      <c r="F193" s="47" t="s">
        <v>1067</v>
      </c>
      <c r="G193" s="51" t="s">
        <v>479</v>
      </c>
      <c r="H193" s="48" t="s">
        <v>479</v>
      </c>
    </row>
    <row r="194" spans="1:8" ht="15">
      <c r="A194" s="48" t="s">
        <v>478</v>
      </c>
      <c r="B194" s="48" t="s">
        <v>479</v>
      </c>
      <c r="C194" s="48" t="s">
        <v>478</v>
      </c>
      <c r="D194" s="48" t="s">
        <v>478</v>
      </c>
      <c r="E194" s="48" t="s">
        <v>478</v>
      </c>
      <c r="F194" s="48" t="s">
        <v>478</v>
      </c>
      <c r="G194" s="46" t="s">
        <v>479</v>
      </c>
      <c r="H194" s="51" t="s">
        <v>479</v>
      </c>
    </row>
    <row r="195" spans="1:8" ht="15">
      <c r="A195" s="48" t="s">
        <v>478</v>
      </c>
      <c r="B195" s="48" t="s">
        <v>479</v>
      </c>
      <c r="C195" s="48" t="s">
        <v>478</v>
      </c>
      <c r="D195" s="48" t="s">
        <v>478</v>
      </c>
      <c r="E195" s="48" t="s">
        <v>478</v>
      </c>
      <c r="F195" s="48" t="s">
        <v>478</v>
      </c>
      <c r="G195" s="44" t="s">
        <v>479</v>
      </c>
      <c r="H195" s="48" t="s">
        <v>479</v>
      </c>
    </row>
    <row r="198" spans="3:7" ht="15">
      <c r="C198" s="219" t="s">
        <v>562</v>
      </c>
      <c r="D198" s="219"/>
      <c r="E198" s="219"/>
      <c r="G198" s="42" t="s">
        <v>1162</v>
      </c>
    </row>
  </sheetData>
  <sheetProtection/>
  <mergeCells count="5">
    <mergeCell ref="A152:C152"/>
    <mergeCell ref="C198:E198"/>
    <mergeCell ref="B115:C115"/>
    <mergeCell ref="A1:H1"/>
    <mergeCell ref="A2:H2"/>
  </mergeCells>
  <printOptions/>
  <pageMargins left="0.2362204724409449" right="0" top="0.16" bottom="0" header="0.16" footer="0.16"/>
  <pageSetup fitToHeight="0" fitToWidth="1" horizontalDpi="600" verticalDpi="600" orientation="portrait" paperSize="9" scale="58" r:id="rId1"/>
  <rowBreaks count="1" manualBreakCount="1">
    <brk id="11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87"/>
  <sheetViews>
    <sheetView showGridLines="0" view="pageBreakPreview" zoomScale="60" zoomScalePageLayoutView="0" workbookViewId="0" topLeftCell="A1">
      <selection activeCell="A1" sqref="A1:IV2"/>
    </sheetView>
  </sheetViews>
  <sheetFormatPr defaultColWidth="8.7109375" defaultRowHeight="15"/>
  <cols>
    <col min="1" max="1" width="5.140625" style="42" customWidth="1"/>
    <col min="2" max="2" width="7.421875" style="42" customWidth="1"/>
    <col min="3" max="3" width="24.57421875" style="42" customWidth="1"/>
    <col min="4" max="4" width="24.8515625" style="42" customWidth="1"/>
    <col min="5" max="5" width="23.8515625" style="42" customWidth="1"/>
    <col min="6" max="6" width="24.7109375" style="42" customWidth="1"/>
    <col min="7" max="7" width="23.421875" style="42" customWidth="1"/>
    <col min="8" max="16384" width="8.7109375" style="42" customWidth="1"/>
  </cols>
  <sheetData>
    <row r="1" spans="1:8" s="32" customFormat="1" ht="15" customHeight="1">
      <c r="A1" s="220" t="s">
        <v>477</v>
      </c>
      <c r="B1" s="220"/>
      <c r="C1" s="220"/>
      <c r="D1" s="220"/>
      <c r="E1" s="220"/>
      <c r="F1" s="220"/>
      <c r="G1" s="220"/>
      <c r="H1" s="220"/>
    </row>
    <row r="2" spans="1:8" s="32" customFormat="1" ht="15" customHeight="1">
      <c r="A2" s="220" t="s">
        <v>1308</v>
      </c>
      <c r="B2" s="220"/>
      <c r="C2" s="220"/>
      <c r="D2" s="220"/>
      <c r="E2" s="220"/>
      <c r="F2" s="220"/>
      <c r="G2" s="220"/>
      <c r="H2" s="220"/>
    </row>
    <row r="3" ht="15.75">
      <c r="A3" s="31"/>
    </row>
    <row r="4" ht="20.25">
      <c r="A4" s="43" t="s">
        <v>1159</v>
      </c>
    </row>
    <row r="6" spans="1:7" ht="15">
      <c r="A6" s="46" t="s">
        <v>478</v>
      </c>
      <c r="B6" s="46" t="s">
        <v>481</v>
      </c>
      <c r="C6" s="47" t="s">
        <v>804</v>
      </c>
      <c r="D6" s="48" t="s">
        <v>478</v>
      </c>
      <c r="E6" s="48" t="s">
        <v>478</v>
      </c>
      <c r="F6" s="48" t="s">
        <v>478</v>
      </c>
      <c r="G6" s="48" t="s">
        <v>478</v>
      </c>
    </row>
    <row r="7" spans="1:7" ht="15">
      <c r="A7" s="44" t="s">
        <v>480</v>
      </c>
      <c r="B7" s="44" t="s">
        <v>481</v>
      </c>
      <c r="C7" s="45" t="s">
        <v>805</v>
      </c>
      <c r="D7" s="47" t="s">
        <v>804</v>
      </c>
      <c r="E7" s="48" t="s">
        <v>478</v>
      </c>
      <c r="F7" s="48" t="s">
        <v>478</v>
      </c>
      <c r="G7" s="48" t="s">
        <v>478</v>
      </c>
    </row>
    <row r="8" spans="1:7" ht="15">
      <c r="A8" s="46" t="s">
        <v>478</v>
      </c>
      <c r="B8" s="46" t="s">
        <v>479</v>
      </c>
      <c r="C8" s="46" t="s">
        <v>479</v>
      </c>
      <c r="D8" s="45" t="s">
        <v>805</v>
      </c>
      <c r="E8" s="48" t="s">
        <v>478</v>
      </c>
      <c r="F8" s="48" t="s">
        <v>478</v>
      </c>
      <c r="G8" s="48" t="s">
        <v>478</v>
      </c>
    </row>
    <row r="9" spans="1:7" ht="15">
      <c r="A9" s="44" t="s">
        <v>483</v>
      </c>
      <c r="B9" s="44" t="s">
        <v>479</v>
      </c>
      <c r="C9" s="44"/>
      <c r="D9" s="46" t="s">
        <v>479</v>
      </c>
      <c r="E9" s="47" t="s">
        <v>804</v>
      </c>
      <c r="F9" s="48" t="s">
        <v>478</v>
      </c>
      <c r="G9" s="48" t="s">
        <v>478</v>
      </c>
    </row>
    <row r="10" spans="1:7" ht="15">
      <c r="A10" s="46" t="s">
        <v>478</v>
      </c>
      <c r="B10" s="46" t="s">
        <v>503</v>
      </c>
      <c r="C10" s="47" t="s">
        <v>806</v>
      </c>
      <c r="D10" s="46" t="s">
        <v>479</v>
      </c>
      <c r="E10" s="45" t="s">
        <v>805</v>
      </c>
      <c r="F10" s="48" t="s">
        <v>478</v>
      </c>
      <c r="G10" s="48" t="s">
        <v>478</v>
      </c>
    </row>
    <row r="11" spans="1:7" ht="15">
      <c r="A11" s="44" t="s">
        <v>484</v>
      </c>
      <c r="B11" s="44" t="s">
        <v>485</v>
      </c>
      <c r="C11" s="45" t="s">
        <v>807</v>
      </c>
      <c r="D11" s="49" t="s">
        <v>806</v>
      </c>
      <c r="E11" s="46" t="s">
        <v>808</v>
      </c>
      <c r="F11" s="48" t="s">
        <v>478</v>
      </c>
      <c r="G11" s="48" t="s">
        <v>478</v>
      </c>
    </row>
    <row r="12" spans="1:7" ht="15">
      <c r="A12" s="46" t="s">
        <v>478</v>
      </c>
      <c r="B12" s="46" t="s">
        <v>485</v>
      </c>
      <c r="C12" s="46" t="s">
        <v>809</v>
      </c>
      <c r="D12" s="50" t="s">
        <v>807</v>
      </c>
      <c r="E12" s="46" t="s">
        <v>479</v>
      </c>
      <c r="F12" s="48" t="s">
        <v>478</v>
      </c>
      <c r="G12" s="48" t="s">
        <v>478</v>
      </c>
    </row>
    <row r="13" spans="1:7" ht="15">
      <c r="A13" s="44" t="s">
        <v>488</v>
      </c>
      <c r="B13" s="44" t="s">
        <v>485</v>
      </c>
      <c r="C13" s="44" t="s">
        <v>810</v>
      </c>
      <c r="D13" s="48" t="s">
        <v>811</v>
      </c>
      <c r="E13" s="46" t="s">
        <v>478</v>
      </c>
      <c r="F13" s="47" t="s">
        <v>804</v>
      </c>
      <c r="G13" s="48" t="s">
        <v>478</v>
      </c>
    </row>
    <row r="14" spans="1:7" ht="15">
      <c r="A14" s="46" t="s">
        <v>478</v>
      </c>
      <c r="B14" s="46" t="s">
        <v>481</v>
      </c>
      <c r="C14" s="47" t="s">
        <v>812</v>
      </c>
      <c r="D14" s="48" t="s">
        <v>479</v>
      </c>
      <c r="E14" s="46" t="s">
        <v>478</v>
      </c>
      <c r="F14" s="45" t="s">
        <v>805</v>
      </c>
      <c r="G14" s="48" t="s">
        <v>478</v>
      </c>
    </row>
    <row r="15" spans="1:7" ht="15">
      <c r="A15" s="44" t="s">
        <v>489</v>
      </c>
      <c r="B15" s="44" t="s">
        <v>485</v>
      </c>
      <c r="C15" s="45" t="s">
        <v>813</v>
      </c>
      <c r="D15" s="47" t="s">
        <v>812</v>
      </c>
      <c r="E15" s="46" t="s">
        <v>478</v>
      </c>
      <c r="F15" s="46" t="s">
        <v>742</v>
      </c>
      <c r="G15" s="48" t="s">
        <v>478</v>
      </c>
    </row>
    <row r="16" spans="1:7" ht="15">
      <c r="A16" s="46" t="s">
        <v>478</v>
      </c>
      <c r="B16" s="46" t="s">
        <v>490</v>
      </c>
      <c r="C16" s="46" t="s">
        <v>1061</v>
      </c>
      <c r="D16" s="45" t="s">
        <v>813</v>
      </c>
      <c r="E16" s="46" t="s">
        <v>478</v>
      </c>
      <c r="F16" s="46" t="s">
        <v>479</v>
      </c>
      <c r="G16" s="48" t="s">
        <v>478</v>
      </c>
    </row>
    <row r="17" spans="1:7" ht="15">
      <c r="A17" s="44" t="s">
        <v>493</v>
      </c>
      <c r="B17" s="44" t="s">
        <v>481</v>
      </c>
      <c r="C17" s="44" t="s">
        <v>815</v>
      </c>
      <c r="D17" s="46" t="s">
        <v>816</v>
      </c>
      <c r="E17" s="49" t="s">
        <v>812</v>
      </c>
      <c r="F17" s="46" t="s">
        <v>478</v>
      </c>
      <c r="G17" s="48" t="s">
        <v>478</v>
      </c>
    </row>
    <row r="18" spans="1:7" ht="29.25">
      <c r="A18" s="46" t="s">
        <v>478</v>
      </c>
      <c r="B18" s="46" t="s">
        <v>485</v>
      </c>
      <c r="C18" s="47" t="s">
        <v>817</v>
      </c>
      <c r="D18" s="46" t="s">
        <v>479</v>
      </c>
      <c r="E18" s="50" t="s">
        <v>813</v>
      </c>
      <c r="F18" s="46" t="s">
        <v>478</v>
      </c>
      <c r="G18" s="48" t="s">
        <v>478</v>
      </c>
    </row>
    <row r="19" spans="1:7" ht="29.25">
      <c r="A19" s="44" t="s">
        <v>494</v>
      </c>
      <c r="B19" s="44" t="s">
        <v>485</v>
      </c>
      <c r="C19" s="45" t="s">
        <v>818</v>
      </c>
      <c r="D19" s="49" t="s">
        <v>817</v>
      </c>
      <c r="E19" s="48" t="s">
        <v>819</v>
      </c>
      <c r="F19" s="46" t="s">
        <v>478</v>
      </c>
      <c r="G19" s="48" t="s">
        <v>478</v>
      </c>
    </row>
    <row r="20" spans="1:7" ht="15">
      <c r="A20" s="46" t="s">
        <v>478</v>
      </c>
      <c r="B20" s="46" t="s">
        <v>490</v>
      </c>
      <c r="C20" s="46" t="s">
        <v>1060</v>
      </c>
      <c r="D20" s="50" t="s">
        <v>818</v>
      </c>
      <c r="E20" s="48" t="s">
        <v>479</v>
      </c>
      <c r="F20" s="46" t="s">
        <v>478</v>
      </c>
      <c r="G20" s="48" t="s">
        <v>478</v>
      </c>
    </row>
    <row r="21" spans="1:7" ht="15">
      <c r="A21" s="44" t="s">
        <v>497</v>
      </c>
      <c r="B21" s="44" t="s">
        <v>490</v>
      </c>
      <c r="C21" s="44" t="s">
        <v>1059</v>
      </c>
      <c r="D21" s="48" t="s">
        <v>777</v>
      </c>
      <c r="E21" s="48" t="s">
        <v>478</v>
      </c>
      <c r="F21" s="46" t="s">
        <v>478</v>
      </c>
      <c r="G21" s="48" t="str">
        <f>F13</f>
        <v>Михаил Пятков [1] </v>
      </c>
    </row>
    <row r="22" spans="1:7" ht="15">
      <c r="A22" s="46" t="s">
        <v>478</v>
      </c>
      <c r="B22" s="46" t="s">
        <v>490</v>
      </c>
      <c r="C22" s="48" t="s">
        <v>1062</v>
      </c>
      <c r="D22" s="48" t="s">
        <v>479</v>
      </c>
      <c r="E22" s="48" t="s">
        <v>478</v>
      </c>
      <c r="F22" s="46" t="s">
        <v>478</v>
      </c>
      <c r="G22" s="51" t="str">
        <f>F14</f>
        <v>Степан Пятков </v>
      </c>
    </row>
    <row r="23" spans="1:7" ht="15">
      <c r="A23" s="44" t="s">
        <v>498</v>
      </c>
      <c r="B23" s="44" t="s">
        <v>490</v>
      </c>
      <c r="C23" s="51" t="s">
        <v>1071</v>
      </c>
      <c r="D23" s="47" t="s">
        <v>821</v>
      </c>
      <c r="E23" s="48" t="s">
        <v>478</v>
      </c>
      <c r="F23" s="46" t="s">
        <v>478</v>
      </c>
      <c r="G23" s="48" t="s">
        <v>1227</v>
      </c>
    </row>
    <row r="24" spans="1:7" ht="15">
      <c r="A24" s="46" t="s">
        <v>478</v>
      </c>
      <c r="B24" s="46" t="s">
        <v>485</v>
      </c>
      <c r="C24" s="49" t="s">
        <v>821</v>
      </c>
      <c r="D24" s="45" t="s">
        <v>822</v>
      </c>
      <c r="E24" s="48" t="s">
        <v>478</v>
      </c>
      <c r="F24" s="46" t="s">
        <v>478</v>
      </c>
      <c r="G24" s="48" t="s">
        <v>479</v>
      </c>
    </row>
    <row r="25" spans="1:7" ht="15">
      <c r="A25" s="44" t="s">
        <v>501</v>
      </c>
      <c r="B25" s="44" t="s">
        <v>485</v>
      </c>
      <c r="C25" s="50" t="s">
        <v>822</v>
      </c>
      <c r="D25" s="46" t="s">
        <v>823</v>
      </c>
      <c r="E25" s="47" t="s">
        <v>824</v>
      </c>
      <c r="F25" s="46" t="s">
        <v>478</v>
      </c>
      <c r="G25" s="48" t="s">
        <v>478</v>
      </c>
    </row>
    <row r="26" spans="1:7" ht="15">
      <c r="A26" s="46" t="s">
        <v>478</v>
      </c>
      <c r="B26" s="46" t="s">
        <v>485</v>
      </c>
      <c r="C26" s="48" t="s">
        <v>825</v>
      </c>
      <c r="D26" s="46" t="s">
        <v>479</v>
      </c>
      <c r="E26" s="45" t="s">
        <v>826</v>
      </c>
      <c r="F26" s="46" t="s">
        <v>478</v>
      </c>
      <c r="G26" s="48" t="s">
        <v>478</v>
      </c>
    </row>
    <row r="27" spans="1:7" ht="15">
      <c r="A27" s="44" t="s">
        <v>502</v>
      </c>
      <c r="B27" s="44" t="s">
        <v>485</v>
      </c>
      <c r="C27" s="51" t="s">
        <v>827</v>
      </c>
      <c r="D27" s="49" t="s">
        <v>824</v>
      </c>
      <c r="E27" s="46" t="s">
        <v>828</v>
      </c>
      <c r="F27" s="46" t="s">
        <v>478</v>
      </c>
      <c r="G27" s="48" t="s">
        <v>478</v>
      </c>
    </row>
    <row r="28" spans="1:7" ht="15">
      <c r="A28" s="46" t="s">
        <v>478</v>
      </c>
      <c r="B28" s="46" t="s">
        <v>525</v>
      </c>
      <c r="C28" s="49" t="s">
        <v>824</v>
      </c>
      <c r="D28" s="50" t="s">
        <v>826</v>
      </c>
      <c r="E28" s="46" t="s">
        <v>479</v>
      </c>
      <c r="F28" s="46" t="s">
        <v>478</v>
      </c>
      <c r="G28" s="48" t="s">
        <v>478</v>
      </c>
    </row>
    <row r="29" spans="1:7" ht="15">
      <c r="A29" s="44" t="s">
        <v>506</v>
      </c>
      <c r="B29" s="44" t="s">
        <v>525</v>
      </c>
      <c r="C29" s="50" t="s">
        <v>826</v>
      </c>
      <c r="D29" s="48" t="s">
        <v>829</v>
      </c>
      <c r="E29" s="46" t="s">
        <v>478</v>
      </c>
      <c r="F29" s="49" t="s">
        <v>830</v>
      </c>
      <c r="G29" s="48" t="s">
        <v>478</v>
      </c>
    </row>
    <row r="30" spans="1:7" ht="15">
      <c r="A30" s="46" t="s">
        <v>478</v>
      </c>
      <c r="B30" s="46" t="s">
        <v>485</v>
      </c>
      <c r="C30" s="48" t="s">
        <v>831</v>
      </c>
      <c r="D30" s="48" t="s">
        <v>479</v>
      </c>
      <c r="E30" s="46" t="s">
        <v>478</v>
      </c>
      <c r="F30" s="50" t="s">
        <v>832</v>
      </c>
      <c r="G30" s="48" t="s">
        <v>478</v>
      </c>
    </row>
    <row r="31" spans="1:7" ht="15">
      <c r="A31" s="44" t="s">
        <v>507</v>
      </c>
      <c r="B31" s="44" t="s">
        <v>485</v>
      </c>
      <c r="C31" s="51" t="s">
        <v>833</v>
      </c>
      <c r="D31" s="47" t="s">
        <v>834</v>
      </c>
      <c r="E31" s="46" t="s">
        <v>478</v>
      </c>
      <c r="F31" s="48" t="s">
        <v>835</v>
      </c>
      <c r="G31" s="48" t="s">
        <v>478</v>
      </c>
    </row>
    <row r="32" spans="1:7" ht="15">
      <c r="A32" s="46" t="s">
        <v>478</v>
      </c>
      <c r="B32" s="46" t="s">
        <v>485</v>
      </c>
      <c r="C32" s="49" t="s">
        <v>834</v>
      </c>
      <c r="D32" s="45" t="s">
        <v>836</v>
      </c>
      <c r="E32" s="46" t="s">
        <v>478</v>
      </c>
      <c r="F32" s="48" t="s">
        <v>479</v>
      </c>
      <c r="G32" s="48" t="s">
        <v>478</v>
      </c>
    </row>
    <row r="33" spans="1:7" ht="15">
      <c r="A33" s="44" t="s">
        <v>510</v>
      </c>
      <c r="B33" s="44" t="s">
        <v>837</v>
      </c>
      <c r="C33" s="50" t="s">
        <v>836</v>
      </c>
      <c r="D33" s="46" t="s">
        <v>838</v>
      </c>
      <c r="E33" s="49" t="s">
        <v>830</v>
      </c>
      <c r="F33" s="48" t="s">
        <v>478</v>
      </c>
      <c r="G33" s="48" t="s">
        <v>478</v>
      </c>
    </row>
    <row r="34" spans="1:7" ht="15">
      <c r="A34" s="46" t="s">
        <v>478</v>
      </c>
      <c r="B34" s="46" t="s">
        <v>479</v>
      </c>
      <c r="C34" s="48" t="s">
        <v>479</v>
      </c>
      <c r="D34" s="46" t="s">
        <v>479</v>
      </c>
      <c r="E34" s="50" t="s">
        <v>832</v>
      </c>
      <c r="F34" s="48" t="s">
        <v>478</v>
      </c>
      <c r="G34" s="48" t="s">
        <v>478</v>
      </c>
    </row>
    <row r="35" spans="1:7" ht="15">
      <c r="A35" s="44" t="s">
        <v>511</v>
      </c>
      <c r="B35" s="44" t="s">
        <v>479</v>
      </c>
      <c r="C35" s="51"/>
      <c r="D35" s="49" t="s">
        <v>830</v>
      </c>
      <c r="E35" s="48" t="s">
        <v>839</v>
      </c>
      <c r="F35" s="48" t="s">
        <v>478</v>
      </c>
      <c r="G35" s="48" t="s">
        <v>478</v>
      </c>
    </row>
    <row r="36" spans="1:7" ht="15">
      <c r="A36" s="46" t="s">
        <v>478</v>
      </c>
      <c r="B36" s="46" t="s">
        <v>485</v>
      </c>
      <c r="C36" s="49" t="s">
        <v>830</v>
      </c>
      <c r="D36" s="50" t="s">
        <v>832</v>
      </c>
      <c r="E36" s="48" t="s">
        <v>479</v>
      </c>
      <c r="F36" s="48" t="s">
        <v>478</v>
      </c>
      <c r="G36" s="48" t="s">
        <v>478</v>
      </c>
    </row>
    <row r="37" spans="1:7" ht="15">
      <c r="A37" s="44" t="s">
        <v>514</v>
      </c>
      <c r="B37" s="44" t="s">
        <v>581</v>
      </c>
      <c r="C37" s="50" t="s">
        <v>832</v>
      </c>
      <c r="D37" s="48" t="s">
        <v>479</v>
      </c>
      <c r="E37" s="48" t="s">
        <v>478</v>
      </c>
      <c r="F37" s="48" t="s">
        <v>478</v>
      </c>
      <c r="G37" s="48" t="s">
        <v>478</v>
      </c>
    </row>
    <row r="38" spans="1:7" ht="15">
      <c r="A38" s="48" t="s">
        <v>478</v>
      </c>
      <c r="B38" s="48" t="s">
        <v>479</v>
      </c>
      <c r="C38" s="48" t="s">
        <v>478</v>
      </c>
      <c r="D38" s="48" t="s">
        <v>479</v>
      </c>
      <c r="E38" s="48" t="s">
        <v>478</v>
      </c>
      <c r="F38" s="47" t="s">
        <v>812</v>
      </c>
      <c r="G38" s="48" t="s">
        <v>478</v>
      </c>
    </row>
    <row r="39" spans="1:7" ht="15">
      <c r="A39" s="48" t="s">
        <v>478</v>
      </c>
      <c r="B39" s="48" t="s">
        <v>479</v>
      </c>
      <c r="C39" s="48" t="s">
        <v>478</v>
      </c>
      <c r="D39" s="48" t="s">
        <v>478</v>
      </c>
      <c r="E39" s="47" t="s">
        <v>15</v>
      </c>
      <c r="F39" s="45" t="s">
        <v>813</v>
      </c>
      <c r="G39" s="48" t="s">
        <v>479</v>
      </c>
    </row>
    <row r="40" spans="1:7" ht="15">
      <c r="A40" s="48" t="s">
        <v>478</v>
      </c>
      <c r="B40" s="48" t="s">
        <v>479</v>
      </c>
      <c r="C40" s="48" t="s">
        <v>478</v>
      </c>
      <c r="D40" s="48" t="s">
        <v>478</v>
      </c>
      <c r="E40" s="48" t="s">
        <v>478</v>
      </c>
      <c r="F40" s="52" t="s">
        <v>824</v>
      </c>
      <c r="G40" s="48" t="s">
        <v>479</v>
      </c>
    </row>
    <row r="41" spans="1:7" ht="15">
      <c r="A41" s="48" t="s">
        <v>478</v>
      </c>
      <c r="B41" s="48" t="s">
        <v>479</v>
      </c>
      <c r="C41" s="48" t="s">
        <v>478</v>
      </c>
      <c r="D41" s="48" t="s">
        <v>478</v>
      </c>
      <c r="E41" s="48" t="s">
        <v>478</v>
      </c>
      <c r="F41" s="45" t="s">
        <v>826</v>
      </c>
      <c r="G41" s="48" t="s">
        <v>479</v>
      </c>
    </row>
    <row r="42" ht="20.25">
      <c r="A42" s="43"/>
    </row>
    <row r="43" spans="1:7" ht="29.25">
      <c r="A43" s="48" t="s">
        <v>478</v>
      </c>
      <c r="B43" s="48" t="s">
        <v>479</v>
      </c>
      <c r="C43" s="48" t="s">
        <v>478</v>
      </c>
      <c r="D43" s="48" t="s">
        <v>478</v>
      </c>
      <c r="E43" s="47" t="s">
        <v>806</v>
      </c>
      <c r="F43" s="48" t="s">
        <v>478</v>
      </c>
      <c r="G43" s="48" t="s">
        <v>478</v>
      </c>
    </row>
    <row r="44" spans="1:7" ht="29.25">
      <c r="A44" s="48" t="s">
        <v>478</v>
      </c>
      <c r="B44" s="48" t="s">
        <v>479</v>
      </c>
      <c r="C44" s="48" t="s">
        <v>478</v>
      </c>
      <c r="D44" s="47" t="s">
        <v>1028</v>
      </c>
      <c r="E44" s="45" t="s">
        <v>807</v>
      </c>
      <c r="F44" s="47" t="s">
        <v>817</v>
      </c>
      <c r="G44" s="48" t="s">
        <v>478</v>
      </c>
    </row>
    <row r="45" spans="1:7" ht="29.25">
      <c r="A45" s="48" t="s">
        <v>478</v>
      </c>
      <c r="B45" s="48" t="s">
        <v>479</v>
      </c>
      <c r="C45" s="48" t="s">
        <v>478</v>
      </c>
      <c r="D45" s="48" t="s">
        <v>478</v>
      </c>
      <c r="E45" s="49" t="s">
        <v>817</v>
      </c>
      <c r="F45" s="45" t="s">
        <v>818</v>
      </c>
      <c r="G45" s="48" t="s">
        <v>478</v>
      </c>
    </row>
    <row r="46" spans="1:7" ht="15">
      <c r="A46" s="48" t="s">
        <v>478</v>
      </c>
      <c r="B46" s="48" t="s">
        <v>479</v>
      </c>
      <c r="C46" s="48" t="s">
        <v>478</v>
      </c>
      <c r="D46" s="48" t="s">
        <v>478</v>
      </c>
      <c r="E46" s="50" t="s">
        <v>818</v>
      </c>
      <c r="F46" s="46" t="s">
        <v>840</v>
      </c>
      <c r="G46" s="47" t="s">
        <v>834</v>
      </c>
    </row>
    <row r="47" spans="1:7" ht="15">
      <c r="A47" s="48" t="s">
        <v>478</v>
      </c>
      <c r="B47" s="48" t="s">
        <v>479</v>
      </c>
      <c r="C47" s="48" t="s">
        <v>478</v>
      </c>
      <c r="D47" s="48" t="s">
        <v>478</v>
      </c>
      <c r="E47" s="47" t="s">
        <v>821</v>
      </c>
      <c r="F47" s="46" t="s">
        <v>479</v>
      </c>
      <c r="G47" s="45" t="s">
        <v>836</v>
      </c>
    </row>
    <row r="48" spans="1:7" ht="15">
      <c r="A48" s="48" t="s">
        <v>478</v>
      </c>
      <c r="B48" s="48" t="s">
        <v>479</v>
      </c>
      <c r="C48" s="48" t="s">
        <v>478</v>
      </c>
      <c r="D48" s="48" t="s">
        <v>478</v>
      </c>
      <c r="E48" s="45" t="s">
        <v>822</v>
      </c>
      <c r="F48" s="49" t="s">
        <v>834</v>
      </c>
      <c r="G48" s="48" t="s">
        <v>841</v>
      </c>
    </row>
    <row r="49" spans="1:7" ht="15">
      <c r="A49" s="48" t="s">
        <v>478</v>
      </c>
      <c r="B49" s="48" t="s">
        <v>479</v>
      </c>
      <c r="C49" s="48" t="s">
        <v>478</v>
      </c>
      <c r="D49" s="48" t="s">
        <v>478</v>
      </c>
      <c r="E49" s="49" t="s">
        <v>834</v>
      </c>
      <c r="F49" s="50" t="s">
        <v>836</v>
      </c>
      <c r="G49" s="48" t="s">
        <v>479</v>
      </c>
    </row>
    <row r="50" spans="1:7" ht="15">
      <c r="A50" s="48" t="s">
        <v>478</v>
      </c>
      <c r="B50" s="48" t="s">
        <v>479</v>
      </c>
      <c r="C50" s="48" t="s">
        <v>478</v>
      </c>
      <c r="D50" s="48" t="s">
        <v>478</v>
      </c>
      <c r="E50" s="50" t="s">
        <v>836</v>
      </c>
      <c r="F50" s="48" t="s">
        <v>677</v>
      </c>
      <c r="G50" s="48" t="s">
        <v>478</v>
      </c>
    </row>
    <row r="51" spans="1:7" ht="29.25">
      <c r="A51" s="48" t="s">
        <v>478</v>
      </c>
      <c r="B51" s="48" t="s">
        <v>479</v>
      </c>
      <c r="C51" s="48" t="s">
        <v>478</v>
      </c>
      <c r="D51" s="48" t="s">
        <v>478</v>
      </c>
      <c r="E51" s="48" t="s">
        <v>478</v>
      </c>
      <c r="F51" s="47" t="s">
        <v>842</v>
      </c>
      <c r="G51" s="48" t="s">
        <v>478</v>
      </c>
    </row>
    <row r="52" spans="1:7" ht="15">
      <c r="A52" s="48" t="s">
        <v>478</v>
      </c>
      <c r="B52" s="48" t="s">
        <v>479</v>
      </c>
      <c r="C52" s="48" t="s">
        <v>478</v>
      </c>
      <c r="D52" s="48" t="s">
        <v>478</v>
      </c>
      <c r="E52" s="47" t="s">
        <v>1029</v>
      </c>
      <c r="F52" s="45" t="s">
        <v>807</v>
      </c>
      <c r="G52" s="48" t="s">
        <v>479</v>
      </c>
    </row>
    <row r="53" spans="1:7" ht="15">
      <c r="A53" s="48" t="s">
        <v>478</v>
      </c>
      <c r="B53" s="48" t="s">
        <v>479</v>
      </c>
      <c r="C53" s="48" t="s">
        <v>478</v>
      </c>
      <c r="D53" s="48" t="s">
        <v>478</v>
      </c>
      <c r="E53" s="48" t="s">
        <v>478</v>
      </c>
      <c r="F53" s="49" t="s">
        <v>821</v>
      </c>
      <c r="G53" s="51" t="s">
        <v>479</v>
      </c>
    </row>
    <row r="54" spans="1:7" ht="15">
      <c r="A54" s="48" t="s">
        <v>478</v>
      </c>
      <c r="B54" s="48" t="s">
        <v>479</v>
      </c>
      <c r="C54" s="48" t="s">
        <v>478</v>
      </c>
      <c r="D54" s="48" t="s">
        <v>478</v>
      </c>
      <c r="E54" s="48" t="s">
        <v>478</v>
      </c>
      <c r="F54" s="50" t="s">
        <v>822</v>
      </c>
      <c r="G54" s="48" t="s">
        <v>479</v>
      </c>
    </row>
    <row r="55" spans="1:7" ht="15">
      <c r="A55" s="48" t="s">
        <v>478</v>
      </c>
      <c r="B55" s="48" t="s">
        <v>479</v>
      </c>
      <c r="C55" s="48" t="s">
        <v>478</v>
      </c>
      <c r="D55" s="48" t="s">
        <v>479</v>
      </c>
      <c r="E55" s="48" t="s">
        <v>478</v>
      </c>
      <c r="F55" s="48" t="s">
        <v>478</v>
      </c>
      <c r="G55" s="48" t="s">
        <v>479</v>
      </c>
    </row>
    <row r="56" spans="1:7" ht="15">
      <c r="A56" s="48" t="s">
        <v>478</v>
      </c>
      <c r="B56" s="48" t="s">
        <v>479</v>
      </c>
      <c r="C56" s="47" t="s">
        <v>1026</v>
      </c>
      <c r="D56" s="51"/>
      <c r="E56" s="48" t="s">
        <v>809</v>
      </c>
      <c r="F56" s="48" t="s">
        <v>478</v>
      </c>
      <c r="G56" s="48" t="s">
        <v>478</v>
      </c>
    </row>
    <row r="57" spans="1:7" ht="15">
      <c r="A57" s="48" t="s">
        <v>478</v>
      </c>
      <c r="B57" s="48" t="s">
        <v>479</v>
      </c>
      <c r="C57" s="48" t="s">
        <v>478</v>
      </c>
      <c r="D57" s="46" t="s">
        <v>809</v>
      </c>
      <c r="E57" s="51" t="s">
        <v>810</v>
      </c>
      <c r="F57" s="48" t="s">
        <v>478</v>
      </c>
      <c r="G57" s="48" t="s">
        <v>478</v>
      </c>
    </row>
    <row r="58" spans="1:7" ht="15">
      <c r="A58" s="48" t="s">
        <v>478</v>
      </c>
      <c r="B58" s="48" t="s">
        <v>479</v>
      </c>
      <c r="C58" s="48" t="s">
        <v>478</v>
      </c>
      <c r="D58" s="44" t="s">
        <v>810</v>
      </c>
      <c r="E58" s="46" t="s">
        <v>479</v>
      </c>
      <c r="F58" s="48" t="s">
        <v>809</v>
      </c>
      <c r="G58" s="48" t="s">
        <v>478</v>
      </c>
    </row>
    <row r="59" spans="1:7" ht="15">
      <c r="A59" s="48" t="s">
        <v>478</v>
      </c>
      <c r="B59" s="48" t="s">
        <v>479</v>
      </c>
      <c r="C59" s="48" t="s">
        <v>478</v>
      </c>
      <c r="D59" s="48" t="s">
        <v>1061</v>
      </c>
      <c r="E59" s="46" t="s">
        <v>479</v>
      </c>
      <c r="F59" s="51" t="s">
        <v>810</v>
      </c>
      <c r="G59" s="48" t="s">
        <v>478</v>
      </c>
    </row>
    <row r="60" spans="1:7" ht="15">
      <c r="A60" s="48" t="s">
        <v>478</v>
      </c>
      <c r="B60" s="48" t="s">
        <v>479</v>
      </c>
      <c r="C60" s="48" t="s">
        <v>478</v>
      </c>
      <c r="D60" s="51" t="s">
        <v>815</v>
      </c>
      <c r="E60" s="46" t="s">
        <v>814</v>
      </c>
      <c r="F60" s="46" t="s">
        <v>843</v>
      </c>
      <c r="G60" s="48" t="s">
        <v>478</v>
      </c>
    </row>
    <row r="61" spans="1:7" ht="15">
      <c r="A61" s="48" t="s">
        <v>478</v>
      </c>
      <c r="B61" s="48" t="s">
        <v>479</v>
      </c>
      <c r="C61" s="48" t="s">
        <v>478</v>
      </c>
      <c r="D61" s="46" t="s">
        <v>1060</v>
      </c>
      <c r="E61" s="44" t="s">
        <v>815</v>
      </c>
      <c r="F61" s="46" t="s">
        <v>479</v>
      </c>
      <c r="G61" s="48" t="s">
        <v>478</v>
      </c>
    </row>
    <row r="62" spans="1:7" ht="15">
      <c r="A62" s="48" t="s">
        <v>478</v>
      </c>
      <c r="B62" s="48" t="s">
        <v>479</v>
      </c>
      <c r="C62" s="48" t="s">
        <v>478</v>
      </c>
      <c r="D62" s="44" t="s">
        <v>1059</v>
      </c>
      <c r="E62" s="48" t="s">
        <v>844</v>
      </c>
      <c r="F62" s="46" t="s">
        <v>478</v>
      </c>
      <c r="G62" s="48" t="s">
        <v>479</v>
      </c>
    </row>
    <row r="63" spans="1:7" ht="15">
      <c r="A63" s="48" t="s">
        <v>478</v>
      </c>
      <c r="B63" s="48" t="s">
        <v>479</v>
      </c>
      <c r="C63" s="48" t="s">
        <v>478</v>
      </c>
      <c r="D63" s="48" t="s">
        <v>1062</v>
      </c>
      <c r="E63" s="48" t="s">
        <v>479</v>
      </c>
      <c r="F63" s="46" t="s">
        <v>478</v>
      </c>
      <c r="G63" s="51" t="s">
        <v>479</v>
      </c>
    </row>
    <row r="64" spans="1:7" ht="15">
      <c r="A64" s="48" t="s">
        <v>478</v>
      </c>
      <c r="B64" s="48" t="s">
        <v>479</v>
      </c>
      <c r="C64" s="48" t="s">
        <v>478</v>
      </c>
      <c r="D64" s="51" t="s">
        <v>1071</v>
      </c>
      <c r="E64" s="48" t="s">
        <v>1062</v>
      </c>
      <c r="F64" s="46" t="s">
        <v>478</v>
      </c>
      <c r="G64" s="48"/>
    </row>
    <row r="65" spans="1:7" ht="15">
      <c r="A65" s="48" t="s">
        <v>478</v>
      </c>
      <c r="B65" s="48" t="s">
        <v>479</v>
      </c>
      <c r="C65" s="48" t="s">
        <v>478</v>
      </c>
      <c r="D65" s="46" t="s">
        <v>825</v>
      </c>
      <c r="E65" s="51" t="s">
        <v>1071</v>
      </c>
      <c r="F65" s="46" t="s">
        <v>478</v>
      </c>
      <c r="G65" s="48" t="s">
        <v>479</v>
      </c>
    </row>
    <row r="66" spans="1:7" ht="15">
      <c r="A66" s="48" t="s">
        <v>478</v>
      </c>
      <c r="B66" s="48" t="s">
        <v>479</v>
      </c>
      <c r="C66" s="48" t="s">
        <v>478</v>
      </c>
      <c r="D66" s="44" t="s">
        <v>827</v>
      </c>
      <c r="E66" s="46" t="s">
        <v>553</v>
      </c>
      <c r="F66" s="46" t="s">
        <v>1062</v>
      </c>
      <c r="G66" s="48" t="s">
        <v>478</v>
      </c>
    </row>
    <row r="67" spans="1:7" ht="15">
      <c r="A67" s="48" t="s">
        <v>478</v>
      </c>
      <c r="B67" s="48" t="s">
        <v>479</v>
      </c>
      <c r="C67" s="48" t="s">
        <v>478</v>
      </c>
      <c r="D67" s="48" t="s">
        <v>831</v>
      </c>
      <c r="E67" s="46" t="s">
        <v>479</v>
      </c>
      <c r="F67" s="44" t="s">
        <v>1071</v>
      </c>
      <c r="G67" s="48" t="s">
        <v>478</v>
      </c>
    </row>
    <row r="68" spans="1:7" ht="15">
      <c r="A68" s="48" t="s">
        <v>478</v>
      </c>
      <c r="B68" s="48" t="s">
        <v>479</v>
      </c>
      <c r="C68" s="48" t="s">
        <v>478</v>
      </c>
      <c r="D68" s="51" t="s">
        <v>833</v>
      </c>
      <c r="E68" s="46" t="s">
        <v>831</v>
      </c>
      <c r="F68" s="48" t="s">
        <v>845</v>
      </c>
      <c r="G68" s="48" t="s">
        <v>478</v>
      </c>
    </row>
    <row r="69" spans="1:7" ht="15">
      <c r="A69" s="48" t="s">
        <v>478</v>
      </c>
      <c r="B69" s="48" t="s">
        <v>479</v>
      </c>
      <c r="C69" s="48" t="s">
        <v>478</v>
      </c>
      <c r="D69" s="46" t="s">
        <v>479</v>
      </c>
      <c r="E69" s="44" t="s">
        <v>833</v>
      </c>
      <c r="F69" s="48" t="s">
        <v>479</v>
      </c>
      <c r="G69" s="48" t="s">
        <v>478</v>
      </c>
    </row>
    <row r="70" spans="1:7" ht="15">
      <c r="A70" s="48" t="s">
        <v>478</v>
      </c>
      <c r="B70" s="48" t="s">
        <v>479</v>
      </c>
      <c r="C70" s="48" t="s">
        <v>478</v>
      </c>
      <c r="D70" s="44"/>
      <c r="E70" s="48" t="s">
        <v>479</v>
      </c>
      <c r="F70" s="48" t="s">
        <v>478</v>
      </c>
      <c r="G70" s="48" t="s">
        <v>478</v>
      </c>
    </row>
    <row r="71" spans="1:7" ht="15">
      <c r="A71" s="48" t="s">
        <v>478</v>
      </c>
      <c r="B71" s="48" t="s">
        <v>479</v>
      </c>
      <c r="C71" s="48" t="s">
        <v>478</v>
      </c>
      <c r="D71" s="48" t="s">
        <v>478</v>
      </c>
      <c r="E71" s="48" t="s">
        <v>479</v>
      </c>
      <c r="F71" s="48" t="s">
        <v>1061</v>
      </c>
      <c r="G71" s="48" t="s">
        <v>478</v>
      </c>
    </row>
    <row r="72" spans="1:7" ht="15">
      <c r="A72" s="48" t="s">
        <v>478</v>
      </c>
      <c r="B72" s="48" t="s">
        <v>479</v>
      </c>
      <c r="C72" s="48" t="s">
        <v>478</v>
      </c>
      <c r="D72" s="48" t="s">
        <v>478</v>
      </c>
      <c r="E72" s="47" t="s">
        <v>1025</v>
      </c>
      <c r="F72" s="51" t="s">
        <v>815</v>
      </c>
      <c r="G72" s="48" t="s">
        <v>479</v>
      </c>
    </row>
    <row r="73" spans="1:7" ht="15">
      <c r="A73" s="48" t="s">
        <v>478</v>
      </c>
      <c r="B73" s="48" t="s">
        <v>479</v>
      </c>
      <c r="C73" s="48" t="s">
        <v>478</v>
      </c>
      <c r="D73" s="48" t="s">
        <v>478</v>
      </c>
      <c r="E73" s="48" t="s">
        <v>478</v>
      </c>
      <c r="F73" s="46" t="s">
        <v>831</v>
      </c>
      <c r="G73" s="51" t="s">
        <v>479</v>
      </c>
    </row>
    <row r="74" spans="1:7" ht="15">
      <c r="A74" s="48" t="s">
        <v>478</v>
      </c>
      <c r="B74" s="48" t="s">
        <v>479</v>
      </c>
      <c r="C74" s="48" t="s">
        <v>478</v>
      </c>
      <c r="D74" s="48" t="s">
        <v>478</v>
      </c>
      <c r="E74" s="48" t="s">
        <v>478</v>
      </c>
      <c r="F74" s="44" t="s">
        <v>833</v>
      </c>
      <c r="G74" s="48" t="s">
        <v>479</v>
      </c>
    </row>
    <row r="75" spans="1:7" ht="15">
      <c r="A75" s="48" t="s">
        <v>478</v>
      </c>
      <c r="B75" s="48" t="s">
        <v>479</v>
      </c>
      <c r="C75" s="48" t="s">
        <v>478</v>
      </c>
      <c r="D75" s="48" t="s">
        <v>478</v>
      </c>
      <c r="E75" s="48" t="s">
        <v>825</v>
      </c>
      <c r="F75" s="48" t="s">
        <v>478</v>
      </c>
      <c r="G75" s="48" t="s">
        <v>479</v>
      </c>
    </row>
    <row r="76" spans="1:7" ht="15">
      <c r="A76" s="48" t="s">
        <v>478</v>
      </c>
      <c r="B76" s="48" t="s">
        <v>479</v>
      </c>
      <c r="C76" s="48" t="s">
        <v>478</v>
      </c>
      <c r="D76" s="47" t="s">
        <v>1027</v>
      </c>
      <c r="E76" s="51" t="s">
        <v>827</v>
      </c>
      <c r="F76" s="48"/>
      <c r="G76" s="48" t="s">
        <v>478</v>
      </c>
    </row>
    <row r="77" spans="1:7" ht="15">
      <c r="A77" s="48" t="s">
        <v>478</v>
      </c>
      <c r="B77" s="48" t="s">
        <v>479</v>
      </c>
      <c r="C77" s="48" t="s">
        <v>478</v>
      </c>
      <c r="D77" s="48" t="s">
        <v>478</v>
      </c>
      <c r="E77" s="46" t="s">
        <v>1060</v>
      </c>
      <c r="F77" s="51"/>
      <c r="G77" s="48" t="s">
        <v>478</v>
      </c>
    </row>
    <row r="78" spans="1:7" ht="15">
      <c r="A78" s="48" t="s">
        <v>478</v>
      </c>
      <c r="B78" s="48" t="s">
        <v>479</v>
      </c>
      <c r="C78" s="48" t="s">
        <v>478</v>
      </c>
      <c r="D78" s="48" t="s">
        <v>478</v>
      </c>
      <c r="E78" s="44" t="s">
        <v>1059</v>
      </c>
      <c r="F78" s="48" t="s">
        <v>479</v>
      </c>
      <c r="G78" s="48" t="s">
        <v>479</v>
      </c>
    </row>
    <row r="79" spans="1:7" ht="15">
      <c r="A79" s="48" t="s">
        <v>478</v>
      </c>
      <c r="B79" s="48" t="s">
        <v>479</v>
      </c>
      <c r="C79" s="48" t="s">
        <v>478</v>
      </c>
      <c r="D79" s="48" t="s">
        <v>478</v>
      </c>
      <c r="E79" s="48"/>
      <c r="F79" s="48" t="s">
        <v>479</v>
      </c>
      <c r="G79" s="48" t="s">
        <v>479</v>
      </c>
    </row>
    <row r="80" spans="4:7" ht="15">
      <c r="D80" s="48" t="s">
        <v>478</v>
      </c>
      <c r="E80" s="48"/>
      <c r="F80" s="48"/>
      <c r="G80" s="48" t="s">
        <v>479</v>
      </c>
    </row>
    <row r="81" spans="4:7" ht="15">
      <c r="D81" s="48"/>
      <c r="E81" s="48"/>
      <c r="F81" s="48"/>
      <c r="G81" s="48"/>
    </row>
    <row r="82" spans="4:7" ht="15">
      <c r="D82" s="48"/>
      <c r="E82" s="48"/>
      <c r="F82" s="48"/>
      <c r="G82" s="48"/>
    </row>
    <row r="83" spans="4:7" ht="15">
      <c r="D83" s="48"/>
      <c r="E83" s="48"/>
      <c r="F83" s="48"/>
      <c r="G83" s="48"/>
    </row>
    <row r="84" spans="1:7" ht="15">
      <c r="A84" s="48" t="s">
        <v>478</v>
      </c>
      <c r="B84" s="48" t="s">
        <v>479</v>
      </c>
      <c r="C84" s="48" t="s">
        <v>478</v>
      </c>
      <c r="D84" s="48" t="s">
        <v>478</v>
      </c>
      <c r="E84" s="48" t="s">
        <v>479</v>
      </c>
      <c r="F84" s="48"/>
      <c r="G84" s="48" t="s">
        <v>479</v>
      </c>
    </row>
    <row r="85" spans="1:7" ht="15">
      <c r="A85" s="48" t="s">
        <v>478</v>
      </c>
      <c r="B85" s="48" t="s">
        <v>479</v>
      </c>
      <c r="C85" s="48" t="s">
        <v>478</v>
      </c>
      <c r="D85" s="48" t="s">
        <v>478</v>
      </c>
      <c r="E85" s="48"/>
      <c r="F85" s="48" t="s">
        <v>479</v>
      </c>
      <c r="G85" s="48" t="s">
        <v>478</v>
      </c>
    </row>
    <row r="86" spans="1:7" ht="15">
      <c r="A86" s="48" t="s">
        <v>478</v>
      </c>
      <c r="B86" s="48" t="s">
        <v>479</v>
      </c>
      <c r="C86" s="217" t="s">
        <v>562</v>
      </c>
      <c r="D86" s="217"/>
      <c r="E86" s="217"/>
      <c r="F86" s="48" t="s">
        <v>1162</v>
      </c>
      <c r="G86" s="48" t="s">
        <v>478</v>
      </c>
    </row>
    <row r="87" spans="1:7" ht="15">
      <c r="A87" s="48" t="s">
        <v>478</v>
      </c>
      <c r="B87" s="48" t="s">
        <v>479</v>
      </c>
      <c r="C87" s="48" t="s">
        <v>478</v>
      </c>
      <c r="D87" s="48" t="s">
        <v>478</v>
      </c>
      <c r="E87" s="48" t="s">
        <v>478</v>
      </c>
      <c r="F87" s="48" t="s">
        <v>478</v>
      </c>
      <c r="G87" s="48" t="s">
        <v>478</v>
      </c>
    </row>
  </sheetData>
  <sheetProtection/>
  <mergeCells count="3">
    <mergeCell ref="C86:E86"/>
    <mergeCell ref="A1:H1"/>
    <mergeCell ref="A2:H2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view="pageBreakPreview" zoomScale="83" zoomScaleSheetLayoutView="83" zoomScalePageLayoutView="0" workbookViewId="0" topLeftCell="A4">
      <selection activeCell="C13" sqref="C13"/>
    </sheetView>
  </sheetViews>
  <sheetFormatPr defaultColWidth="8.8515625" defaultRowHeight="15"/>
  <cols>
    <col min="1" max="1" width="5.7109375" style="26" customWidth="1"/>
    <col min="2" max="2" width="23.140625" style="26" customWidth="1"/>
    <col min="3" max="3" width="43.8515625" style="26" customWidth="1"/>
    <col min="4" max="4" width="18.7109375" style="26" customWidth="1"/>
    <col min="5" max="5" width="15.28125" style="26" customWidth="1"/>
    <col min="6" max="16384" width="8.8515625" style="26" customWidth="1"/>
  </cols>
  <sheetData>
    <row r="1" spans="1:5" s="27" customFormat="1" ht="28.5" customHeight="1">
      <c r="A1" s="154" t="s">
        <v>22</v>
      </c>
      <c r="B1" s="154"/>
      <c r="C1" s="154"/>
      <c r="D1" s="154"/>
      <c r="E1" s="154"/>
    </row>
    <row r="2" spans="1:5" s="27" customFormat="1" ht="28.5" customHeight="1">
      <c r="A2" s="154" t="s">
        <v>8</v>
      </c>
      <c r="B2" s="154"/>
      <c r="C2" s="154"/>
      <c r="D2" s="154"/>
      <c r="E2" s="154"/>
    </row>
    <row r="3" spans="1:5" s="27" customFormat="1" ht="28.5" customHeight="1">
      <c r="A3" s="154" t="s">
        <v>7</v>
      </c>
      <c r="B3" s="154"/>
      <c r="C3" s="154"/>
      <c r="D3" s="154"/>
      <c r="E3" s="154"/>
    </row>
    <row r="4" s="27" customFormat="1" ht="18.75"/>
    <row r="5" spans="1:5" s="27" customFormat="1" ht="18.75">
      <c r="A5" s="153" t="s">
        <v>54</v>
      </c>
      <c r="B5" s="153"/>
      <c r="C5" s="153"/>
      <c r="D5" s="153"/>
      <c r="E5" s="153"/>
    </row>
    <row r="6" spans="1:3" ht="18.75">
      <c r="A6" s="27"/>
      <c r="B6" s="27"/>
      <c r="C6" s="27"/>
    </row>
    <row r="7" spans="1:5" ht="37.5">
      <c r="A7" s="104" t="s">
        <v>1108</v>
      </c>
      <c r="B7" s="104" t="s">
        <v>1109</v>
      </c>
      <c r="C7" s="104" t="s">
        <v>1110</v>
      </c>
      <c r="D7" s="104" t="s">
        <v>1111</v>
      </c>
      <c r="E7" s="104" t="s">
        <v>1112</v>
      </c>
    </row>
    <row r="8" spans="1:5" ht="39.75" customHeight="1">
      <c r="A8" s="105">
        <v>1</v>
      </c>
      <c r="B8" s="105" t="s">
        <v>562</v>
      </c>
      <c r="C8" s="106" t="s">
        <v>1113</v>
      </c>
      <c r="D8" s="105" t="s">
        <v>151</v>
      </c>
      <c r="E8" s="105" t="s">
        <v>1114</v>
      </c>
    </row>
    <row r="9" spans="1:5" ht="39.75" customHeight="1">
      <c r="A9" s="105">
        <v>2</v>
      </c>
      <c r="B9" s="105" t="s">
        <v>1296</v>
      </c>
      <c r="C9" s="106" t="s">
        <v>1115</v>
      </c>
      <c r="D9" s="105" t="s">
        <v>151</v>
      </c>
      <c r="E9" s="105" t="s">
        <v>1114</v>
      </c>
    </row>
    <row r="10" spans="1:5" ht="39.75" customHeight="1">
      <c r="A10" s="105">
        <v>3</v>
      </c>
      <c r="B10" s="105" t="s">
        <v>1297</v>
      </c>
      <c r="C10" s="106" t="s">
        <v>1116</v>
      </c>
      <c r="D10" s="105" t="s">
        <v>151</v>
      </c>
      <c r="E10" s="105" t="s">
        <v>1114</v>
      </c>
    </row>
    <row r="11" spans="1:5" ht="39.75" customHeight="1">
      <c r="A11" s="105">
        <v>4</v>
      </c>
      <c r="B11" s="105" t="s">
        <v>1117</v>
      </c>
      <c r="C11" s="106" t="s">
        <v>1118</v>
      </c>
      <c r="D11" s="105" t="s">
        <v>151</v>
      </c>
      <c r="E11" s="105" t="s">
        <v>1114</v>
      </c>
    </row>
    <row r="12" spans="1:5" ht="39.75" customHeight="1">
      <c r="A12" s="105">
        <v>5</v>
      </c>
      <c r="B12" s="105" t="s">
        <v>1119</v>
      </c>
      <c r="C12" s="106" t="s">
        <v>1125</v>
      </c>
      <c r="D12" s="105" t="s">
        <v>70</v>
      </c>
      <c r="E12" s="105" t="s">
        <v>1114</v>
      </c>
    </row>
    <row r="13" spans="1:5" ht="39.75" customHeight="1">
      <c r="A13" s="105">
        <v>6</v>
      </c>
      <c r="B13" s="105" t="s">
        <v>1119</v>
      </c>
      <c r="C13" s="106" t="s">
        <v>1120</v>
      </c>
      <c r="D13" s="105" t="s">
        <v>151</v>
      </c>
      <c r="E13" s="105" t="s">
        <v>1114</v>
      </c>
    </row>
    <row r="14" spans="1:5" ht="39.75" customHeight="1">
      <c r="A14" s="105">
        <v>7</v>
      </c>
      <c r="B14" s="105" t="s">
        <v>1119</v>
      </c>
      <c r="C14" s="106" t="s">
        <v>1121</v>
      </c>
      <c r="D14" s="105" t="s">
        <v>1122</v>
      </c>
      <c r="E14" s="105" t="s">
        <v>1123</v>
      </c>
    </row>
    <row r="15" spans="1:5" ht="39.75" customHeight="1">
      <c r="A15" s="105">
        <v>8</v>
      </c>
      <c r="B15" s="105" t="s">
        <v>1119</v>
      </c>
      <c r="C15" s="106" t="s">
        <v>1124</v>
      </c>
      <c r="D15" s="105" t="s">
        <v>111</v>
      </c>
      <c r="E15" s="105" t="s">
        <v>1123</v>
      </c>
    </row>
    <row r="16" spans="1:5" ht="15">
      <c r="A16" s="107"/>
      <c r="B16" s="107"/>
      <c r="C16" s="107"/>
      <c r="D16" s="107"/>
      <c r="E16" s="107"/>
    </row>
    <row r="17" spans="1:5" ht="15">
      <c r="A17" s="107"/>
      <c r="B17" s="107"/>
      <c r="C17" s="107"/>
      <c r="D17" s="107"/>
      <c r="E17" s="107"/>
    </row>
  </sheetData>
  <sheetProtection/>
  <mergeCells count="4">
    <mergeCell ref="A5:E5"/>
    <mergeCell ref="A1:E1"/>
    <mergeCell ref="A2:E2"/>
    <mergeCell ref="A3:E3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85"/>
  <sheetViews>
    <sheetView showGridLines="0" view="pageBreakPreview" zoomScale="60" zoomScalePageLayoutView="0" workbookViewId="0" topLeftCell="A1">
      <selection activeCell="A1" sqref="A1:IV2"/>
    </sheetView>
  </sheetViews>
  <sheetFormatPr defaultColWidth="8.7109375" defaultRowHeight="15"/>
  <cols>
    <col min="1" max="1" width="4.8515625" style="42" customWidth="1"/>
    <col min="2" max="2" width="6.00390625" style="42" customWidth="1"/>
    <col min="3" max="3" width="26.28125" style="42" customWidth="1"/>
    <col min="4" max="4" width="27.140625" style="42" customWidth="1"/>
    <col min="5" max="5" width="26.421875" style="42" customWidth="1"/>
    <col min="6" max="6" width="24.57421875" style="42" customWidth="1"/>
    <col min="7" max="7" width="19.8515625" style="42" customWidth="1"/>
    <col min="8" max="16384" width="8.7109375" style="42" customWidth="1"/>
  </cols>
  <sheetData>
    <row r="1" spans="1:8" s="32" customFormat="1" ht="15" customHeight="1">
      <c r="A1" s="220" t="s">
        <v>477</v>
      </c>
      <c r="B1" s="220"/>
      <c r="C1" s="220"/>
      <c r="D1" s="220"/>
      <c r="E1" s="220"/>
      <c r="F1" s="220"/>
      <c r="G1" s="220"/>
      <c r="H1" s="220"/>
    </row>
    <row r="2" spans="1:8" s="32" customFormat="1" ht="15" customHeight="1">
      <c r="A2" s="220" t="s">
        <v>1308</v>
      </c>
      <c r="B2" s="220"/>
      <c r="C2" s="220"/>
      <c r="D2" s="220"/>
      <c r="E2" s="220"/>
      <c r="F2" s="220"/>
      <c r="G2" s="220"/>
      <c r="H2" s="220"/>
    </row>
    <row r="3" ht="20.25">
      <c r="A3" s="43" t="s">
        <v>1160</v>
      </c>
    </row>
    <row r="5" spans="1:7" ht="15">
      <c r="A5" s="46" t="s">
        <v>478</v>
      </c>
      <c r="B5" s="46" t="s">
        <v>481</v>
      </c>
      <c r="C5" s="47" t="s">
        <v>846</v>
      </c>
      <c r="D5" s="48" t="s">
        <v>478</v>
      </c>
      <c r="E5" s="48" t="s">
        <v>478</v>
      </c>
      <c r="F5" s="48" t="s">
        <v>478</v>
      </c>
      <c r="G5" s="48" t="s">
        <v>478</v>
      </c>
    </row>
    <row r="6" spans="1:7" ht="15">
      <c r="A6" s="44" t="s">
        <v>480</v>
      </c>
      <c r="B6" s="44" t="s">
        <v>481</v>
      </c>
      <c r="C6" s="45" t="s">
        <v>847</v>
      </c>
      <c r="D6" s="47" t="s">
        <v>846</v>
      </c>
      <c r="E6" s="48" t="s">
        <v>478</v>
      </c>
      <c r="F6" s="48" t="s">
        <v>478</v>
      </c>
      <c r="G6" s="48" t="s">
        <v>478</v>
      </c>
    </row>
    <row r="7" spans="1:7" ht="15">
      <c r="A7" s="46" t="s">
        <v>478</v>
      </c>
      <c r="B7" s="46" t="s">
        <v>479</v>
      </c>
      <c r="C7" s="46" t="s">
        <v>479</v>
      </c>
      <c r="D7" s="45" t="s">
        <v>847</v>
      </c>
      <c r="E7" s="48" t="s">
        <v>478</v>
      </c>
      <c r="F7" s="48" t="s">
        <v>478</v>
      </c>
      <c r="G7" s="48" t="s">
        <v>478</v>
      </c>
    </row>
    <row r="8" spans="1:7" ht="15">
      <c r="A8" s="44" t="s">
        <v>483</v>
      </c>
      <c r="B8" s="44" t="s">
        <v>479</v>
      </c>
      <c r="C8" s="44"/>
      <c r="D8" s="46" t="s">
        <v>479</v>
      </c>
      <c r="E8" s="47" t="s">
        <v>846</v>
      </c>
      <c r="F8" s="48" t="s">
        <v>478</v>
      </c>
      <c r="G8" s="48" t="s">
        <v>478</v>
      </c>
    </row>
    <row r="9" spans="1:7" ht="29.25">
      <c r="A9" s="46" t="s">
        <v>478</v>
      </c>
      <c r="B9" s="46" t="s">
        <v>503</v>
      </c>
      <c r="C9" s="47" t="s">
        <v>848</v>
      </c>
      <c r="D9" s="46" t="s">
        <v>479</v>
      </c>
      <c r="E9" s="45" t="s">
        <v>847</v>
      </c>
      <c r="F9" s="48" t="s">
        <v>478</v>
      </c>
      <c r="G9" s="48" t="s">
        <v>478</v>
      </c>
    </row>
    <row r="10" spans="1:7" ht="29.25">
      <c r="A10" s="44" t="s">
        <v>484</v>
      </c>
      <c r="B10" s="44" t="s">
        <v>503</v>
      </c>
      <c r="C10" s="45" t="s">
        <v>849</v>
      </c>
      <c r="D10" s="49" t="s">
        <v>848</v>
      </c>
      <c r="E10" s="46" t="s">
        <v>850</v>
      </c>
      <c r="F10" s="48" t="s">
        <v>478</v>
      </c>
      <c r="G10" s="48" t="s">
        <v>478</v>
      </c>
    </row>
    <row r="11" spans="1:7" ht="15">
      <c r="A11" s="46" t="s">
        <v>478</v>
      </c>
      <c r="B11" s="46" t="s">
        <v>485</v>
      </c>
      <c r="C11" s="46" t="s">
        <v>851</v>
      </c>
      <c r="D11" s="50" t="s">
        <v>849</v>
      </c>
      <c r="E11" s="46" t="s">
        <v>479</v>
      </c>
      <c r="F11" s="48" t="s">
        <v>478</v>
      </c>
      <c r="G11" s="48" t="s">
        <v>478</v>
      </c>
    </row>
    <row r="12" spans="1:7" ht="29.25">
      <c r="A12" s="44" t="s">
        <v>488</v>
      </c>
      <c r="B12" s="44" t="s">
        <v>485</v>
      </c>
      <c r="C12" s="44" t="s">
        <v>852</v>
      </c>
      <c r="D12" s="48" t="s">
        <v>799</v>
      </c>
      <c r="E12" s="46" t="s">
        <v>478</v>
      </c>
      <c r="F12" s="47" t="s">
        <v>846</v>
      </c>
      <c r="G12" s="48" t="s">
        <v>478</v>
      </c>
    </row>
    <row r="13" spans="1:7" ht="29.25">
      <c r="A13" s="46" t="s">
        <v>478</v>
      </c>
      <c r="B13" s="46" t="s">
        <v>837</v>
      </c>
      <c r="C13" s="47" t="s">
        <v>853</v>
      </c>
      <c r="D13" s="48" t="s">
        <v>479</v>
      </c>
      <c r="E13" s="46" t="s">
        <v>478</v>
      </c>
      <c r="F13" s="45" t="s">
        <v>847</v>
      </c>
      <c r="G13" s="48" t="s">
        <v>478</v>
      </c>
    </row>
    <row r="14" spans="1:7" ht="15">
      <c r="A14" s="44" t="s">
        <v>489</v>
      </c>
      <c r="B14" s="44" t="s">
        <v>485</v>
      </c>
      <c r="C14" s="45" t="s">
        <v>854</v>
      </c>
      <c r="D14" s="47" t="s">
        <v>853</v>
      </c>
      <c r="E14" s="46" t="s">
        <v>478</v>
      </c>
      <c r="F14" s="46" t="s">
        <v>855</v>
      </c>
      <c r="G14" s="48" t="s">
        <v>478</v>
      </c>
    </row>
    <row r="15" spans="1:7" ht="15">
      <c r="A15" s="46" t="s">
        <v>478</v>
      </c>
      <c r="B15" s="46" t="s">
        <v>490</v>
      </c>
      <c r="C15" s="46" t="s">
        <v>1068</v>
      </c>
      <c r="D15" s="45" t="s">
        <v>854</v>
      </c>
      <c r="E15" s="46" t="s">
        <v>478</v>
      </c>
      <c r="F15" s="46" t="s">
        <v>479</v>
      </c>
      <c r="G15" s="48" t="s">
        <v>478</v>
      </c>
    </row>
    <row r="16" spans="1:7" ht="29.25">
      <c r="A16" s="44" t="s">
        <v>493</v>
      </c>
      <c r="B16" s="44" t="s">
        <v>490</v>
      </c>
      <c r="C16" s="44" t="s">
        <v>1070</v>
      </c>
      <c r="D16" s="46" t="s">
        <v>856</v>
      </c>
      <c r="E16" s="49" t="s">
        <v>853</v>
      </c>
      <c r="F16" s="46" t="s">
        <v>478</v>
      </c>
      <c r="G16" s="48" t="s">
        <v>478</v>
      </c>
    </row>
    <row r="17" spans="1:7" ht="29.25">
      <c r="A17" s="46" t="s">
        <v>478</v>
      </c>
      <c r="B17" s="46" t="s">
        <v>490</v>
      </c>
      <c r="C17" s="47" t="s">
        <v>1072</v>
      </c>
      <c r="D17" s="46" t="s">
        <v>479</v>
      </c>
      <c r="E17" s="50" t="s">
        <v>854</v>
      </c>
      <c r="F17" s="46" t="s">
        <v>478</v>
      </c>
      <c r="G17" s="48" t="s">
        <v>478</v>
      </c>
    </row>
    <row r="18" spans="1:7" ht="15">
      <c r="A18" s="44" t="s">
        <v>494</v>
      </c>
      <c r="B18" s="44" t="s">
        <v>485</v>
      </c>
      <c r="C18" s="45" t="s">
        <v>858</v>
      </c>
      <c r="D18" s="49" t="s">
        <v>857</v>
      </c>
      <c r="E18" s="48" t="s">
        <v>738</v>
      </c>
      <c r="F18" s="46" t="s">
        <v>478</v>
      </c>
      <c r="G18" s="48" t="s">
        <v>478</v>
      </c>
    </row>
    <row r="19" spans="1:7" ht="15">
      <c r="A19" s="46" t="s">
        <v>478</v>
      </c>
      <c r="B19" s="46" t="s">
        <v>485</v>
      </c>
      <c r="C19" s="46" t="s">
        <v>859</v>
      </c>
      <c r="D19" s="50" t="s">
        <v>858</v>
      </c>
      <c r="E19" s="48" t="s">
        <v>479</v>
      </c>
      <c r="F19" s="46" t="s">
        <v>478</v>
      </c>
      <c r="G19" s="48" t="s">
        <v>478</v>
      </c>
    </row>
    <row r="20" spans="1:7" ht="15">
      <c r="A20" s="44" t="s">
        <v>497</v>
      </c>
      <c r="B20" s="44" t="s">
        <v>485</v>
      </c>
      <c r="C20" s="44" t="s">
        <v>860</v>
      </c>
      <c r="D20" s="48" t="s">
        <v>496</v>
      </c>
      <c r="E20" s="48" t="s">
        <v>478</v>
      </c>
      <c r="F20" s="46" t="s">
        <v>478</v>
      </c>
      <c r="G20" s="48" t="str">
        <f>F28</f>
        <v>Дарья Жекина [3/4] </v>
      </c>
    </row>
    <row r="21" spans="1:7" ht="15">
      <c r="A21" s="46" t="s">
        <v>478</v>
      </c>
      <c r="B21" s="46" t="s">
        <v>485</v>
      </c>
      <c r="C21" s="48" t="s">
        <v>861</v>
      </c>
      <c r="D21" s="48" t="s">
        <v>479</v>
      </c>
      <c r="E21" s="48" t="s">
        <v>478</v>
      </c>
      <c r="F21" s="46" t="s">
        <v>478</v>
      </c>
      <c r="G21" s="51" t="str">
        <f>F29</f>
        <v>Анна Соколова </v>
      </c>
    </row>
    <row r="22" spans="1:7" ht="29.25">
      <c r="A22" s="44" t="s">
        <v>498</v>
      </c>
      <c r="B22" s="44" t="s">
        <v>837</v>
      </c>
      <c r="C22" s="51" t="s">
        <v>862</v>
      </c>
      <c r="D22" s="47" t="s">
        <v>863</v>
      </c>
      <c r="E22" s="48" t="s">
        <v>478</v>
      </c>
      <c r="F22" s="46" t="s">
        <v>478</v>
      </c>
      <c r="G22" s="48" t="s">
        <v>1220</v>
      </c>
    </row>
    <row r="23" spans="1:7" ht="29.25">
      <c r="A23" s="46" t="s">
        <v>478</v>
      </c>
      <c r="B23" s="46" t="s">
        <v>525</v>
      </c>
      <c r="C23" s="49" t="s">
        <v>863</v>
      </c>
      <c r="D23" s="45" t="s">
        <v>864</v>
      </c>
      <c r="E23" s="48" t="s">
        <v>478</v>
      </c>
      <c r="F23" s="46" t="s">
        <v>478</v>
      </c>
      <c r="G23" s="48" t="s">
        <v>479</v>
      </c>
    </row>
    <row r="24" spans="1:7" ht="15">
      <c r="A24" s="44" t="s">
        <v>501</v>
      </c>
      <c r="B24" s="44" t="s">
        <v>525</v>
      </c>
      <c r="C24" s="50" t="s">
        <v>864</v>
      </c>
      <c r="D24" s="46" t="s">
        <v>702</v>
      </c>
      <c r="E24" s="47" t="s">
        <v>865</v>
      </c>
      <c r="F24" s="46" t="s">
        <v>478</v>
      </c>
      <c r="G24" s="48" t="s">
        <v>478</v>
      </c>
    </row>
    <row r="25" spans="1:7" ht="15">
      <c r="A25" s="46" t="s">
        <v>478</v>
      </c>
      <c r="B25" s="46" t="s">
        <v>485</v>
      </c>
      <c r="C25" s="48" t="s">
        <v>866</v>
      </c>
      <c r="D25" s="46" t="s">
        <v>479</v>
      </c>
      <c r="E25" s="45" t="s">
        <v>867</v>
      </c>
      <c r="F25" s="46" t="s">
        <v>478</v>
      </c>
      <c r="G25" s="48" t="s">
        <v>478</v>
      </c>
    </row>
    <row r="26" spans="1:7" ht="15">
      <c r="A26" s="44" t="s">
        <v>502</v>
      </c>
      <c r="B26" s="44" t="s">
        <v>485</v>
      </c>
      <c r="C26" s="51" t="s">
        <v>868</v>
      </c>
      <c r="D26" s="49" t="s">
        <v>865</v>
      </c>
      <c r="E26" s="46" t="s">
        <v>577</v>
      </c>
      <c r="F26" s="46" t="s">
        <v>478</v>
      </c>
      <c r="G26" s="48" t="s">
        <v>478</v>
      </c>
    </row>
    <row r="27" spans="1:7" ht="15">
      <c r="A27" s="46" t="s">
        <v>478</v>
      </c>
      <c r="B27" s="46" t="s">
        <v>503</v>
      </c>
      <c r="C27" s="49" t="s">
        <v>865</v>
      </c>
      <c r="D27" s="50" t="s">
        <v>867</v>
      </c>
      <c r="E27" s="46" t="s">
        <v>479</v>
      </c>
      <c r="F27" s="46" t="s">
        <v>478</v>
      </c>
      <c r="G27" s="48" t="s">
        <v>478</v>
      </c>
    </row>
    <row r="28" spans="1:7" ht="15">
      <c r="A28" s="44" t="s">
        <v>506</v>
      </c>
      <c r="B28" s="44" t="s">
        <v>503</v>
      </c>
      <c r="C28" s="50" t="s">
        <v>867</v>
      </c>
      <c r="D28" s="48" t="s">
        <v>728</v>
      </c>
      <c r="E28" s="46" t="s">
        <v>478</v>
      </c>
      <c r="F28" s="49" t="s">
        <v>865</v>
      </c>
      <c r="G28" s="48" t="s">
        <v>478</v>
      </c>
    </row>
    <row r="29" spans="1:7" ht="15">
      <c r="A29" s="46" t="s">
        <v>478</v>
      </c>
      <c r="B29" s="46" t="s">
        <v>869</v>
      </c>
      <c r="C29" s="48" t="s">
        <v>870</v>
      </c>
      <c r="D29" s="48" t="s">
        <v>479</v>
      </c>
      <c r="E29" s="46" t="s">
        <v>478</v>
      </c>
      <c r="F29" s="50" t="s">
        <v>867</v>
      </c>
      <c r="G29" s="48" t="s">
        <v>478</v>
      </c>
    </row>
    <row r="30" spans="1:7" ht="15">
      <c r="A30" s="44" t="s">
        <v>507</v>
      </c>
      <c r="B30" s="44" t="s">
        <v>485</v>
      </c>
      <c r="C30" s="51" t="s">
        <v>871</v>
      </c>
      <c r="D30" s="48" t="s">
        <v>870</v>
      </c>
      <c r="E30" s="46" t="s">
        <v>478</v>
      </c>
      <c r="F30" s="48" t="s">
        <v>661</v>
      </c>
      <c r="G30" s="48" t="s">
        <v>478</v>
      </c>
    </row>
    <row r="31" spans="1:7" ht="29.25">
      <c r="A31" s="46" t="s">
        <v>478</v>
      </c>
      <c r="B31" s="46" t="s">
        <v>485</v>
      </c>
      <c r="C31" s="49" t="s">
        <v>872</v>
      </c>
      <c r="D31" s="51" t="s">
        <v>871</v>
      </c>
      <c r="E31" s="46" t="s">
        <v>478</v>
      </c>
      <c r="F31" s="48" t="s">
        <v>479</v>
      </c>
      <c r="G31" s="48" t="s">
        <v>478</v>
      </c>
    </row>
    <row r="32" spans="1:7" ht="15">
      <c r="A32" s="44" t="s">
        <v>510</v>
      </c>
      <c r="B32" s="44" t="s">
        <v>503</v>
      </c>
      <c r="C32" s="50" t="s">
        <v>873</v>
      </c>
      <c r="D32" s="46" t="s">
        <v>555</v>
      </c>
      <c r="E32" s="49" t="s">
        <v>874</v>
      </c>
      <c r="F32" s="48" t="s">
        <v>478</v>
      </c>
      <c r="G32" s="48" t="s">
        <v>478</v>
      </c>
    </row>
    <row r="33" spans="1:7" ht="15">
      <c r="A33" s="46" t="s">
        <v>478</v>
      </c>
      <c r="B33" s="46" t="s">
        <v>485</v>
      </c>
      <c r="C33" s="48" t="s">
        <v>875</v>
      </c>
      <c r="D33" s="46" t="s">
        <v>479</v>
      </c>
      <c r="E33" s="50" t="s">
        <v>876</v>
      </c>
      <c r="F33" s="48" t="s">
        <v>478</v>
      </c>
      <c r="G33" s="48" t="s">
        <v>478</v>
      </c>
    </row>
    <row r="34" spans="1:7" ht="15">
      <c r="A34" s="44" t="s">
        <v>511</v>
      </c>
      <c r="B34" s="44" t="s">
        <v>485</v>
      </c>
      <c r="C34" s="51" t="s">
        <v>877</v>
      </c>
      <c r="D34" s="49" t="s">
        <v>874</v>
      </c>
      <c r="E34" s="48" t="s">
        <v>878</v>
      </c>
      <c r="F34" s="48" t="s">
        <v>478</v>
      </c>
      <c r="G34" s="48" t="s">
        <v>478</v>
      </c>
    </row>
    <row r="35" spans="1:7" ht="15">
      <c r="A35" s="46" t="s">
        <v>478</v>
      </c>
      <c r="B35" s="46" t="s">
        <v>485</v>
      </c>
      <c r="C35" s="49" t="s">
        <v>874</v>
      </c>
      <c r="D35" s="50" t="s">
        <v>876</v>
      </c>
      <c r="E35" s="48" t="s">
        <v>479</v>
      </c>
      <c r="F35" s="48" t="s">
        <v>478</v>
      </c>
      <c r="G35" s="48" t="s">
        <v>478</v>
      </c>
    </row>
    <row r="36" spans="1:7" ht="15">
      <c r="A36" s="44" t="s">
        <v>514</v>
      </c>
      <c r="B36" s="44" t="s">
        <v>485</v>
      </c>
      <c r="C36" s="50" t="s">
        <v>876</v>
      </c>
      <c r="D36" s="48" t="s">
        <v>879</v>
      </c>
      <c r="E36" s="48" t="s">
        <v>478</v>
      </c>
      <c r="F36" s="48" t="s">
        <v>478</v>
      </c>
      <c r="G36" s="48" t="s">
        <v>478</v>
      </c>
    </row>
    <row r="37" spans="1:7" ht="29.25">
      <c r="A37" s="48" t="s">
        <v>478</v>
      </c>
      <c r="B37" s="48" t="s">
        <v>479</v>
      </c>
      <c r="C37" s="48" t="s">
        <v>478</v>
      </c>
      <c r="D37" s="48" t="s">
        <v>479</v>
      </c>
      <c r="E37" s="48" t="s">
        <v>478</v>
      </c>
      <c r="F37" s="47" t="s">
        <v>853</v>
      </c>
      <c r="G37" s="48" t="s">
        <v>478</v>
      </c>
    </row>
    <row r="38" spans="1:7" ht="15">
      <c r="A38" s="48" t="s">
        <v>478</v>
      </c>
      <c r="B38" s="48" t="s">
        <v>479</v>
      </c>
      <c r="C38" s="48" t="s">
        <v>478</v>
      </c>
      <c r="D38" s="48" t="s">
        <v>478</v>
      </c>
      <c r="E38" s="47" t="s">
        <v>15</v>
      </c>
      <c r="F38" s="45" t="s">
        <v>854</v>
      </c>
      <c r="G38" s="48" t="s">
        <v>479</v>
      </c>
    </row>
    <row r="39" spans="1:7" ht="15">
      <c r="A39" s="48" t="s">
        <v>478</v>
      </c>
      <c r="B39" s="48" t="s">
        <v>479</v>
      </c>
      <c r="C39" s="48" t="s">
        <v>478</v>
      </c>
      <c r="D39" s="48" t="s">
        <v>478</v>
      </c>
      <c r="E39" s="48" t="s">
        <v>478</v>
      </c>
      <c r="F39" s="52" t="s">
        <v>874</v>
      </c>
      <c r="G39" s="48" t="s">
        <v>479</v>
      </c>
    </row>
    <row r="40" spans="1:7" ht="15">
      <c r="A40" s="217"/>
      <c r="B40" s="217"/>
      <c r="C40" s="217"/>
      <c r="D40" s="48" t="s">
        <v>478</v>
      </c>
      <c r="E40" s="48" t="s">
        <v>478</v>
      </c>
      <c r="F40" s="45" t="s">
        <v>876</v>
      </c>
      <c r="G40" s="48" t="s">
        <v>479</v>
      </c>
    </row>
    <row r="41" ht="20.25">
      <c r="A41" s="43"/>
    </row>
    <row r="42" spans="1:7" ht="29.25">
      <c r="A42" s="48" t="s">
        <v>478</v>
      </c>
      <c r="B42" s="48" t="s">
        <v>479</v>
      </c>
      <c r="C42" s="48" t="s">
        <v>478</v>
      </c>
      <c r="D42" s="48" t="s">
        <v>478</v>
      </c>
      <c r="E42" s="47" t="s">
        <v>848</v>
      </c>
      <c r="F42" s="48" t="s">
        <v>478</v>
      </c>
      <c r="G42" s="48" t="s">
        <v>478</v>
      </c>
    </row>
    <row r="43" spans="1:7" ht="29.25">
      <c r="A43" s="48" t="s">
        <v>478</v>
      </c>
      <c r="B43" s="48" t="s">
        <v>479</v>
      </c>
      <c r="C43" s="48" t="s">
        <v>478</v>
      </c>
      <c r="D43" s="47" t="s">
        <v>1028</v>
      </c>
      <c r="E43" s="45" t="s">
        <v>849</v>
      </c>
      <c r="F43" s="47" t="s">
        <v>1072</v>
      </c>
      <c r="G43" s="48" t="s">
        <v>478</v>
      </c>
    </row>
    <row r="44" spans="1:7" ht="29.25">
      <c r="A44" s="48" t="s">
        <v>478</v>
      </c>
      <c r="B44" s="48" t="s">
        <v>479</v>
      </c>
      <c r="C44" s="48" t="s">
        <v>478</v>
      </c>
      <c r="D44" s="48" t="s">
        <v>478</v>
      </c>
      <c r="E44" s="49" t="s">
        <v>1072</v>
      </c>
      <c r="F44" s="45" t="s">
        <v>858</v>
      </c>
      <c r="G44" s="48" t="s">
        <v>478</v>
      </c>
    </row>
    <row r="45" spans="1:7" ht="15">
      <c r="A45" s="48" t="s">
        <v>478</v>
      </c>
      <c r="B45" s="48" t="s">
        <v>479</v>
      </c>
      <c r="C45" s="48" t="s">
        <v>478</v>
      </c>
      <c r="D45" s="48" t="s">
        <v>478</v>
      </c>
      <c r="E45" s="50" t="s">
        <v>858</v>
      </c>
      <c r="F45" s="46" t="s">
        <v>880</v>
      </c>
      <c r="G45" s="48" t="s">
        <v>870</v>
      </c>
    </row>
    <row r="46" spans="1:7" ht="29.25">
      <c r="A46" s="48" t="s">
        <v>478</v>
      </c>
      <c r="B46" s="48" t="s">
        <v>479</v>
      </c>
      <c r="C46" s="48" t="s">
        <v>478</v>
      </c>
      <c r="D46" s="48" t="s">
        <v>478</v>
      </c>
      <c r="E46" s="47" t="s">
        <v>863</v>
      </c>
      <c r="F46" s="46" t="s">
        <v>479</v>
      </c>
      <c r="G46" s="51" t="s">
        <v>871</v>
      </c>
    </row>
    <row r="47" spans="1:7" ht="15">
      <c r="A47" s="48" t="s">
        <v>478</v>
      </c>
      <c r="B47" s="48" t="s">
        <v>479</v>
      </c>
      <c r="C47" s="48" t="s">
        <v>478</v>
      </c>
      <c r="D47" s="48" t="s">
        <v>478</v>
      </c>
      <c r="E47" s="45" t="s">
        <v>864</v>
      </c>
      <c r="F47" s="46" t="s">
        <v>870</v>
      </c>
      <c r="G47" s="48" t="s">
        <v>881</v>
      </c>
    </row>
    <row r="48" spans="1:7" ht="15">
      <c r="A48" s="48" t="s">
        <v>478</v>
      </c>
      <c r="B48" s="48" t="s">
        <v>479</v>
      </c>
      <c r="C48" s="48" t="s">
        <v>478</v>
      </c>
      <c r="D48" s="48" t="s">
        <v>478</v>
      </c>
      <c r="E48" s="46" t="s">
        <v>870</v>
      </c>
      <c r="F48" s="44" t="s">
        <v>871</v>
      </c>
      <c r="G48" s="48" t="s">
        <v>479</v>
      </c>
    </row>
    <row r="49" spans="1:7" ht="15">
      <c r="A49" s="48" t="s">
        <v>478</v>
      </c>
      <c r="B49" s="48" t="s">
        <v>479</v>
      </c>
      <c r="C49" s="48" t="s">
        <v>478</v>
      </c>
      <c r="D49" s="48" t="s">
        <v>478</v>
      </c>
      <c r="E49" s="44" t="s">
        <v>871</v>
      </c>
      <c r="F49" s="48" t="s">
        <v>882</v>
      </c>
      <c r="G49" s="48" t="s">
        <v>478</v>
      </c>
    </row>
    <row r="50" spans="1:7" ht="43.5">
      <c r="A50" s="48" t="s">
        <v>478</v>
      </c>
      <c r="B50" s="48" t="s">
        <v>479</v>
      </c>
      <c r="C50" s="48" t="s">
        <v>478</v>
      </c>
      <c r="D50" s="48" t="s">
        <v>478</v>
      </c>
      <c r="E50" s="48" t="s">
        <v>478</v>
      </c>
      <c r="F50" s="47" t="s">
        <v>883</v>
      </c>
      <c r="G50" s="48" t="s">
        <v>478</v>
      </c>
    </row>
    <row r="51" spans="1:7" ht="15">
      <c r="A51" s="48" t="s">
        <v>478</v>
      </c>
      <c r="B51" s="48" t="s">
        <v>479</v>
      </c>
      <c r="C51" s="48" t="s">
        <v>478</v>
      </c>
      <c r="D51" s="48" t="s">
        <v>478</v>
      </c>
      <c r="E51" s="47" t="s">
        <v>1029</v>
      </c>
      <c r="F51" s="45" t="s">
        <v>849</v>
      </c>
      <c r="G51" s="48" t="s">
        <v>479</v>
      </c>
    </row>
    <row r="52" spans="1:7" ht="29.25">
      <c r="A52" s="48" t="s">
        <v>478</v>
      </c>
      <c r="B52" s="48" t="s">
        <v>479</v>
      </c>
      <c r="C52" s="48" t="s">
        <v>478</v>
      </c>
      <c r="D52" s="48" t="s">
        <v>478</v>
      </c>
      <c r="E52" s="48" t="s">
        <v>478</v>
      </c>
      <c r="F52" s="49" t="s">
        <v>863</v>
      </c>
      <c r="G52" s="51" t="s">
        <v>479</v>
      </c>
    </row>
    <row r="53" spans="1:7" ht="15">
      <c r="A53" s="48" t="s">
        <v>478</v>
      </c>
      <c r="B53" s="48" t="s">
        <v>479</v>
      </c>
      <c r="C53" s="48" t="s">
        <v>478</v>
      </c>
      <c r="D53" s="48" t="s">
        <v>478</v>
      </c>
      <c r="E53" s="48" t="s">
        <v>478</v>
      </c>
      <c r="F53" s="50" t="s">
        <v>864</v>
      </c>
      <c r="G53" s="48" t="s">
        <v>479</v>
      </c>
    </row>
    <row r="54" spans="1:7" ht="15">
      <c r="A54" s="48" t="s">
        <v>478</v>
      </c>
      <c r="B54" s="48" t="s">
        <v>479</v>
      </c>
      <c r="C54" s="48" t="s">
        <v>478</v>
      </c>
      <c r="D54" s="48" t="s">
        <v>479</v>
      </c>
      <c r="E54" s="48" t="s">
        <v>478</v>
      </c>
      <c r="F54" s="48" t="s">
        <v>478</v>
      </c>
      <c r="G54" s="48" t="s">
        <v>479</v>
      </c>
    </row>
    <row r="55" spans="1:7" ht="15">
      <c r="A55" s="48" t="s">
        <v>478</v>
      </c>
      <c r="B55" s="48" t="s">
        <v>479</v>
      </c>
      <c r="C55" s="47" t="s">
        <v>1026</v>
      </c>
      <c r="D55" s="51"/>
      <c r="E55" s="48" t="s">
        <v>851</v>
      </c>
      <c r="F55" s="48" t="s">
        <v>478</v>
      </c>
      <c r="G55" s="48" t="s">
        <v>478</v>
      </c>
    </row>
    <row r="56" spans="1:7" ht="15">
      <c r="A56" s="48" t="s">
        <v>478</v>
      </c>
      <c r="B56" s="48" t="s">
        <v>479</v>
      </c>
      <c r="C56" s="48" t="s">
        <v>478</v>
      </c>
      <c r="D56" s="46" t="s">
        <v>851</v>
      </c>
      <c r="E56" s="51" t="s">
        <v>852</v>
      </c>
      <c r="F56" s="48" t="s">
        <v>478</v>
      </c>
      <c r="G56" s="48" t="s">
        <v>478</v>
      </c>
    </row>
    <row r="57" spans="1:7" ht="15">
      <c r="A57" s="48" t="s">
        <v>478</v>
      </c>
      <c r="B57" s="48" t="s">
        <v>479</v>
      </c>
      <c r="C57" s="48" t="s">
        <v>478</v>
      </c>
      <c r="D57" s="44" t="s">
        <v>852</v>
      </c>
      <c r="E57" s="46" t="s">
        <v>479</v>
      </c>
      <c r="F57" s="48" t="s">
        <v>1068</v>
      </c>
      <c r="G57" s="48" t="s">
        <v>478</v>
      </c>
    </row>
    <row r="58" spans="1:7" ht="15">
      <c r="A58" s="48" t="s">
        <v>478</v>
      </c>
      <c r="B58" s="48" t="s">
        <v>479</v>
      </c>
      <c r="C58" s="48" t="s">
        <v>478</v>
      </c>
      <c r="D58" s="48" t="s">
        <v>1068</v>
      </c>
      <c r="E58" s="46" t="s">
        <v>479</v>
      </c>
      <c r="F58" s="51" t="s">
        <v>1070</v>
      </c>
      <c r="G58" s="48" t="s">
        <v>478</v>
      </c>
    </row>
    <row r="59" spans="1:7" ht="15">
      <c r="A59" s="48" t="s">
        <v>478</v>
      </c>
      <c r="B59" s="48" t="s">
        <v>479</v>
      </c>
      <c r="C59" s="48" t="s">
        <v>478</v>
      </c>
      <c r="D59" s="51" t="s">
        <v>1070</v>
      </c>
      <c r="E59" s="46" t="s">
        <v>1068</v>
      </c>
      <c r="F59" s="46" t="s">
        <v>884</v>
      </c>
      <c r="G59" s="48" t="s">
        <v>478</v>
      </c>
    </row>
    <row r="60" spans="1:7" ht="15">
      <c r="A60" s="48" t="s">
        <v>478</v>
      </c>
      <c r="B60" s="48" t="s">
        <v>479</v>
      </c>
      <c r="C60" s="48" t="s">
        <v>478</v>
      </c>
      <c r="D60" s="46" t="s">
        <v>859</v>
      </c>
      <c r="E60" s="44" t="s">
        <v>1070</v>
      </c>
      <c r="F60" s="46" t="s">
        <v>479</v>
      </c>
      <c r="G60" s="48" t="s">
        <v>478</v>
      </c>
    </row>
    <row r="61" spans="1:7" ht="15">
      <c r="A61" s="48" t="s">
        <v>478</v>
      </c>
      <c r="B61" s="48" t="s">
        <v>479</v>
      </c>
      <c r="C61" s="48" t="s">
        <v>478</v>
      </c>
      <c r="D61" s="44" t="s">
        <v>860</v>
      </c>
      <c r="E61" s="48" t="s">
        <v>885</v>
      </c>
      <c r="F61" s="46" t="s">
        <v>478</v>
      </c>
      <c r="G61" s="48" t="s">
        <v>479</v>
      </c>
    </row>
    <row r="62" spans="1:7" ht="15">
      <c r="A62" s="48" t="s">
        <v>478</v>
      </c>
      <c r="B62" s="48" t="s">
        <v>479</v>
      </c>
      <c r="C62" s="48" t="s">
        <v>478</v>
      </c>
      <c r="D62" s="48" t="s">
        <v>861</v>
      </c>
      <c r="E62" s="48" t="s">
        <v>479</v>
      </c>
      <c r="F62" s="46" t="s">
        <v>478</v>
      </c>
      <c r="G62" s="51" t="s">
        <v>479</v>
      </c>
    </row>
    <row r="63" spans="1:7" ht="15">
      <c r="A63" s="48" t="s">
        <v>478</v>
      </c>
      <c r="B63" s="48" t="s">
        <v>479</v>
      </c>
      <c r="C63" s="48" t="s">
        <v>478</v>
      </c>
      <c r="D63" s="51" t="s">
        <v>862</v>
      </c>
      <c r="E63" s="48" t="s">
        <v>861</v>
      </c>
      <c r="F63" s="46" t="s">
        <v>478</v>
      </c>
      <c r="G63" s="48"/>
    </row>
    <row r="64" spans="1:7" ht="15">
      <c r="A64" s="48" t="s">
        <v>478</v>
      </c>
      <c r="B64" s="48" t="s">
        <v>479</v>
      </c>
      <c r="C64" s="48" t="s">
        <v>478</v>
      </c>
      <c r="D64" s="46" t="s">
        <v>866</v>
      </c>
      <c r="E64" s="51" t="s">
        <v>862</v>
      </c>
      <c r="F64" s="46" t="s">
        <v>478</v>
      </c>
      <c r="G64" s="48" t="s">
        <v>479</v>
      </c>
    </row>
    <row r="65" spans="1:7" ht="15">
      <c r="A65" s="48" t="s">
        <v>478</v>
      </c>
      <c r="B65" s="48" t="s">
        <v>479</v>
      </c>
      <c r="C65" s="48" t="s">
        <v>478</v>
      </c>
      <c r="D65" s="44" t="s">
        <v>868</v>
      </c>
      <c r="E65" s="46" t="s">
        <v>886</v>
      </c>
      <c r="F65" s="46" t="s">
        <v>861</v>
      </c>
      <c r="G65" s="48" t="s">
        <v>478</v>
      </c>
    </row>
    <row r="66" spans="1:7" ht="29.25">
      <c r="A66" s="48" t="s">
        <v>478</v>
      </c>
      <c r="B66" s="48" t="s">
        <v>479</v>
      </c>
      <c r="C66" s="48" t="s">
        <v>478</v>
      </c>
      <c r="D66" s="47" t="s">
        <v>872</v>
      </c>
      <c r="E66" s="46" t="s">
        <v>479</v>
      </c>
      <c r="F66" s="44" t="s">
        <v>862</v>
      </c>
      <c r="G66" s="48" t="s">
        <v>478</v>
      </c>
    </row>
    <row r="67" spans="1:7" ht="29.25">
      <c r="A67" s="48" t="s">
        <v>478</v>
      </c>
      <c r="B67" s="48" t="s">
        <v>479</v>
      </c>
      <c r="C67" s="48" t="s">
        <v>478</v>
      </c>
      <c r="D67" s="45" t="s">
        <v>873</v>
      </c>
      <c r="E67" s="49" t="s">
        <v>872</v>
      </c>
      <c r="F67" s="48" t="s">
        <v>887</v>
      </c>
      <c r="G67" s="48" t="s">
        <v>478</v>
      </c>
    </row>
    <row r="68" spans="1:7" ht="15">
      <c r="A68" s="48" t="s">
        <v>478</v>
      </c>
      <c r="B68" s="48" t="s">
        <v>479</v>
      </c>
      <c r="C68" s="48" t="s">
        <v>478</v>
      </c>
      <c r="D68" s="46" t="s">
        <v>875</v>
      </c>
      <c r="E68" s="50" t="s">
        <v>873</v>
      </c>
      <c r="F68" s="48" t="s">
        <v>479</v>
      </c>
      <c r="G68" s="48" t="s">
        <v>478</v>
      </c>
    </row>
    <row r="69" spans="1:7" ht="15">
      <c r="A69" s="48" t="s">
        <v>478</v>
      </c>
      <c r="B69" s="48" t="s">
        <v>479</v>
      </c>
      <c r="C69" s="48" t="s">
        <v>478</v>
      </c>
      <c r="D69" s="44" t="s">
        <v>877</v>
      </c>
      <c r="E69" s="48" t="s">
        <v>888</v>
      </c>
      <c r="F69" s="48" t="s">
        <v>478</v>
      </c>
      <c r="G69" s="48" t="s">
        <v>478</v>
      </c>
    </row>
    <row r="70" spans="1:7" ht="15">
      <c r="A70" s="48" t="s">
        <v>478</v>
      </c>
      <c r="B70" s="48" t="s">
        <v>479</v>
      </c>
      <c r="C70" s="48" t="s">
        <v>478</v>
      </c>
      <c r="D70" s="48" t="s">
        <v>478</v>
      </c>
      <c r="E70" s="48" t="s">
        <v>479</v>
      </c>
      <c r="F70" s="48" t="s">
        <v>851</v>
      </c>
      <c r="G70" s="48" t="s">
        <v>478</v>
      </c>
    </row>
    <row r="71" spans="1:7" ht="15">
      <c r="A71" s="48" t="s">
        <v>478</v>
      </c>
      <c r="B71" s="48" t="s">
        <v>479</v>
      </c>
      <c r="C71" s="48" t="s">
        <v>478</v>
      </c>
      <c r="D71" s="48" t="s">
        <v>478</v>
      </c>
      <c r="E71" s="47" t="s">
        <v>1025</v>
      </c>
      <c r="F71" s="51" t="s">
        <v>852</v>
      </c>
      <c r="G71" s="48" t="s">
        <v>479</v>
      </c>
    </row>
    <row r="72" spans="1:7" ht="29.25">
      <c r="A72" s="48" t="s">
        <v>478</v>
      </c>
      <c r="B72" s="48" t="s">
        <v>479</v>
      </c>
      <c r="C72" s="48" t="s">
        <v>478</v>
      </c>
      <c r="D72" s="48" t="s">
        <v>478</v>
      </c>
      <c r="E72" s="48" t="s">
        <v>478</v>
      </c>
      <c r="F72" s="49" t="s">
        <v>872</v>
      </c>
      <c r="G72" s="51" t="s">
        <v>479</v>
      </c>
    </row>
    <row r="73" spans="1:7" ht="15">
      <c r="A73" s="48" t="s">
        <v>478</v>
      </c>
      <c r="B73" s="48" t="s">
        <v>479</v>
      </c>
      <c r="C73" s="48" t="s">
        <v>478</v>
      </c>
      <c r="D73" s="48" t="s">
        <v>478</v>
      </c>
      <c r="E73" s="48" t="s">
        <v>478</v>
      </c>
      <c r="F73" s="50" t="s">
        <v>873</v>
      </c>
      <c r="G73" s="48" t="s">
        <v>479</v>
      </c>
    </row>
    <row r="74" spans="1:7" ht="15">
      <c r="A74" s="48" t="s">
        <v>478</v>
      </c>
      <c r="B74" s="48" t="s">
        <v>479</v>
      </c>
      <c r="C74" s="48" t="s">
        <v>478</v>
      </c>
      <c r="D74" s="48" t="s">
        <v>478</v>
      </c>
      <c r="E74" s="48" t="s">
        <v>479</v>
      </c>
      <c r="F74" s="48" t="s">
        <v>478</v>
      </c>
      <c r="G74" s="48" t="s">
        <v>479</v>
      </c>
    </row>
    <row r="75" spans="1:7" ht="15">
      <c r="A75" s="48" t="s">
        <v>478</v>
      </c>
      <c r="B75" s="48" t="s">
        <v>479</v>
      </c>
      <c r="C75" s="48" t="s">
        <v>478</v>
      </c>
      <c r="D75" s="47" t="s">
        <v>1027</v>
      </c>
      <c r="E75" s="51"/>
      <c r="F75" s="48" t="s">
        <v>859</v>
      </c>
      <c r="G75" s="48" t="s">
        <v>478</v>
      </c>
    </row>
    <row r="76" spans="1:7" ht="15">
      <c r="A76" s="48" t="s">
        <v>478</v>
      </c>
      <c r="B76" s="48" t="s">
        <v>479</v>
      </c>
      <c r="C76" s="48" t="s">
        <v>478</v>
      </c>
      <c r="D76" s="48" t="s">
        <v>478</v>
      </c>
      <c r="E76" s="46" t="s">
        <v>859</v>
      </c>
      <c r="F76" s="51" t="s">
        <v>860</v>
      </c>
      <c r="G76" s="48" t="s">
        <v>478</v>
      </c>
    </row>
    <row r="77" spans="1:7" ht="15">
      <c r="A77" s="48" t="s">
        <v>478</v>
      </c>
      <c r="B77" s="48" t="s">
        <v>479</v>
      </c>
      <c r="C77" s="48" t="s">
        <v>478</v>
      </c>
      <c r="D77" s="48" t="s">
        <v>478</v>
      </c>
      <c r="E77" s="44" t="s">
        <v>860</v>
      </c>
      <c r="F77" s="46" t="s">
        <v>479</v>
      </c>
      <c r="G77" s="48" t="s">
        <v>479</v>
      </c>
    </row>
    <row r="78" spans="1:7" ht="15">
      <c r="A78" s="48" t="s">
        <v>478</v>
      </c>
      <c r="B78" s="48" t="s">
        <v>479</v>
      </c>
      <c r="C78" s="48" t="s">
        <v>478</v>
      </c>
      <c r="D78" s="48" t="s">
        <v>478</v>
      </c>
      <c r="E78" s="48" t="s">
        <v>866</v>
      </c>
      <c r="F78" s="46" t="s">
        <v>479</v>
      </c>
      <c r="G78" s="51" t="s">
        <v>479</v>
      </c>
    </row>
    <row r="79" spans="1:7" ht="15">
      <c r="A79" s="48" t="s">
        <v>478</v>
      </c>
      <c r="B79" s="48" t="s">
        <v>479</v>
      </c>
      <c r="C79" s="48" t="s">
        <v>478</v>
      </c>
      <c r="D79" s="48" t="s">
        <v>478</v>
      </c>
      <c r="E79" s="51" t="s">
        <v>868</v>
      </c>
      <c r="F79" s="46" t="s">
        <v>479</v>
      </c>
      <c r="G79" s="48" t="s">
        <v>479</v>
      </c>
    </row>
    <row r="80" spans="1:7" ht="15">
      <c r="A80" s="48" t="s">
        <v>478</v>
      </c>
      <c r="B80" s="48" t="s">
        <v>479</v>
      </c>
      <c r="C80" s="48" t="s">
        <v>478</v>
      </c>
      <c r="D80" s="48" t="s">
        <v>478</v>
      </c>
      <c r="E80" s="46" t="s">
        <v>875</v>
      </c>
      <c r="F80" s="44" t="s">
        <v>479</v>
      </c>
      <c r="G80" s="48" t="s">
        <v>479</v>
      </c>
    </row>
    <row r="81" spans="4:7" ht="15">
      <c r="D81" s="48" t="s">
        <v>478</v>
      </c>
      <c r="E81" s="44" t="s">
        <v>877</v>
      </c>
      <c r="F81" s="48" t="s">
        <v>479</v>
      </c>
      <c r="G81" s="48" t="s">
        <v>478</v>
      </c>
    </row>
    <row r="82" spans="1:7" ht="15">
      <c r="A82" s="48" t="s">
        <v>478</v>
      </c>
      <c r="B82" s="48" t="s">
        <v>479</v>
      </c>
      <c r="C82" s="48" t="s">
        <v>478</v>
      </c>
      <c r="D82" s="48" t="s">
        <v>478</v>
      </c>
      <c r="E82" s="48" t="s">
        <v>478</v>
      </c>
      <c r="F82" s="48" t="s">
        <v>552</v>
      </c>
      <c r="G82" s="48" t="s">
        <v>478</v>
      </c>
    </row>
    <row r="85" spans="2:6" ht="15">
      <c r="B85" s="219" t="s">
        <v>562</v>
      </c>
      <c r="C85" s="219"/>
      <c r="D85" s="219"/>
      <c r="F85" s="42" t="s">
        <v>1162</v>
      </c>
    </row>
  </sheetData>
  <sheetProtection/>
  <mergeCells count="4">
    <mergeCell ref="B85:D85"/>
    <mergeCell ref="A40:C40"/>
    <mergeCell ref="A1:H1"/>
    <mergeCell ref="A2:H2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89"/>
  <sheetViews>
    <sheetView showGridLines="0" view="pageBreakPreview" zoomScale="60" zoomScalePageLayoutView="0" workbookViewId="0" topLeftCell="A1">
      <selection activeCell="G15" sqref="G15"/>
    </sheetView>
  </sheetViews>
  <sheetFormatPr defaultColWidth="8.7109375" defaultRowHeight="15"/>
  <cols>
    <col min="1" max="1" width="3.421875" style="42" customWidth="1"/>
    <col min="2" max="2" width="6.7109375" style="42" customWidth="1"/>
    <col min="3" max="3" width="26.57421875" style="42" customWidth="1"/>
    <col min="4" max="4" width="25.421875" style="42" customWidth="1"/>
    <col min="5" max="5" width="25.00390625" style="42" customWidth="1"/>
    <col min="6" max="6" width="25.28125" style="42" customWidth="1"/>
    <col min="7" max="7" width="22.28125" style="42" customWidth="1"/>
    <col min="8" max="8" width="24.57421875" style="42" customWidth="1"/>
    <col min="9" max="16384" width="8.7109375" style="42" customWidth="1"/>
  </cols>
  <sheetData>
    <row r="1" spans="1:8" s="32" customFormat="1" ht="15" customHeight="1">
      <c r="A1" s="220" t="s">
        <v>477</v>
      </c>
      <c r="B1" s="220"/>
      <c r="C1" s="220"/>
      <c r="D1" s="220"/>
      <c r="E1" s="220"/>
      <c r="F1" s="220"/>
      <c r="G1" s="220"/>
      <c r="H1" s="220"/>
    </row>
    <row r="2" spans="1:8" s="32" customFormat="1" ht="15" customHeight="1">
      <c r="A2" s="220" t="s">
        <v>1308</v>
      </c>
      <c r="B2" s="220"/>
      <c r="C2" s="220"/>
      <c r="D2" s="220"/>
      <c r="E2" s="220"/>
      <c r="F2" s="220"/>
      <c r="G2" s="220"/>
      <c r="H2" s="220"/>
    </row>
    <row r="3" ht="15.75">
      <c r="A3" s="31"/>
    </row>
    <row r="4" ht="20.25">
      <c r="A4" s="43" t="s">
        <v>992</v>
      </c>
    </row>
    <row r="6" spans="1:8" ht="15">
      <c r="A6" s="46" t="s">
        <v>478</v>
      </c>
      <c r="B6" s="46" t="s">
        <v>481</v>
      </c>
      <c r="C6" s="47" t="s">
        <v>993</v>
      </c>
      <c r="D6" s="48" t="s">
        <v>478</v>
      </c>
      <c r="E6" s="48" t="s">
        <v>478</v>
      </c>
      <c r="F6" s="48" t="s">
        <v>478</v>
      </c>
      <c r="G6" s="48" t="s">
        <v>478</v>
      </c>
      <c r="H6" s="48" t="s">
        <v>478</v>
      </c>
    </row>
    <row r="7" spans="1:8" ht="15">
      <c r="A7" s="44" t="s">
        <v>480</v>
      </c>
      <c r="B7" s="44" t="s">
        <v>481</v>
      </c>
      <c r="C7" s="45" t="s">
        <v>847</v>
      </c>
      <c r="D7" s="47" t="s">
        <v>993</v>
      </c>
      <c r="E7" s="48" t="s">
        <v>478</v>
      </c>
      <c r="F7" s="48" t="s">
        <v>478</v>
      </c>
      <c r="G7" s="48" t="s">
        <v>478</v>
      </c>
      <c r="H7" s="48" t="s">
        <v>478</v>
      </c>
    </row>
    <row r="8" spans="1:8" ht="15">
      <c r="A8" s="46" t="s">
        <v>478</v>
      </c>
      <c r="B8" s="46" t="s">
        <v>479</v>
      </c>
      <c r="C8" s="46" t="s">
        <v>479</v>
      </c>
      <c r="D8" s="45" t="s">
        <v>847</v>
      </c>
      <c r="E8" s="48" t="s">
        <v>478</v>
      </c>
      <c r="F8" s="48" t="s">
        <v>478</v>
      </c>
      <c r="G8" s="48" t="s">
        <v>478</v>
      </c>
      <c r="H8" s="48" t="s">
        <v>478</v>
      </c>
    </row>
    <row r="9" spans="1:8" ht="15">
      <c r="A9" s="44" t="s">
        <v>483</v>
      </c>
      <c r="B9" s="44" t="s">
        <v>479</v>
      </c>
      <c r="C9" s="44"/>
      <c r="D9" s="46" t="s">
        <v>479</v>
      </c>
      <c r="E9" s="47" t="s">
        <v>993</v>
      </c>
      <c r="F9" s="48" t="s">
        <v>478</v>
      </c>
      <c r="G9" s="48" t="s">
        <v>478</v>
      </c>
      <c r="H9" s="48" t="s">
        <v>478</v>
      </c>
    </row>
    <row r="10" spans="1:8" ht="29.25">
      <c r="A10" s="46" t="s">
        <v>478</v>
      </c>
      <c r="B10" s="46" t="s">
        <v>485</v>
      </c>
      <c r="C10" s="47" t="s">
        <v>921</v>
      </c>
      <c r="D10" s="46" t="s">
        <v>479</v>
      </c>
      <c r="E10" s="45" t="s">
        <v>847</v>
      </c>
      <c r="F10" s="48" t="s">
        <v>478</v>
      </c>
      <c r="G10" s="48" t="s">
        <v>478</v>
      </c>
      <c r="H10" s="48" t="s">
        <v>478</v>
      </c>
    </row>
    <row r="11" spans="1:8" ht="29.25">
      <c r="A11" s="44" t="s">
        <v>484</v>
      </c>
      <c r="B11" s="44" t="s">
        <v>485</v>
      </c>
      <c r="C11" s="45" t="s">
        <v>868</v>
      </c>
      <c r="D11" s="49" t="s">
        <v>921</v>
      </c>
      <c r="E11" s="46" t="s">
        <v>994</v>
      </c>
      <c r="F11" s="48" t="s">
        <v>478</v>
      </c>
      <c r="G11" s="48" t="s">
        <v>478</v>
      </c>
      <c r="H11" s="48" t="s">
        <v>478</v>
      </c>
    </row>
    <row r="12" spans="1:8" ht="15">
      <c r="A12" s="46" t="s">
        <v>478</v>
      </c>
      <c r="B12" s="46" t="s">
        <v>490</v>
      </c>
      <c r="C12" s="46" t="s">
        <v>820</v>
      </c>
      <c r="D12" s="50" t="s">
        <v>868</v>
      </c>
      <c r="E12" s="46" t="s">
        <v>479</v>
      </c>
      <c r="F12" s="48" t="s">
        <v>478</v>
      </c>
      <c r="G12" s="48" t="s">
        <v>478</v>
      </c>
      <c r="H12" s="48" t="s">
        <v>478</v>
      </c>
    </row>
    <row r="13" spans="1:8" ht="15">
      <c r="A13" s="44" t="s">
        <v>488</v>
      </c>
      <c r="B13" s="44" t="s">
        <v>485</v>
      </c>
      <c r="C13" s="44" t="s">
        <v>877</v>
      </c>
      <c r="D13" s="48" t="s">
        <v>995</v>
      </c>
      <c r="E13" s="46" t="s">
        <v>478</v>
      </c>
      <c r="F13" s="47" t="s">
        <v>993</v>
      </c>
      <c r="G13" s="48" t="s">
        <v>478</v>
      </c>
      <c r="H13" s="48" t="s">
        <v>478</v>
      </c>
    </row>
    <row r="14" spans="1:8" ht="29.25">
      <c r="A14" s="46" t="s">
        <v>478</v>
      </c>
      <c r="B14" s="46" t="s">
        <v>837</v>
      </c>
      <c r="C14" s="47" t="s">
        <v>996</v>
      </c>
      <c r="D14" s="48" t="s">
        <v>479</v>
      </c>
      <c r="E14" s="46" t="s">
        <v>478</v>
      </c>
      <c r="F14" s="45" t="s">
        <v>847</v>
      </c>
      <c r="G14" s="48" t="s">
        <v>478</v>
      </c>
      <c r="H14" s="48" t="s">
        <v>478</v>
      </c>
    </row>
    <row r="15" spans="1:8" ht="29.25">
      <c r="A15" s="44" t="s">
        <v>489</v>
      </c>
      <c r="B15" s="44" t="s">
        <v>837</v>
      </c>
      <c r="C15" s="45" t="s">
        <v>862</v>
      </c>
      <c r="D15" s="47" t="s">
        <v>996</v>
      </c>
      <c r="E15" s="46" t="s">
        <v>478</v>
      </c>
      <c r="F15" s="46" t="s">
        <v>997</v>
      </c>
      <c r="G15" s="48" t="s">
        <v>478</v>
      </c>
      <c r="H15" s="48" t="s">
        <v>478</v>
      </c>
    </row>
    <row r="16" spans="1:8" ht="15">
      <c r="A16" s="46" t="s">
        <v>478</v>
      </c>
      <c r="B16" s="46" t="s">
        <v>485</v>
      </c>
      <c r="C16" s="46" t="s">
        <v>1063</v>
      </c>
      <c r="D16" s="45" t="s">
        <v>862</v>
      </c>
      <c r="E16" s="46" t="s">
        <v>478</v>
      </c>
      <c r="F16" s="46" t="s">
        <v>479</v>
      </c>
      <c r="G16" s="48" t="s">
        <v>478</v>
      </c>
      <c r="H16" s="48" t="s">
        <v>478</v>
      </c>
    </row>
    <row r="17" spans="1:8" ht="29.25">
      <c r="A17" s="44" t="s">
        <v>493</v>
      </c>
      <c r="B17" s="44" t="s">
        <v>485</v>
      </c>
      <c r="C17" s="44" t="s">
        <v>866</v>
      </c>
      <c r="D17" s="46" t="s">
        <v>891</v>
      </c>
      <c r="E17" s="49" t="s">
        <v>996</v>
      </c>
      <c r="F17" s="46" t="s">
        <v>478</v>
      </c>
      <c r="G17" s="48" t="s">
        <v>478</v>
      </c>
      <c r="H17" s="48" t="s">
        <v>478</v>
      </c>
    </row>
    <row r="18" spans="1:8" ht="15">
      <c r="A18" s="46" t="s">
        <v>478</v>
      </c>
      <c r="B18" s="46" t="s">
        <v>485</v>
      </c>
      <c r="C18" s="47" t="s">
        <v>998</v>
      </c>
      <c r="D18" s="46" t="s">
        <v>479</v>
      </c>
      <c r="E18" s="50" t="s">
        <v>862</v>
      </c>
      <c r="F18" s="46" t="s">
        <v>478</v>
      </c>
      <c r="G18" s="48" t="s">
        <v>478</v>
      </c>
      <c r="H18" s="48" t="s">
        <v>478</v>
      </c>
    </row>
    <row r="19" spans="1:8" ht="15">
      <c r="A19" s="44" t="s">
        <v>494</v>
      </c>
      <c r="B19" s="44" t="s">
        <v>485</v>
      </c>
      <c r="C19" s="45" t="s">
        <v>851</v>
      </c>
      <c r="D19" s="46" t="s">
        <v>809</v>
      </c>
      <c r="E19" s="48" t="s">
        <v>496</v>
      </c>
      <c r="F19" s="46" t="s">
        <v>478</v>
      </c>
      <c r="G19" s="48" t="s">
        <v>478</v>
      </c>
      <c r="H19" s="48" t="s">
        <v>478</v>
      </c>
    </row>
    <row r="20" spans="1:8" ht="15">
      <c r="A20" s="46" t="s">
        <v>478</v>
      </c>
      <c r="B20" s="46" t="s">
        <v>485</v>
      </c>
      <c r="C20" s="46" t="s">
        <v>809</v>
      </c>
      <c r="D20" s="44" t="s">
        <v>870</v>
      </c>
      <c r="E20" s="48" t="s">
        <v>479</v>
      </c>
      <c r="F20" s="46" t="s">
        <v>478</v>
      </c>
      <c r="G20" s="48" t="s">
        <v>478</v>
      </c>
      <c r="H20" s="48" t="s">
        <v>478</v>
      </c>
    </row>
    <row r="21" spans="1:8" ht="15">
      <c r="A21" s="44" t="s">
        <v>497</v>
      </c>
      <c r="B21" s="44" t="s">
        <v>869</v>
      </c>
      <c r="C21" s="44" t="s">
        <v>870</v>
      </c>
      <c r="D21" s="48" t="s">
        <v>990</v>
      </c>
      <c r="E21" s="48" t="s">
        <v>478</v>
      </c>
      <c r="F21" s="46" t="s">
        <v>478</v>
      </c>
      <c r="G21" s="47" t="s">
        <v>993</v>
      </c>
      <c r="H21" s="48" t="s">
        <v>478</v>
      </c>
    </row>
    <row r="22" spans="1:8" ht="15">
      <c r="A22" s="46" t="s">
        <v>478</v>
      </c>
      <c r="B22" s="46" t="s">
        <v>481</v>
      </c>
      <c r="C22" s="47" t="s">
        <v>812</v>
      </c>
      <c r="D22" s="48" t="s">
        <v>479</v>
      </c>
      <c r="E22" s="48" t="s">
        <v>478</v>
      </c>
      <c r="F22" s="46" t="s">
        <v>478</v>
      </c>
      <c r="G22" s="45" t="s">
        <v>847</v>
      </c>
      <c r="H22" s="48" t="s">
        <v>478</v>
      </c>
    </row>
    <row r="23" spans="1:8" ht="15">
      <c r="A23" s="44" t="s">
        <v>498</v>
      </c>
      <c r="B23" s="44" t="s">
        <v>481</v>
      </c>
      <c r="C23" s="45" t="s">
        <v>999</v>
      </c>
      <c r="D23" s="47" t="s">
        <v>812</v>
      </c>
      <c r="E23" s="48" t="s">
        <v>478</v>
      </c>
      <c r="F23" s="46" t="s">
        <v>478</v>
      </c>
      <c r="G23" s="46" t="s">
        <v>1000</v>
      </c>
      <c r="H23" s="48" t="s">
        <v>478</v>
      </c>
    </row>
    <row r="24" spans="1:8" ht="15">
      <c r="A24" s="46" t="s">
        <v>478</v>
      </c>
      <c r="B24" s="46" t="s">
        <v>479</v>
      </c>
      <c r="C24" s="46" t="s">
        <v>479</v>
      </c>
      <c r="D24" s="45" t="s">
        <v>999</v>
      </c>
      <c r="E24" s="48" t="s">
        <v>478</v>
      </c>
      <c r="F24" s="46" t="s">
        <v>478</v>
      </c>
      <c r="G24" s="46" t="s">
        <v>479</v>
      </c>
      <c r="H24" s="48" t="s">
        <v>478</v>
      </c>
    </row>
    <row r="25" spans="1:8" ht="15">
      <c r="A25" s="44" t="s">
        <v>501</v>
      </c>
      <c r="B25" s="44" t="s">
        <v>479</v>
      </c>
      <c r="C25" s="44"/>
      <c r="D25" s="46" t="s">
        <v>479</v>
      </c>
      <c r="E25" s="47" t="s">
        <v>812</v>
      </c>
      <c r="F25" s="46" t="s">
        <v>478</v>
      </c>
      <c r="G25" s="46" t="s">
        <v>478</v>
      </c>
      <c r="H25" s="48" t="s">
        <v>478</v>
      </c>
    </row>
    <row r="26" spans="1:8" ht="15">
      <c r="A26" s="46" t="s">
        <v>478</v>
      </c>
      <c r="B26" s="46" t="s">
        <v>525</v>
      </c>
      <c r="C26" s="47" t="s">
        <v>1001</v>
      </c>
      <c r="D26" s="46" t="s">
        <v>479</v>
      </c>
      <c r="E26" s="45" t="s">
        <v>999</v>
      </c>
      <c r="F26" s="46" t="s">
        <v>478</v>
      </c>
      <c r="G26" s="46" t="s">
        <v>478</v>
      </c>
      <c r="H26" s="48" t="s">
        <v>478</v>
      </c>
    </row>
    <row r="27" spans="1:8" ht="15">
      <c r="A27" s="44" t="s">
        <v>502</v>
      </c>
      <c r="B27" s="44" t="s">
        <v>525</v>
      </c>
      <c r="C27" s="45" t="s">
        <v>864</v>
      </c>
      <c r="D27" s="49" t="s">
        <v>1001</v>
      </c>
      <c r="E27" s="46" t="s">
        <v>496</v>
      </c>
      <c r="F27" s="46" t="s">
        <v>478</v>
      </c>
      <c r="G27" s="46" t="s">
        <v>478</v>
      </c>
      <c r="H27" s="48" t="s">
        <v>478</v>
      </c>
    </row>
    <row r="28" spans="1:8" ht="15">
      <c r="A28" s="46" t="s">
        <v>478</v>
      </c>
      <c r="B28" s="46" t="s">
        <v>485</v>
      </c>
      <c r="C28" s="46" t="s">
        <v>827</v>
      </c>
      <c r="D28" s="50" t="s">
        <v>864</v>
      </c>
      <c r="E28" s="46" t="s">
        <v>479</v>
      </c>
      <c r="F28" s="46" t="s">
        <v>478</v>
      </c>
      <c r="G28" s="46" t="s">
        <v>478</v>
      </c>
      <c r="H28" s="48" t="s">
        <v>478</v>
      </c>
    </row>
    <row r="29" spans="1:8" ht="29.25">
      <c r="A29" s="44" t="s">
        <v>506</v>
      </c>
      <c r="B29" s="44" t="s">
        <v>485</v>
      </c>
      <c r="C29" s="44" t="s">
        <v>1002</v>
      </c>
      <c r="D29" s="48" t="s">
        <v>892</v>
      </c>
      <c r="E29" s="46" t="s">
        <v>478</v>
      </c>
      <c r="F29" s="49" t="s">
        <v>903</v>
      </c>
      <c r="G29" s="46" t="s">
        <v>478</v>
      </c>
      <c r="H29" s="48" t="s">
        <v>478</v>
      </c>
    </row>
    <row r="30" spans="1:8" ht="15">
      <c r="A30" s="46" t="s">
        <v>478</v>
      </c>
      <c r="B30" s="46" t="s">
        <v>485</v>
      </c>
      <c r="C30" s="47" t="s">
        <v>903</v>
      </c>
      <c r="D30" s="48" t="s">
        <v>479</v>
      </c>
      <c r="E30" s="46" t="s">
        <v>478</v>
      </c>
      <c r="F30" s="50" t="s">
        <v>1003</v>
      </c>
      <c r="G30" s="46" t="s">
        <v>478</v>
      </c>
      <c r="H30" s="48" t="s">
        <v>478</v>
      </c>
    </row>
    <row r="31" spans="1:8" ht="29.25">
      <c r="A31" s="44" t="s">
        <v>507</v>
      </c>
      <c r="B31" s="44" t="s">
        <v>503</v>
      </c>
      <c r="C31" s="45" t="s">
        <v>1003</v>
      </c>
      <c r="D31" s="47" t="s">
        <v>903</v>
      </c>
      <c r="E31" s="46" t="s">
        <v>478</v>
      </c>
      <c r="F31" s="48" t="s">
        <v>733</v>
      </c>
      <c r="G31" s="46" t="s">
        <v>478</v>
      </c>
      <c r="H31" s="48" t="s">
        <v>478</v>
      </c>
    </row>
    <row r="32" spans="1:8" ht="15">
      <c r="A32" s="46" t="s">
        <v>478</v>
      </c>
      <c r="B32" s="46" t="s">
        <v>485</v>
      </c>
      <c r="C32" s="46" t="s">
        <v>833</v>
      </c>
      <c r="D32" s="45" t="s">
        <v>1003</v>
      </c>
      <c r="E32" s="46" t="s">
        <v>478</v>
      </c>
      <c r="F32" s="48" t="s">
        <v>479</v>
      </c>
      <c r="G32" s="46" t="s">
        <v>478</v>
      </c>
      <c r="H32" s="48" t="s">
        <v>478</v>
      </c>
    </row>
    <row r="33" spans="1:8" ht="29.25">
      <c r="A33" s="44" t="s">
        <v>510</v>
      </c>
      <c r="B33" s="44" t="s">
        <v>503</v>
      </c>
      <c r="C33" s="44" t="s">
        <v>1004</v>
      </c>
      <c r="D33" s="46" t="s">
        <v>1005</v>
      </c>
      <c r="E33" s="49" t="s">
        <v>903</v>
      </c>
      <c r="F33" s="48" t="s">
        <v>478</v>
      </c>
      <c r="G33" s="46" t="s">
        <v>478</v>
      </c>
      <c r="H33" s="48" t="s">
        <v>478</v>
      </c>
    </row>
    <row r="34" spans="1:8" ht="15">
      <c r="A34" s="46" t="s">
        <v>478</v>
      </c>
      <c r="B34" s="46" t="s">
        <v>485</v>
      </c>
      <c r="C34" s="47" t="s">
        <v>1006</v>
      </c>
      <c r="D34" s="46" t="s">
        <v>479</v>
      </c>
      <c r="E34" s="50" t="s">
        <v>1003</v>
      </c>
      <c r="F34" s="48" t="s">
        <v>478</v>
      </c>
      <c r="G34" s="46" t="s">
        <v>478</v>
      </c>
      <c r="H34" s="48" t="s">
        <v>478</v>
      </c>
    </row>
    <row r="35" spans="1:8" ht="15">
      <c r="A35" s="44" t="s">
        <v>511</v>
      </c>
      <c r="B35" s="44" t="s">
        <v>837</v>
      </c>
      <c r="C35" s="45" t="s">
        <v>1007</v>
      </c>
      <c r="D35" s="49" t="s">
        <v>1006</v>
      </c>
      <c r="E35" s="48" t="s">
        <v>928</v>
      </c>
      <c r="F35" s="48" t="s">
        <v>478</v>
      </c>
      <c r="G35" s="46" t="s">
        <v>478</v>
      </c>
      <c r="H35" s="48" t="s">
        <v>478</v>
      </c>
    </row>
    <row r="36" spans="1:8" ht="15">
      <c r="A36" s="46" t="s">
        <v>478</v>
      </c>
      <c r="B36" s="46" t="s">
        <v>490</v>
      </c>
      <c r="C36" s="46" t="s">
        <v>1062</v>
      </c>
      <c r="D36" s="50" t="s">
        <v>1007</v>
      </c>
      <c r="E36" s="48" t="s">
        <v>479</v>
      </c>
      <c r="F36" s="48" t="s">
        <v>478</v>
      </c>
      <c r="G36" s="46" t="s">
        <v>478</v>
      </c>
      <c r="H36" s="48" t="s">
        <v>478</v>
      </c>
    </row>
    <row r="37" spans="1:8" ht="15">
      <c r="A37" s="44" t="s">
        <v>514</v>
      </c>
      <c r="B37" s="44" t="s">
        <v>490</v>
      </c>
      <c r="C37" s="44" t="s">
        <v>1068</v>
      </c>
      <c r="D37" s="48" t="s">
        <v>739</v>
      </c>
      <c r="E37" s="48" t="s">
        <v>478</v>
      </c>
      <c r="F37" s="48" t="s">
        <v>478</v>
      </c>
      <c r="G37" s="46" t="s">
        <v>478</v>
      </c>
      <c r="H37" s="47" t="s">
        <v>993</v>
      </c>
    </row>
    <row r="38" spans="1:8" ht="15">
      <c r="A38" s="46" t="s">
        <v>478</v>
      </c>
      <c r="B38" s="46" t="s">
        <v>490</v>
      </c>
      <c r="C38" s="48" t="s">
        <v>1059</v>
      </c>
      <c r="D38" s="48" t="s">
        <v>479</v>
      </c>
      <c r="E38" s="48" t="s">
        <v>478</v>
      </c>
      <c r="F38" s="48" t="s">
        <v>478</v>
      </c>
      <c r="G38" s="46" t="s">
        <v>478</v>
      </c>
      <c r="H38" s="45" t="s">
        <v>847</v>
      </c>
    </row>
    <row r="39" spans="1:8" ht="15">
      <c r="A39" s="44" t="s">
        <v>516</v>
      </c>
      <c r="B39" s="44" t="s">
        <v>485</v>
      </c>
      <c r="C39" s="51" t="s">
        <v>852</v>
      </c>
      <c r="D39" s="48" t="s">
        <v>1059</v>
      </c>
      <c r="E39" s="48" t="s">
        <v>478</v>
      </c>
      <c r="F39" s="48" t="s">
        <v>478</v>
      </c>
      <c r="G39" s="46" t="s">
        <v>478</v>
      </c>
      <c r="H39" s="48" t="s">
        <v>1201</v>
      </c>
    </row>
    <row r="40" spans="1:8" ht="15">
      <c r="A40" s="46" t="s">
        <v>478</v>
      </c>
      <c r="B40" s="46" t="s">
        <v>485</v>
      </c>
      <c r="C40" s="49" t="s">
        <v>1008</v>
      </c>
      <c r="D40" s="51" t="s">
        <v>852</v>
      </c>
      <c r="E40" s="48" t="s">
        <v>478</v>
      </c>
      <c r="F40" s="48" t="s">
        <v>478</v>
      </c>
      <c r="G40" s="46" t="s">
        <v>478</v>
      </c>
      <c r="H40" s="48" t="s">
        <v>479</v>
      </c>
    </row>
    <row r="41" spans="1:8" ht="15">
      <c r="A41" s="44" t="s">
        <v>519</v>
      </c>
      <c r="B41" s="44" t="s">
        <v>503</v>
      </c>
      <c r="C41" s="50" t="s">
        <v>873</v>
      </c>
      <c r="D41" s="46" t="s">
        <v>1009</v>
      </c>
      <c r="E41" s="47" t="s">
        <v>1010</v>
      </c>
      <c r="F41" s="48" t="s">
        <v>478</v>
      </c>
      <c r="G41" s="46" t="s">
        <v>478</v>
      </c>
      <c r="H41" s="48" t="s">
        <v>478</v>
      </c>
    </row>
    <row r="42" spans="1:8" ht="15">
      <c r="A42" s="46" t="s">
        <v>478</v>
      </c>
      <c r="B42" s="46" t="s">
        <v>490</v>
      </c>
      <c r="C42" s="48" t="s">
        <v>1061</v>
      </c>
      <c r="D42" s="46" t="s">
        <v>479</v>
      </c>
      <c r="E42" s="45" t="s">
        <v>858</v>
      </c>
      <c r="F42" s="48" t="s">
        <v>478</v>
      </c>
      <c r="G42" s="46" t="s">
        <v>478</v>
      </c>
      <c r="H42" s="48" t="s">
        <v>478</v>
      </c>
    </row>
    <row r="43" spans="1:8" ht="15">
      <c r="A43" s="44" t="s">
        <v>522</v>
      </c>
      <c r="B43" s="44" t="s">
        <v>490</v>
      </c>
      <c r="C43" s="51" t="s">
        <v>1070</v>
      </c>
      <c r="D43" s="49" t="s">
        <v>1010</v>
      </c>
      <c r="E43" s="46" t="s">
        <v>1011</v>
      </c>
      <c r="F43" s="48" t="s">
        <v>478</v>
      </c>
      <c r="G43" s="46" t="s">
        <v>478</v>
      </c>
      <c r="H43" s="48" t="s">
        <v>478</v>
      </c>
    </row>
    <row r="44" spans="1:8" ht="15">
      <c r="A44" s="46" t="s">
        <v>478</v>
      </c>
      <c r="B44" s="46" t="s">
        <v>485</v>
      </c>
      <c r="C44" s="49" t="s">
        <v>1010</v>
      </c>
      <c r="D44" s="50" t="s">
        <v>858</v>
      </c>
      <c r="E44" s="46" t="s">
        <v>479</v>
      </c>
      <c r="F44" s="48" t="s">
        <v>478</v>
      </c>
      <c r="G44" s="46" t="s">
        <v>478</v>
      </c>
      <c r="H44" s="48" t="s">
        <v>478</v>
      </c>
    </row>
    <row r="45" spans="1:8" ht="15">
      <c r="A45" s="44" t="s">
        <v>524</v>
      </c>
      <c r="B45" s="44" t="s">
        <v>485</v>
      </c>
      <c r="C45" s="50" t="s">
        <v>858</v>
      </c>
      <c r="D45" s="48" t="s">
        <v>887</v>
      </c>
      <c r="E45" s="46" t="s">
        <v>478</v>
      </c>
      <c r="F45" s="47" t="s">
        <v>899</v>
      </c>
      <c r="G45" s="46" t="s">
        <v>478</v>
      </c>
      <c r="H45" s="48" t="s">
        <v>478</v>
      </c>
    </row>
    <row r="46" spans="1:8" ht="15">
      <c r="A46" s="46" t="s">
        <v>478</v>
      </c>
      <c r="B46" s="46" t="s">
        <v>485</v>
      </c>
      <c r="C46" s="48" t="s">
        <v>810</v>
      </c>
      <c r="D46" s="48" t="s">
        <v>479</v>
      </c>
      <c r="E46" s="46" t="s">
        <v>478</v>
      </c>
      <c r="F46" s="45" t="s">
        <v>1012</v>
      </c>
      <c r="G46" s="46" t="s">
        <v>478</v>
      </c>
      <c r="H46" s="48" t="s">
        <v>478</v>
      </c>
    </row>
    <row r="47" spans="1:8" ht="29.25">
      <c r="A47" s="44" t="s">
        <v>527</v>
      </c>
      <c r="B47" s="44" t="s">
        <v>485</v>
      </c>
      <c r="C47" s="51" t="s">
        <v>859</v>
      </c>
      <c r="D47" s="47" t="s">
        <v>905</v>
      </c>
      <c r="E47" s="46" t="s">
        <v>478</v>
      </c>
      <c r="F47" s="46" t="s">
        <v>1013</v>
      </c>
      <c r="G47" s="46" t="s">
        <v>478</v>
      </c>
      <c r="H47" s="48" t="s">
        <v>478</v>
      </c>
    </row>
    <row r="48" spans="1:8" ht="15">
      <c r="A48" s="46" t="s">
        <v>478</v>
      </c>
      <c r="B48" s="46" t="s">
        <v>503</v>
      </c>
      <c r="C48" s="49" t="s">
        <v>905</v>
      </c>
      <c r="D48" s="45" t="s">
        <v>849</v>
      </c>
      <c r="E48" s="46" t="s">
        <v>478</v>
      </c>
      <c r="F48" s="46" t="s">
        <v>479</v>
      </c>
      <c r="G48" s="46" t="s">
        <v>478</v>
      </c>
      <c r="H48" s="48" t="s">
        <v>478</v>
      </c>
    </row>
    <row r="49" spans="1:8" ht="15">
      <c r="A49" s="44" t="s">
        <v>530</v>
      </c>
      <c r="B49" s="44" t="s">
        <v>503</v>
      </c>
      <c r="C49" s="50" t="s">
        <v>849</v>
      </c>
      <c r="D49" s="46" t="s">
        <v>909</v>
      </c>
      <c r="E49" s="49" t="s">
        <v>899</v>
      </c>
      <c r="F49" s="46" t="s">
        <v>478</v>
      </c>
      <c r="G49" s="46" t="s">
        <v>478</v>
      </c>
      <c r="H49" s="48" t="s">
        <v>478</v>
      </c>
    </row>
    <row r="50" spans="1:8" ht="15">
      <c r="A50" s="46" t="s">
        <v>478</v>
      </c>
      <c r="B50" s="46" t="s">
        <v>485</v>
      </c>
      <c r="C50" s="48" t="s">
        <v>912</v>
      </c>
      <c r="D50" s="46" t="s">
        <v>479</v>
      </c>
      <c r="E50" s="50" t="s">
        <v>1012</v>
      </c>
      <c r="F50" s="46" t="s">
        <v>478</v>
      </c>
      <c r="G50" s="46" t="s">
        <v>478</v>
      </c>
      <c r="H50" s="48" t="s">
        <v>478</v>
      </c>
    </row>
    <row r="51" spans="1:8" ht="15">
      <c r="A51" s="44" t="s">
        <v>531</v>
      </c>
      <c r="B51" s="44" t="s">
        <v>485</v>
      </c>
      <c r="C51" s="51" t="s">
        <v>871</v>
      </c>
      <c r="D51" s="49" t="s">
        <v>899</v>
      </c>
      <c r="E51" s="48" t="s">
        <v>652</v>
      </c>
      <c r="F51" s="46" t="s">
        <v>478</v>
      </c>
      <c r="G51" s="46" t="s">
        <v>478</v>
      </c>
      <c r="H51" s="48" t="s">
        <v>478</v>
      </c>
    </row>
    <row r="52" spans="1:8" ht="15">
      <c r="A52" s="46" t="s">
        <v>478</v>
      </c>
      <c r="B52" s="46" t="s">
        <v>481</v>
      </c>
      <c r="C52" s="49" t="s">
        <v>899</v>
      </c>
      <c r="D52" s="50" t="s">
        <v>1012</v>
      </c>
      <c r="E52" s="48" t="s">
        <v>479</v>
      </c>
      <c r="F52" s="46" t="s">
        <v>478</v>
      </c>
      <c r="G52" s="46" t="s">
        <v>478</v>
      </c>
      <c r="H52" s="48" t="s">
        <v>478</v>
      </c>
    </row>
    <row r="53" spans="1:8" ht="15">
      <c r="A53" s="44" t="s">
        <v>533</v>
      </c>
      <c r="B53" s="44" t="s">
        <v>485</v>
      </c>
      <c r="C53" s="50" t="s">
        <v>1012</v>
      </c>
      <c r="D53" s="48" t="s">
        <v>728</v>
      </c>
      <c r="E53" s="48" t="s">
        <v>478</v>
      </c>
      <c r="F53" s="46" t="s">
        <v>478</v>
      </c>
      <c r="G53" s="49" t="s">
        <v>1018</v>
      </c>
      <c r="H53" s="48" t="s">
        <v>478</v>
      </c>
    </row>
    <row r="54" spans="1:8" ht="15">
      <c r="A54" s="46" t="s">
        <v>478</v>
      </c>
      <c r="B54" s="46" t="s">
        <v>481</v>
      </c>
      <c r="C54" s="48" t="s">
        <v>815</v>
      </c>
      <c r="D54" s="48" t="s">
        <v>479</v>
      </c>
      <c r="E54" s="48" t="s">
        <v>478</v>
      </c>
      <c r="F54" s="46" t="s">
        <v>478</v>
      </c>
      <c r="G54" s="50" t="s">
        <v>854</v>
      </c>
      <c r="H54" s="48" t="s">
        <v>478</v>
      </c>
    </row>
    <row r="55" spans="1:8" ht="29.25">
      <c r="A55" s="44" t="s">
        <v>535</v>
      </c>
      <c r="B55" s="44" t="s">
        <v>485</v>
      </c>
      <c r="C55" s="51" t="s">
        <v>875</v>
      </c>
      <c r="D55" s="47" t="s">
        <v>1014</v>
      </c>
      <c r="E55" s="48" t="s">
        <v>478</v>
      </c>
      <c r="F55" s="46" t="s">
        <v>478</v>
      </c>
      <c r="G55" s="48" t="s">
        <v>1015</v>
      </c>
      <c r="H55" s="48" t="s">
        <v>478</v>
      </c>
    </row>
    <row r="56" spans="1:8" ht="15">
      <c r="A56" s="46" t="s">
        <v>478</v>
      </c>
      <c r="B56" s="46" t="s">
        <v>485</v>
      </c>
      <c r="C56" s="49" t="s">
        <v>1014</v>
      </c>
      <c r="D56" s="45" t="s">
        <v>861</v>
      </c>
      <c r="E56" s="48" t="s">
        <v>478</v>
      </c>
      <c r="F56" s="46" t="s">
        <v>478</v>
      </c>
      <c r="G56" s="48" t="s">
        <v>479</v>
      </c>
      <c r="H56" s="48" t="s">
        <v>478</v>
      </c>
    </row>
    <row r="57" spans="1:8" ht="29.25">
      <c r="A57" s="44" t="s">
        <v>538</v>
      </c>
      <c r="B57" s="44" t="s">
        <v>485</v>
      </c>
      <c r="C57" s="50" t="s">
        <v>861</v>
      </c>
      <c r="D57" s="46" t="s">
        <v>768</v>
      </c>
      <c r="E57" s="47" t="s">
        <v>817</v>
      </c>
      <c r="F57" s="46" t="s">
        <v>478</v>
      </c>
      <c r="G57" s="48" t="s">
        <v>478</v>
      </c>
      <c r="H57" s="48" t="s">
        <v>478</v>
      </c>
    </row>
    <row r="58" spans="1:8" ht="29.25">
      <c r="A58" s="46" t="s">
        <v>478</v>
      </c>
      <c r="B58" s="46" t="s">
        <v>485</v>
      </c>
      <c r="C58" s="47" t="s">
        <v>817</v>
      </c>
      <c r="D58" s="46" t="s">
        <v>479</v>
      </c>
      <c r="E58" s="45" t="s">
        <v>876</v>
      </c>
      <c r="F58" s="46" t="s">
        <v>478</v>
      </c>
      <c r="G58" s="48" t="s">
        <v>478</v>
      </c>
      <c r="H58" s="48" t="s">
        <v>478</v>
      </c>
    </row>
    <row r="59" spans="1:8" ht="29.25">
      <c r="A59" s="44" t="s">
        <v>540</v>
      </c>
      <c r="B59" s="44" t="s">
        <v>485</v>
      </c>
      <c r="C59" s="45" t="s">
        <v>876</v>
      </c>
      <c r="D59" s="49" t="s">
        <v>817</v>
      </c>
      <c r="E59" s="46" t="s">
        <v>892</v>
      </c>
      <c r="F59" s="46" t="s">
        <v>478</v>
      </c>
      <c r="G59" s="48" t="s">
        <v>478</v>
      </c>
      <c r="H59" s="48" t="s">
        <v>478</v>
      </c>
    </row>
    <row r="60" spans="1:8" ht="15">
      <c r="A60" s="46" t="s">
        <v>478</v>
      </c>
      <c r="B60" s="46" t="s">
        <v>525</v>
      </c>
      <c r="C60" s="49" t="s">
        <v>895</v>
      </c>
      <c r="D60" s="50" t="s">
        <v>876</v>
      </c>
      <c r="E60" s="46" t="s">
        <v>479</v>
      </c>
      <c r="F60" s="46" t="s">
        <v>478</v>
      </c>
      <c r="G60" s="48" t="s">
        <v>478</v>
      </c>
      <c r="H60" s="48" t="s">
        <v>478</v>
      </c>
    </row>
    <row r="61" spans="1:8" ht="15">
      <c r="A61" s="44" t="s">
        <v>542</v>
      </c>
      <c r="B61" s="44" t="s">
        <v>525</v>
      </c>
      <c r="C61" s="50" t="s">
        <v>1016</v>
      </c>
      <c r="D61" s="48" t="s">
        <v>1017</v>
      </c>
      <c r="E61" s="46" t="s">
        <v>478</v>
      </c>
      <c r="F61" s="49" t="s">
        <v>1018</v>
      </c>
      <c r="G61" s="48" t="s">
        <v>478</v>
      </c>
      <c r="H61" s="48" t="s">
        <v>478</v>
      </c>
    </row>
    <row r="62" spans="1:8" ht="15">
      <c r="A62" s="46" t="s">
        <v>478</v>
      </c>
      <c r="B62" s="46" t="s">
        <v>485</v>
      </c>
      <c r="C62" s="48" t="s">
        <v>825</v>
      </c>
      <c r="D62" s="48" t="s">
        <v>479</v>
      </c>
      <c r="E62" s="46" t="s">
        <v>478</v>
      </c>
      <c r="F62" s="50" t="s">
        <v>854</v>
      </c>
      <c r="G62" s="48" t="s">
        <v>478</v>
      </c>
      <c r="H62" s="48" t="s">
        <v>478</v>
      </c>
    </row>
    <row r="63" spans="1:8" ht="15">
      <c r="A63" s="44" t="s">
        <v>543</v>
      </c>
      <c r="B63" s="44" t="s">
        <v>485</v>
      </c>
      <c r="C63" s="51" t="s">
        <v>860</v>
      </c>
      <c r="D63" s="47" t="s">
        <v>1058</v>
      </c>
      <c r="E63" s="46" t="s">
        <v>478</v>
      </c>
      <c r="F63" s="48" t="s">
        <v>984</v>
      </c>
      <c r="G63" s="48" t="s">
        <v>478</v>
      </c>
      <c r="H63" s="48" t="s">
        <v>478</v>
      </c>
    </row>
    <row r="64" spans="1:8" ht="15">
      <c r="A64" s="46" t="s">
        <v>478</v>
      </c>
      <c r="B64" s="46" t="s">
        <v>490</v>
      </c>
      <c r="C64" s="49" t="s">
        <v>1058</v>
      </c>
      <c r="D64" s="45" t="s">
        <v>1073</v>
      </c>
      <c r="E64" s="46" t="s">
        <v>478</v>
      </c>
      <c r="F64" s="48" t="s">
        <v>479</v>
      </c>
      <c r="G64" s="48" t="s">
        <v>478</v>
      </c>
      <c r="H64" s="48" t="s">
        <v>478</v>
      </c>
    </row>
    <row r="65" spans="1:8" ht="15">
      <c r="A65" s="44" t="s">
        <v>546</v>
      </c>
      <c r="B65" s="44" t="s">
        <v>490</v>
      </c>
      <c r="C65" s="50" t="s">
        <v>1073</v>
      </c>
      <c r="D65" s="46" t="s">
        <v>763</v>
      </c>
      <c r="E65" s="49" t="s">
        <v>1018</v>
      </c>
      <c r="F65" s="48" t="s">
        <v>478</v>
      </c>
      <c r="G65" s="48" t="s">
        <v>478</v>
      </c>
      <c r="H65" s="48" t="s">
        <v>478</v>
      </c>
    </row>
    <row r="66" spans="1:8" ht="15">
      <c r="A66" s="46" t="s">
        <v>478</v>
      </c>
      <c r="B66" s="46" t="s">
        <v>479</v>
      </c>
      <c r="C66" s="48" t="s">
        <v>479</v>
      </c>
      <c r="D66" s="46" t="s">
        <v>479</v>
      </c>
      <c r="E66" s="50" t="s">
        <v>854</v>
      </c>
      <c r="F66" s="48" t="s">
        <v>478</v>
      </c>
      <c r="G66" s="48" t="s">
        <v>478</v>
      </c>
      <c r="H66" s="48" t="s">
        <v>478</v>
      </c>
    </row>
    <row r="67" spans="1:8" ht="15">
      <c r="A67" s="44" t="s">
        <v>547</v>
      </c>
      <c r="B67" s="44" t="s">
        <v>479</v>
      </c>
      <c r="C67" s="51"/>
      <c r="D67" s="49" t="s">
        <v>1018</v>
      </c>
      <c r="E67" s="48" t="s">
        <v>973</v>
      </c>
      <c r="F67" s="48" t="s">
        <v>478</v>
      </c>
      <c r="G67" s="48" t="s">
        <v>478</v>
      </c>
      <c r="H67" s="48" t="s">
        <v>478</v>
      </c>
    </row>
    <row r="68" spans="1:8" ht="15">
      <c r="A68" s="46" t="s">
        <v>478</v>
      </c>
      <c r="B68" s="46" t="s">
        <v>581</v>
      </c>
      <c r="C68" s="49" t="s">
        <v>1018</v>
      </c>
      <c r="D68" s="50" t="s">
        <v>854</v>
      </c>
      <c r="E68" s="48" t="s">
        <v>479</v>
      </c>
      <c r="F68" s="48" t="s">
        <v>478</v>
      </c>
      <c r="G68" s="48" t="s">
        <v>478</v>
      </c>
      <c r="H68" s="48" t="s">
        <v>478</v>
      </c>
    </row>
    <row r="69" spans="1:8" ht="15">
      <c r="A69" s="44" t="s">
        <v>549</v>
      </c>
      <c r="B69" s="44" t="s">
        <v>485</v>
      </c>
      <c r="C69" s="50" t="s">
        <v>854</v>
      </c>
      <c r="D69" s="48" t="s">
        <v>479</v>
      </c>
      <c r="E69" s="48" t="s">
        <v>478</v>
      </c>
      <c r="F69" s="48" t="s">
        <v>478</v>
      </c>
      <c r="G69" s="48" t="s">
        <v>478</v>
      </c>
      <c r="H69" s="48" t="s">
        <v>478</v>
      </c>
    </row>
    <row r="70" spans="1:8" ht="29.25">
      <c r="A70" s="48" t="s">
        <v>478</v>
      </c>
      <c r="B70" s="48" t="s">
        <v>479</v>
      </c>
      <c r="C70" s="48" t="s">
        <v>478</v>
      </c>
      <c r="D70" s="48" t="s">
        <v>479</v>
      </c>
      <c r="E70" s="48" t="s">
        <v>478</v>
      </c>
      <c r="F70" s="48" t="s">
        <v>478</v>
      </c>
      <c r="G70" s="47" t="s">
        <v>903</v>
      </c>
      <c r="H70" s="48" t="s">
        <v>478</v>
      </c>
    </row>
    <row r="71" spans="1:8" ht="15">
      <c r="A71" s="48" t="s">
        <v>478</v>
      </c>
      <c r="B71" s="48" t="s">
        <v>479</v>
      </c>
      <c r="C71" s="48" t="s">
        <v>478</v>
      </c>
      <c r="D71" s="48" t="s">
        <v>478</v>
      </c>
      <c r="E71" s="48" t="s">
        <v>478</v>
      </c>
      <c r="F71" s="47" t="s">
        <v>15</v>
      </c>
      <c r="G71" s="45" t="s">
        <v>1003</v>
      </c>
      <c r="H71" s="48" t="s">
        <v>479</v>
      </c>
    </row>
    <row r="72" spans="1:8" ht="15">
      <c r="A72" s="48" t="s">
        <v>478</v>
      </c>
      <c r="B72" s="48" t="s">
        <v>479</v>
      </c>
      <c r="C72" s="48" t="s">
        <v>478</v>
      </c>
      <c r="D72" s="48" t="s">
        <v>478</v>
      </c>
      <c r="E72" s="48" t="s">
        <v>478</v>
      </c>
      <c r="F72" s="48" t="s">
        <v>478</v>
      </c>
      <c r="G72" s="52" t="s">
        <v>1018</v>
      </c>
      <c r="H72" s="48" t="s">
        <v>479</v>
      </c>
    </row>
    <row r="73" spans="1:8" ht="15">
      <c r="A73" s="48" t="s">
        <v>478</v>
      </c>
      <c r="B73" s="48" t="s">
        <v>479</v>
      </c>
      <c r="C73" s="48" t="s">
        <v>478</v>
      </c>
      <c r="D73" s="48" t="s">
        <v>478</v>
      </c>
      <c r="E73" s="48" t="s">
        <v>478</v>
      </c>
      <c r="F73" s="48" t="s">
        <v>478</v>
      </c>
      <c r="G73" s="45" t="s">
        <v>854</v>
      </c>
      <c r="H73" s="48" t="s">
        <v>479</v>
      </c>
    </row>
    <row r="74" spans="1:8" ht="15">
      <c r="A74" s="48" t="s">
        <v>478</v>
      </c>
      <c r="B74" s="48" t="s">
        <v>479</v>
      </c>
      <c r="C74" s="48" t="s">
        <v>478</v>
      </c>
      <c r="D74" s="48" t="s">
        <v>478</v>
      </c>
      <c r="E74" s="48" t="s">
        <v>478</v>
      </c>
      <c r="F74" s="48" t="s">
        <v>478</v>
      </c>
      <c r="G74" s="48" t="s">
        <v>478</v>
      </c>
      <c r="H74" s="48" t="s">
        <v>479</v>
      </c>
    </row>
    <row r="75" spans="1:8" ht="15">
      <c r="A75" s="48" t="s">
        <v>478</v>
      </c>
      <c r="B75" s="48" t="s">
        <v>479</v>
      </c>
      <c r="C75" s="48" t="s">
        <v>478</v>
      </c>
      <c r="D75" s="48" t="s">
        <v>478</v>
      </c>
      <c r="E75" s="48" t="s">
        <v>478</v>
      </c>
      <c r="F75" s="48" t="s">
        <v>478</v>
      </c>
      <c r="G75" s="48" t="s">
        <v>478</v>
      </c>
      <c r="H75" s="48" t="s">
        <v>478</v>
      </c>
    </row>
    <row r="76" spans="1:8" ht="29.25">
      <c r="A76" s="48" t="s">
        <v>478</v>
      </c>
      <c r="B76" s="48" t="s">
        <v>479</v>
      </c>
      <c r="C76" s="48" t="s">
        <v>478</v>
      </c>
      <c r="D76" s="48" t="s">
        <v>478</v>
      </c>
      <c r="E76" s="48" t="s">
        <v>478</v>
      </c>
      <c r="F76" s="47" t="s">
        <v>996</v>
      </c>
      <c r="G76" s="48" t="s">
        <v>478</v>
      </c>
      <c r="H76" s="48" t="s">
        <v>478</v>
      </c>
    </row>
    <row r="77" spans="1:8" ht="29.25">
      <c r="A77" s="48" t="s">
        <v>478</v>
      </c>
      <c r="B77" s="48" t="s">
        <v>479</v>
      </c>
      <c r="C77" s="48" t="s">
        <v>478</v>
      </c>
      <c r="D77" s="48" t="s">
        <v>478</v>
      </c>
      <c r="E77" s="47" t="s">
        <v>1028</v>
      </c>
      <c r="F77" s="45" t="s">
        <v>862</v>
      </c>
      <c r="G77" s="47" t="s">
        <v>996</v>
      </c>
      <c r="H77" s="48" t="s">
        <v>478</v>
      </c>
    </row>
    <row r="78" spans="1:8" ht="15">
      <c r="A78" s="48" t="s">
        <v>478</v>
      </c>
      <c r="B78" s="48" t="s">
        <v>479</v>
      </c>
      <c r="C78" s="48" t="s">
        <v>478</v>
      </c>
      <c r="D78" s="48" t="s">
        <v>478</v>
      </c>
      <c r="E78" s="48" t="s">
        <v>478</v>
      </c>
      <c r="F78" s="49" t="s">
        <v>812</v>
      </c>
      <c r="G78" s="45" t="s">
        <v>862</v>
      </c>
      <c r="H78" s="48" t="s">
        <v>478</v>
      </c>
    </row>
    <row r="79" spans="1:8" ht="29.25">
      <c r="A79" s="48" t="s">
        <v>478</v>
      </c>
      <c r="B79" s="48" t="s">
        <v>479</v>
      </c>
      <c r="C79" s="48" t="s">
        <v>478</v>
      </c>
      <c r="D79" s="48" t="s">
        <v>478</v>
      </c>
      <c r="E79" s="48" t="s">
        <v>478</v>
      </c>
      <c r="F79" s="50" t="s">
        <v>999</v>
      </c>
      <c r="G79" s="46" t="s">
        <v>584</v>
      </c>
      <c r="H79" s="47" t="s">
        <v>996</v>
      </c>
    </row>
    <row r="80" spans="1:8" ht="15">
      <c r="A80" s="48" t="s">
        <v>478</v>
      </c>
      <c r="B80" s="48" t="s">
        <v>479</v>
      </c>
      <c r="C80" s="48" t="s">
        <v>478</v>
      </c>
      <c r="D80" s="48" t="s">
        <v>478</v>
      </c>
      <c r="E80" s="48" t="s">
        <v>478</v>
      </c>
      <c r="F80" s="47" t="s">
        <v>1010</v>
      </c>
      <c r="G80" s="46" t="s">
        <v>479</v>
      </c>
      <c r="H80" s="45" t="s">
        <v>862</v>
      </c>
    </row>
    <row r="81" spans="1:8" ht="29.25">
      <c r="A81" s="48" t="s">
        <v>478</v>
      </c>
      <c r="B81" s="48" t="s">
        <v>479</v>
      </c>
      <c r="C81" s="48" t="s">
        <v>478</v>
      </c>
      <c r="D81" s="48" t="s">
        <v>478</v>
      </c>
      <c r="E81" s="48" t="s">
        <v>478</v>
      </c>
      <c r="F81" s="45" t="s">
        <v>858</v>
      </c>
      <c r="G81" s="49" t="s">
        <v>817</v>
      </c>
      <c r="H81" s="81" t="s">
        <v>1200</v>
      </c>
    </row>
    <row r="82" spans="1:8" ht="29.25">
      <c r="A82" s="48" t="s">
        <v>478</v>
      </c>
      <c r="B82" s="48" t="s">
        <v>479</v>
      </c>
      <c r="C82" s="48" t="s">
        <v>478</v>
      </c>
      <c r="D82" s="48" t="s">
        <v>478</v>
      </c>
      <c r="E82" s="48" t="s">
        <v>478</v>
      </c>
      <c r="F82" s="49" t="s">
        <v>817</v>
      </c>
      <c r="G82" s="50" t="s">
        <v>876</v>
      </c>
      <c r="H82" s="48" t="s">
        <v>479</v>
      </c>
    </row>
    <row r="83" spans="1:8" ht="15">
      <c r="A83" s="48" t="s">
        <v>478</v>
      </c>
      <c r="B83" s="48" t="s">
        <v>479</v>
      </c>
      <c r="C83" s="48" t="s">
        <v>478</v>
      </c>
      <c r="D83" s="48" t="s">
        <v>478</v>
      </c>
      <c r="E83" s="48" t="s">
        <v>478</v>
      </c>
      <c r="F83" s="50" t="s">
        <v>876</v>
      </c>
      <c r="G83" s="48" t="s">
        <v>1019</v>
      </c>
      <c r="H83" s="48" t="s">
        <v>478</v>
      </c>
    </row>
    <row r="84" spans="1:8" ht="29.25">
      <c r="A84" s="48" t="s">
        <v>478</v>
      </c>
      <c r="B84" s="48" t="s">
        <v>479</v>
      </c>
      <c r="C84" s="48" t="s">
        <v>478</v>
      </c>
      <c r="D84" s="48" t="s">
        <v>478</v>
      </c>
      <c r="E84" s="48" t="s">
        <v>478</v>
      </c>
      <c r="F84" s="48" t="s">
        <v>478</v>
      </c>
      <c r="G84" s="47" t="s">
        <v>1020</v>
      </c>
      <c r="H84" s="48" t="s">
        <v>478</v>
      </c>
    </row>
    <row r="85" spans="1:8" ht="15">
      <c r="A85" s="48" t="s">
        <v>478</v>
      </c>
      <c r="B85" s="48" t="s">
        <v>479</v>
      </c>
      <c r="C85" s="48" t="s">
        <v>478</v>
      </c>
      <c r="D85" s="48" t="s">
        <v>478</v>
      </c>
      <c r="E85" s="48" t="s">
        <v>478</v>
      </c>
      <c r="F85" s="47" t="s">
        <v>1029</v>
      </c>
      <c r="G85" s="45" t="s">
        <v>999</v>
      </c>
      <c r="H85" s="48" t="s">
        <v>479</v>
      </c>
    </row>
    <row r="86" spans="1:8" ht="15">
      <c r="A86" s="48" t="s">
        <v>478</v>
      </c>
      <c r="B86" s="48" t="s">
        <v>479</v>
      </c>
      <c r="C86" s="48" t="s">
        <v>478</v>
      </c>
      <c r="D86" s="48" t="s">
        <v>478</v>
      </c>
      <c r="E86" s="48" t="s">
        <v>478</v>
      </c>
      <c r="F86" s="48" t="s">
        <v>478</v>
      </c>
      <c r="G86" s="49" t="s">
        <v>1010</v>
      </c>
      <c r="H86" s="51" t="s">
        <v>479</v>
      </c>
    </row>
    <row r="87" spans="1:8" ht="15">
      <c r="A87" s="48" t="s">
        <v>478</v>
      </c>
      <c r="B87" s="48" t="s">
        <v>479</v>
      </c>
      <c r="C87" s="48" t="s">
        <v>478</v>
      </c>
      <c r="D87" s="48" t="s">
        <v>478</v>
      </c>
      <c r="E87" s="48" t="s">
        <v>478</v>
      </c>
      <c r="F87" s="48" t="s">
        <v>478</v>
      </c>
      <c r="G87" s="50" t="s">
        <v>858</v>
      </c>
      <c r="H87" s="48" t="s">
        <v>479</v>
      </c>
    </row>
    <row r="88" spans="4:8" ht="15">
      <c r="D88" s="48" t="s">
        <v>478</v>
      </c>
      <c r="E88" s="47"/>
      <c r="F88" s="48" t="s">
        <v>478</v>
      </c>
      <c r="G88" s="48" t="s">
        <v>478</v>
      </c>
      <c r="H88" s="48" t="s">
        <v>479</v>
      </c>
    </row>
    <row r="89" spans="3:7" ht="15">
      <c r="C89" s="225" t="s">
        <v>562</v>
      </c>
      <c r="D89" s="225"/>
      <c r="E89" s="225"/>
      <c r="G89" s="42" t="s">
        <v>1162</v>
      </c>
    </row>
  </sheetData>
  <sheetProtection/>
  <mergeCells count="3">
    <mergeCell ref="C89:E89"/>
    <mergeCell ref="A1:H1"/>
    <mergeCell ref="A2:H2"/>
  </mergeCells>
  <printOptions/>
  <pageMargins left="0.2362204724409449" right="0.2362204724409449" top="0" bottom="0" header="0.31496062992125984" footer="0.21"/>
  <pageSetup fitToHeight="0" fitToWidth="1" horizontalDpi="600" verticalDpi="600" orientation="portrait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23"/>
  <sheetViews>
    <sheetView zoomScalePageLayoutView="0" workbookViewId="0" topLeftCell="A1">
      <selection activeCell="H8" sqref="H8"/>
    </sheetView>
  </sheetViews>
  <sheetFormatPr defaultColWidth="8.7109375" defaultRowHeight="15"/>
  <cols>
    <col min="1" max="1" width="8.7109375" style="28" customWidth="1"/>
    <col min="2" max="2" width="76.8515625" style="28" customWidth="1"/>
    <col min="3" max="16384" width="8.7109375" style="28" customWidth="1"/>
  </cols>
  <sheetData>
    <row r="1" spans="1:2" ht="18.75">
      <c r="A1" s="227" t="s">
        <v>11</v>
      </c>
      <c r="B1" s="227"/>
    </row>
    <row r="2" spans="1:2" ht="18.75">
      <c r="A2" s="227" t="s">
        <v>8</v>
      </c>
      <c r="B2" s="227"/>
    </row>
    <row r="3" spans="1:2" ht="18.75">
      <c r="A3" s="227" t="s">
        <v>7</v>
      </c>
      <c r="B3" s="227"/>
    </row>
    <row r="5" spans="1:2" ht="18.75">
      <c r="A5" s="120" t="s">
        <v>1307</v>
      </c>
      <c r="B5" s="120" t="s">
        <v>1185</v>
      </c>
    </row>
    <row r="6" spans="1:2" ht="18.75">
      <c r="A6" s="86">
        <v>1</v>
      </c>
      <c r="B6" s="87" t="s">
        <v>1183</v>
      </c>
    </row>
    <row r="7" spans="1:2" ht="18.75">
      <c r="A7" s="86">
        <v>2</v>
      </c>
      <c r="B7" s="87" t="s">
        <v>1184</v>
      </c>
    </row>
    <row r="8" spans="1:2" ht="18.75">
      <c r="A8" s="86">
        <v>3</v>
      </c>
      <c r="B8" s="87" t="s">
        <v>1075</v>
      </c>
    </row>
    <row r="9" spans="1:2" ht="18.75">
      <c r="A9" s="86" t="s">
        <v>1083</v>
      </c>
      <c r="B9" s="87" t="s">
        <v>1074</v>
      </c>
    </row>
    <row r="10" spans="1:2" ht="18.75">
      <c r="A10" s="226" t="s">
        <v>260</v>
      </c>
      <c r="B10" s="87" t="s">
        <v>444</v>
      </c>
    </row>
    <row r="11" spans="1:2" ht="18.75">
      <c r="A11" s="226"/>
      <c r="B11" s="87" t="s">
        <v>443</v>
      </c>
    </row>
    <row r="12" spans="1:2" ht="18.75">
      <c r="A12" s="226"/>
      <c r="B12" s="87" t="s">
        <v>442</v>
      </c>
    </row>
    <row r="13" spans="1:2" ht="18.75">
      <c r="A13" s="226"/>
      <c r="B13" s="87" t="s">
        <v>441</v>
      </c>
    </row>
    <row r="14" spans="1:2" ht="18.75">
      <c r="A14" s="226" t="s">
        <v>261</v>
      </c>
      <c r="B14" s="87" t="s">
        <v>440</v>
      </c>
    </row>
    <row r="15" spans="1:2" ht="18.75">
      <c r="A15" s="226"/>
      <c r="B15" s="87" t="s">
        <v>439</v>
      </c>
    </row>
    <row r="16" spans="1:2" ht="18.75">
      <c r="A16" s="226"/>
      <c r="B16" s="87" t="s">
        <v>438</v>
      </c>
    </row>
    <row r="17" spans="1:2" ht="18.75">
      <c r="A17" s="226"/>
      <c r="B17" s="87" t="s">
        <v>437</v>
      </c>
    </row>
    <row r="18" spans="1:2" ht="18.75">
      <c r="A18" s="226" t="s">
        <v>262</v>
      </c>
      <c r="B18" s="87" t="s">
        <v>436</v>
      </c>
    </row>
    <row r="19" spans="1:2" ht="18.75">
      <c r="A19" s="226"/>
      <c r="B19" s="87" t="s">
        <v>435</v>
      </c>
    </row>
    <row r="20" spans="1:2" ht="18.75">
      <c r="A20" s="226"/>
      <c r="B20" s="87" t="s">
        <v>434</v>
      </c>
    </row>
    <row r="21" spans="1:2" ht="18.75">
      <c r="A21" s="226"/>
      <c r="B21" s="87" t="s">
        <v>433</v>
      </c>
    </row>
    <row r="22" spans="1:2" ht="18.75">
      <c r="A22" s="226" t="s">
        <v>430</v>
      </c>
      <c r="B22" s="87" t="s">
        <v>432</v>
      </c>
    </row>
    <row r="23" spans="1:2" ht="18.75">
      <c r="A23" s="226"/>
      <c r="B23" s="87" t="s">
        <v>431</v>
      </c>
    </row>
  </sheetData>
  <sheetProtection/>
  <mergeCells count="7">
    <mergeCell ref="A22:A23"/>
    <mergeCell ref="A10:A13"/>
    <mergeCell ref="A14:A17"/>
    <mergeCell ref="A18:A21"/>
    <mergeCell ref="A1:B1"/>
    <mergeCell ref="A2:B2"/>
    <mergeCell ref="A3:B3"/>
  </mergeCells>
  <printOptions/>
  <pageMargins left="0.53" right="0.11" top="0.75" bottom="0.75" header="0.3" footer="0.3"/>
  <pageSetup fitToHeight="0" fitToWidth="1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B25"/>
  <sheetViews>
    <sheetView zoomScalePageLayoutView="0" workbookViewId="0" topLeftCell="A1">
      <selection activeCell="A5" sqref="A5"/>
    </sheetView>
  </sheetViews>
  <sheetFormatPr defaultColWidth="8.7109375" defaultRowHeight="15"/>
  <cols>
    <col min="1" max="1" width="8.7109375" style="28" customWidth="1"/>
    <col min="2" max="2" width="76.8515625" style="28" customWidth="1"/>
    <col min="3" max="16384" width="8.7109375" style="28" customWidth="1"/>
  </cols>
  <sheetData>
    <row r="1" spans="1:2" ht="18.75">
      <c r="A1" s="227" t="s">
        <v>11</v>
      </c>
      <c r="B1" s="227"/>
    </row>
    <row r="2" spans="1:2" ht="18.75">
      <c r="A2" s="227" t="s">
        <v>8</v>
      </c>
      <c r="B2" s="227"/>
    </row>
    <row r="3" spans="1:2" ht="18.75">
      <c r="A3" s="227" t="s">
        <v>7</v>
      </c>
      <c r="B3" s="227"/>
    </row>
    <row r="5" spans="1:2" ht="18.75">
      <c r="A5" s="120" t="s">
        <v>1307</v>
      </c>
      <c r="B5" s="120" t="s">
        <v>1236</v>
      </c>
    </row>
    <row r="6" spans="1:2" ht="18.75">
      <c r="A6" s="86">
        <v>1</v>
      </c>
      <c r="B6" s="87" t="s">
        <v>1234</v>
      </c>
    </row>
    <row r="7" spans="1:2" ht="18.75">
      <c r="A7" s="86">
        <v>2</v>
      </c>
      <c r="B7" s="87" t="s">
        <v>1235</v>
      </c>
    </row>
    <row r="8" spans="1:2" ht="18.75">
      <c r="A8" s="86">
        <v>3</v>
      </c>
      <c r="B8" s="87" t="s">
        <v>1077</v>
      </c>
    </row>
    <row r="9" spans="1:2" ht="18.75">
      <c r="A9" s="86" t="s">
        <v>1083</v>
      </c>
      <c r="B9" s="87" t="s">
        <v>1076</v>
      </c>
    </row>
    <row r="10" spans="1:2" ht="18.75">
      <c r="A10" s="226" t="s">
        <v>260</v>
      </c>
      <c r="B10" s="87" t="s">
        <v>454</v>
      </c>
    </row>
    <row r="11" spans="1:2" ht="18.75">
      <c r="A11" s="226"/>
      <c r="B11" s="87" t="s">
        <v>453</v>
      </c>
    </row>
    <row r="12" spans="1:2" ht="18.75">
      <c r="A12" s="226"/>
      <c r="B12" s="87" t="s">
        <v>452</v>
      </c>
    </row>
    <row r="13" spans="1:2" ht="18.75">
      <c r="A13" s="226"/>
      <c r="B13" s="87" t="s">
        <v>451</v>
      </c>
    </row>
    <row r="14" spans="1:2" ht="18.75">
      <c r="A14" s="226" t="s">
        <v>261</v>
      </c>
      <c r="B14" s="87" t="s">
        <v>450</v>
      </c>
    </row>
    <row r="15" spans="1:2" ht="18.75">
      <c r="A15" s="226"/>
      <c r="B15" s="87" t="s">
        <v>449</v>
      </c>
    </row>
    <row r="16" spans="1:2" ht="18.75">
      <c r="A16" s="226"/>
      <c r="B16" s="87" t="s">
        <v>448</v>
      </c>
    </row>
    <row r="17" spans="1:2" ht="18.75">
      <c r="A17" s="226"/>
      <c r="B17" s="87" t="s">
        <v>447</v>
      </c>
    </row>
    <row r="18" spans="1:2" ht="18.75">
      <c r="A18" s="226" t="s">
        <v>262</v>
      </c>
      <c r="B18" s="87" t="s">
        <v>446</v>
      </c>
    </row>
    <row r="19" spans="1:2" ht="18.75">
      <c r="A19" s="226"/>
      <c r="B19" s="87" t="s">
        <v>445</v>
      </c>
    </row>
    <row r="20" spans="1:2" ht="18.75">
      <c r="A20" s="226"/>
      <c r="B20" s="87" t="s">
        <v>1237</v>
      </c>
    </row>
    <row r="21" spans="1:2" ht="18.75">
      <c r="A21" s="226"/>
      <c r="B21" s="87" t="s">
        <v>1238</v>
      </c>
    </row>
    <row r="25" ht="18.75">
      <c r="A25" s="29" t="s">
        <v>1306</v>
      </c>
    </row>
  </sheetData>
  <sheetProtection/>
  <mergeCells count="6">
    <mergeCell ref="A1:B1"/>
    <mergeCell ref="A2:B2"/>
    <mergeCell ref="A3:B3"/>
    <mergeCell ref="A18:A21"/>
    <mergeCell ref="A10:A13"/>
    <mergeCell ref="A14:A17"/>
  </mergeCells>
  <printOptions/>
  <pageMargins left="0.39" right="0.2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B19"/>
  <sheetViews>
    <sheetView zoomScalePageLayoutView="0" workbookViewId="0" topLeftCell="A4">
      <selection activeCell="A5" sqref="A5"/>
    </sheetView>
  </sheetViews>
  <sheetFormatPr defaultColWidth="8.7109375" defaultRowHeight="15"/>
  <cols>
    <col min="1" max="1" width="8.7109375" style="28" customWidth="1"/>
    <col min="2" max="2" width="76.8515625" style="28" customWidth="1"/>
    <col min="3" max="16384" width="8.7109375" style="28" customWidth="1"/>
  </cols>
  <sheetData>
    <row r="1" spans="1:2" ht="18.75">
      <c r="A1" s="227" t="s">
        <v>11</v>
      </c>
      <c r="B1" s="227"/>
    </row>
    <row r="2" spans="1:2" ht="18.75">
      <c r="A2" s="227" t="s">
        <v>8</v>
      </c>
      <c r="B2" s="227"/>
    </row>
    <row r="3" spans="1:2" ht="18.75">
      <c r="A3" s="227" t="s">
        <v>7</v>
      </c>
      <c r="B3" s="227"/>
    </row>
    <row r="5" spans="1:2" ht="18.75">
      <c r="A5" s="120" t="s">
        <v>1307</v>
      </c>
      <c r="B5" s="120" t="s">
        <v>1190</v>
      </c>
    </row>
    <row r="6" spans="1:2" ht="18.75">
      <c r="A6" s="86">
        <v>1</v>
      </c>
      <c r="B6" s="87" t="s">
        <v>1188</v>
      </c>
    </row>
    <row r="7" spans="1:2" ht="18.75">
      <c r="A7" s="86">
        <v>2</v>
      </c>
      <c r="B7" s="87" t="s">
        <v>1189</v>
      </c>
    </row>
    <row r="8" spans="1:2" ht="18.75">
      <c r="A8" s="86">
        <v>3</v>
      </c>
      <c r="B8" s="87" t="s">
        <v>1079</v>
      </c>
    </row>
    <row r="9" spans="1:2" ht="18.75">
      <c r="A9" s="86" t="s">
        <v>1083</v>
      </c>
      <c r="B9" s="87" t="s">
        <v>1078</v>
      </c>
    </row>
    <row r="10" spans="1:2" ht="18.75">
      <c r="A10" s="226" t="s">
        <v>260</v>
      </c>
      <c r="B10" s="87" t="s">
        <v>460</v>
      </c>
    </row>
    <row r="11" spans="1:2" ht="18.75">
      <c r="A11" s="226"/>
      <c r="B11" s="87" t="s">
        <v>459</v>
      </c>
    </row>
    <row r="12" spans="1:2" ht="18.75">
      <c r="A12" s="226"/>
      <c r="B12" s="87" t="s">
        <v>458</v>
      </c>
    </row>
    <row r="13" spans="1:2" ht="18.75">
      <c r="A13" s="226"/>
      <c r="B13" s="87" t="s">
        <v>457</v>
      </c>
    </row>
    <row r="14" spans="1:2" ht="18.75">
      <c r="A14" s="86" t="s">
        <v>455</v>
      </c>
      <c r="B14" s="87" t="s">
        <v>456</v>
      </c>
    </row>
    <row r="19" ht="18.75">
      <c r="A19" s="29" t="s">
        <v>1306</v>
      </c>
    </row>
  </sheetData>
  <sheetProtection/>
  <mergeCells count="4">
    <mergeCell ref="A10:A13"/>
    <mergeCell ref="A1:B1"/>
    <mergeCell ref="A2:B2"/>
    <mergeCell ref="A3:B3"/>
  </mergeCells>
  <printOptions/>
  <pageMargins left="0.38" right="0.12" top="0.75" bottom="0.75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16"/>
  <sheetViews>
    <sheetView zoomScalePageLayoutView="0" workbookViewId="0" topLeftCell="A1">
      <selection activeCell="A5" sqref="A5"/>
    </sheetView>
  </sheetViews>
  <sheetFormatPr defaultColWidth="8.7109375" defaultRowHeight="15"/>
  <cols>
    <col min="1" max="1" width="8.7109375" style="28" customWidth="1"/>
    <col min="2" max="2" width="76.8515625" style="28" customWidth="1"/>
    <col min="3" max="16384" width="8.7109375" style="28" customWidth="1"/>
  </cols>
  <sheetData>
    <row r="1" spans="1:2" ht="18.75">
      <c r="A1" s="227" t="s">
        <v>11</v>
      </c>
      <c r="B1" s="227"/>
    </row>
    <row r="2" spans="1:2" ht="18.75">
      <c r="A2" s="227" t="s">
        <v>8</v>
      </c>
      <c r="B2" s="227"/>
    </row>
    <row r="3" spans="1:2" ht="18.75">
      <c r="A3" s="227" t="s">
        <v>7</v>
      </c>
      <c r="B3" s="227"/>
    </row>
    <row r="5" spans="1:2" ht="18.75">
      <c r="A5" s="120" t="s">
        <v>1307</v>
      </c>
      <c r="B5" s="120" t="s">
        <v>1199</v>
      </c>
    </row>
    <row r="6" spans="1:2" ht="18.75">
      <c r="A6" s="86">
        <v>1</v>
      </c>
      <c r="B6" s="87" t="s">
        <v>1197</v>
      </c>
    </row>
    <row r="7" spans="1:2" ht="18.75">
      <c r="A7" s="86">
        <v>2</v>
      </c>
      <c r="B7" s="87" t="s">
        <v>1198</v>
      </c>
    </row>
    <row r="8" spans="1:2" ht="18.75">
      <c r="A8" s="86">
        <v>3</v>
      </c>
      <c r="B8" s="87" t="s">
        <v>1191</v>
      </c>
    </row>
    <row r="9" spans="1:2" ht="18.75">
      <c r="A9" s="86" t="s">
        <v>1083</v>
      </c>
      <c r="B9" s="87" t="s">
        <v>1080</v>
      </c>
    </row>
    <row r="10" spans="1:2" ht="18.75">
      <c r="A10" s="226" t="s">
        <v>260</v>
      </c>
      <c r="B10" s="87" t="s">
        <v>462</v>
      </c>
    </row>
    <row r="11" spans="1:2" ht="18.75">
      <c r="A11" s="226"/>
      <c r="B11" s="87" t="s">
        <v>461</v>
      </c>
    </row>
    <row r="12" spans="1:2" ht="18.75">
      <c r="A12" s="226"/>
      <c r="B12" s="87" t="s">
        <v>1275</v>
      </c>
    </row>
    <row r="13" spans="1:2" ht="18.75">
      <c r="A13" s="226"/>
      <c r="B13" s="87" t="s">
        <v>1276</v>
      </c>
    </row>
    <row r="16" ht="18.75">
      <c r="A16" s="29" t="s">
        <v>1306</v>
      </c>
    </row>
  </sheetData>
  <sheetProtection/>
  <mergeCells count="4">
    <mergeCell ref="A1:B1"/>
    <mergeCell ref="A2:B2"/>
    <mergeCell ref="A3:B3"/>
    <mergeCell ref="A10:A13"/>
  </mergeCells>
  <printOptions/>
  <pageMargins left="0.42" right="0.11" top="0.75" bottom="0.75" header="0.3" footer="0.3"/>
  <pageSetup fitToHeight="0" fitToWidth="1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B26"/>
  <sheetViews>
    <sheetView zoomScalePageLayoutView="0" workbookViewId="0" topLeftCell="A1">
      <selection activeCell="A5" sqref="A5"/>
    </sheetView>
  </sheetViews>
  <sheetFormatPr defaultColWidth="8.7109375" defaultRowHeight="15"/>
  <cols>
    <col min="1" max="1" width="8.7109375" style="28" customWidth="1"/>
    <col min="2" max="2" width="76.8515625" style="28" customWidth="1"/>
    <col min="3" max="16384" width="8.7109375" style="28" customWidth="1"/>
  </cols>
  <sheetData>
    <row r="1" spans="1:2" ht="18.75">
      <c r="A1" s="227" t="s">
        <v>11</v>
      </c>
      <c r="B1" s="227"/>
    </row>
    <row r="2" spans="1:2" ht="18.75">
      <c r="A2" s="227" t="s">
        <v>8</v>
      </c>
      <c r="B2" s="227"/>
    </row>
    <row r="3" spans="1:2" ht="18.75">
      <c r="A3" s="227" t="s">
        <v>7</v>
      </c>
      <c r="B3" s="227"/>
    </row>
    <row r="5" spans="1:2" ht="18.75">
      <c r="A5" s="120" t="s">
        <v>1307</v>
      </c>
      <c r="B5" s="120" t="s">
        <v>463</v>
      </c>
    </row>
    <row r="6" spans="1:2" ht="18.75">
      <c r="A6" s="86">
        <v>1</v>
      </c>
      <c r="B6" s="87" t="s">
        <v>1206</v>
      </c>
    </row>
    <row r="7" spans="1:2" ht="18.75">
      <c r="A7" s="86">
        <v>2</v>
      </c>
      <c r="B7" s="87" t="s">
        <v>1207</v>
      </c>
    </row>
    <row r="8" spans="1:2" ht="18.75">
      <c r="A8" s="86">
        <v>3</v>
      </c>
      <c r="B8" s="87" t="s">
        <v>1082</v>
      </c>
    </row>
    <row r="9" spans="1:2" ht="18.75">
      <c r="A9" s="86" t="s">
        <v>1083</v>
      </c>
      <c r="B9" s="87" t="s">
        <v>1081</v>
      </c>
    </row>
    <row r="10" spans="1:2" ht="18.75">
      <c r="A10" s="226" t="s">
        <v>260</v>
      </c>
      <c r="B10" s="87" t="s">
        <v>476</v>
      </c>
    </row>
    <row r="11" spans="1:2" ht="18.75">
      <c r="A11" s="226"/>
      <c r="B11" s="87" t="s">
        <v>475</v>
      </c>
    </row>
    <row r="12" spans="1:2" ht="18.75">
      <c r="A12" s="226"/>
      <c r="B12" s="87" t="s">
        <v>474</v>
      </c>
    </row>
    <row r="13" spans="1:2" ht="18.75">
      <c r="A13" s="226"/>
      <c r="B13" s="87" t="s">
        <v>473</v>
      </c>
    </row>
    <row r="14" spans="1:2" ht="18.75">
      <c r="A14" s="226" t="s">
        <v>261</v>
      </c>
      <c r="B14" s="87" t="s">
        <v>472</v>
      </c>
    </row>
    <row r="15" spans="1:2" ht="18.75">
      <c r="A15" s="226"/>
      <c r="B15" s="87" t="s">
        <v>471</v>
      </c>
    </row>
    <row r="16" spans="1:2" ht="18.75">
      <c r="A16" s="226"/>
      <c r="B16" s="87" t="s">
        <v>470</v>
      </c>
    </row>
    <row r="17" spans="1:2" ht="18.75">
      <c r="A17" s="226"/>
      <c r="B17" s="87" t="s">
        <v>469</v>
      </c>
    </row>
    <row r="18" spans="1:2" ht="18.75">
      <c r="A18" s="226" t="s">
        <v>262</v>
      </c>
      <c r="B18" s="87" t="s">
        <v>468</v>
      </c>
    </row>
    <row r="19" spans="1:2" ht="18.75">
      <c r="A19" s="226"/>
      <c r="B19" s="87" t="s">
        <v>467</v>
      </c>
    </row>
    <row r="20" spans="1:2" ht="18.75">
      <c r="A20" s="226"/>
      <c r="B20" s="87" t="s">
        <v>466</v>
      </c>
    </row>
    <row r="21" spans="1:2" ht="18.75">
      <c r="A21" s="226"/>
      <c r="B21" s="87" t="s">
        <v>465</v>
      </c>
    </row>
    <row r="22" spans="1:2" ht="18.75">
      <c r="A22" s="86" t="s">
        <v>265</v>
      </c>
      <c r="B22" s="87" t="s">
        <v>464</v>
      </c>
    </row>
    <row r="26" ht="18.75">
      <c r="A26" s="29" t="s">
        <v>1306</v>
      </c>
    </row>
  </sheetData>
  <sheetProtection/>
  <mergeCells count="6">
    <mergeCell ref="A18:A21"/>
    <mergeCell ref="A10:A13"/>
    <mergeCell ref="A14:A17"/>
    <mergeCell ref="A1:B1"/>
    <mergeCell ref="A2:B2"/>
    <mergeCell ref="A3:B3"/>
  </mergeCells>
  <printOptions/>
  <pageMargins left="0.45" right="0.26" top="0.75" bottom="0.75" header="0.3" footer="0.3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B26"/>
  <sheetViews>
    <sheetView zoomScalePageLayoutView="0" workbookViewId="0" topLeftCell="A1">
      <selection activeCell="A5" sqref="A5"/>
    </sheetView>
  </sheetViews>
  <sheetFormatPr defaultColWidth="8.7109375" defaultRowHeight="15"/>
  <cols>
    <col min="1" max="1" width="8.7109375" style="28" customWidth="1"/>
    <col min="2" max="2" width="76.8515625" style="28" customWidth="1"/>
    <col min="3" max="16384" width="8.7109375" style="28" customWidth="1"/>
  </cols>
  <sheetData>
    <row r="1" spans="1:2" ht="18.75">
      <c r="A1" s="227" t="s">
        <v>11</v>
      </c>
      <c r="B1" s="227"/>
    </row>
    <row r="2" spans="1:2" ht="18.75">
      <c r="A2" s="227" t="s">
        <v>8</v>
      </c>
      <c r="B2" s="227"/>
    </row>
    <row r="3" spans="1:2" ht="18.75">
      <c r="A3" s="227" t="s">
        <v>7</v>
      </c>
      <c r="B3" s="227"/>
    </row>
    <row r="5" spans="1:2" ht="18.75">
      <c r="A5" s="120" t="s">
        <v>1307</v>
      </c>
      <c r="B5" s="120" t="s">
        <v>1226</v>
      </c>
    </row>
    <row r="6" spans="1:2" ht="18.75">
      <c r="A6" s="86">
        <v>1</v>
      </c>
      <c r="B6" s="87" t="s">
        <v>1224</v>
      </c>
    </row>
    <row r="7" spans="1:2" ht="18.75">
      <c r="A7" s="86">
        <v>2</v>
      </c>
      <c r="B7" s="87" t="s">
        <v>1225</v>
      </c>
    </row>
    <row r="8" spans="1:2" ht="18.75">
      <c r="A8" s="86">
        <v>3</v>
      </c>
      <c r="B8" s="87" t="s">
        <v>1085</v>
      </c>
    </row>
    <row r="9" spans="1:2" ht="18.75">
      <c r="A9" s="86" t="s">
        <v>1083</v>
      </c>
      <c r="B9" s="87" t="s">
        <v>1084</v>
      </c>
    </row>
    <row r="10" spans="1:2" ht="18.75">
      <c r="A10" s="226" t="s">
        <v>260</v>
      </c>
      <c r="B10" s="87" t="s">
        <v>278</v>
      </c>
    </row>
    <row r="11" spans="1:2" ht="18.75">
      <c r="A11" s="226"/>
      <c r="B11" s="87" t="s">
        <v>277</v>
      </c>
    </row>
    <row r="12" spans="1:2" ht="18.75">
      <c r="A12" s="226"/>
      <c r="B12" s="87" t="s">
        <v>276</v>
      </c>
    </row>
    <row r="13" spans="1:2" ht="18.75">
      <c r="A13" s="226"/>
      <c r="B13" s="87" t="s">
        <v>275</v>
      </c>
    </row>
    <row r="14" spans="1:2" ht="18.75">
      <c r="A14" s="226" t="s">
        <v>261</v>
      </c>
      <c r="B14" s="87" t="s">
        <v>274</v>
      </c>
    </row>
    <row r="15" spans="1:2" ht="18.75">
      <c r="A15" s="226"/>
      <c r="B15" s="87" t="s">
        <v>273</v>
      </c>
    </row>
    <row r="16" spans="1:2" ht="18.75">
      <c r="A16" s="226"/>
      <c r="B16" s="87" t="s">
        <v>272</v>
      </c>
    </row>
    <row r="17" spans="1:2" ht="18.75">
      <c r="A17" s="226"/>
      <c r="B17" s="87" t="s">
        <v>271</v>
      </c>
    </row>
    <row r="18" spans="1:2" ht="18.75">
      <c r="A18" s="226" t="s">
        <v>262</v>
      </c>
      <c r="B18" s="87" t="s">
        <v>270</v>
      </c>
    </row>
    <row r="19" spans="1:2" ht="18.75">
      <c r="A19" s="226"/>
      <c r="B19" s="87" t="s">
        <v>269</v>
      </c>
    </row>
    <row r="20" spans="1:2" ht="18.75">
      <c r="A20" s="226"/>
      <c r="B20" s="87" t="s">
        <v>268</v>
      </c>
    </row>
    <row r="21" spans="1:2" ht="18.75">
      <c r="A21" s="226"/>
      <c r="B21" s="87" t="s">
        <v>267</v>
      </c>
    </row>
    <row r="22" spans="1:2" ht="18.75">
      <c r="A22" s="86" t="s">
        <v>265</v>
      </c>
      <c r="B22" s="87" t="s">
        <v>266</v>
      </c>
    </row>
    <row r="26" ht="18.75">
      <c r="A26" s="29" t="s">
        <v>1306</v>
      </c>
    </row>
  </sheetData>
  <sheetProtection/>
  <mergeCells count="6">
    <mergeCell ref="A18:A21"/>
    <mergeCell ref="A1:B1"/>
    <mergeCell ref="A2:B2"/>
    <mergeCell ref="A3:B3"/>
    <mergeCell ref="A10:A13"/>
    <mergeCell ref="A14:A17"/>
  </mergeCells>
  <printOptions/>
  <pageMargins left="0.41" right="0.3" top="0.75" bottom="0.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B36"/>
  <sheetViews>
    <sheetView zoomScalePageLayoutView="0" workbookViewId="0" topLeftCell="A1">
      <selection activeCell="A5" sqref="A5"/>
    </sheetView>
  </sheetViews>
  <sheetFormatPr defaultColWidth="8.7109375" defaultRowHeight="15"/>
  <cols>
    <col min="1" max="1" width="8.7109375" style="28" customWidth="1"/>
    <col min="2" max="2" width="76.8515625" style="28" customWidth="1"/>
    <col min="3" max="16384" width="8.7109375" style="28" customWidth="1"/>
  </cols>
  <sheetData>
    <row r="1" spans="1:2" ht="18.75">
      <c r="A1" s="227" t="s">
        <v>11</v>
      </c>
      <c r="B1" s="227"/>
    </row>
    <row r="2" spans="1:2" ht="18.75">
      <c r="A2" s="227" t="s">
        <v>8</v>
      </c>
      <c r="B2" s="227"/>
    </row>
    <row r="3" spans="1:2" ht="18.75">
      <c r="A3" s="227" t="s">
        <v>7</v>
      </c>
      <c r="B3" s="227"/>
    </row>
    <row r="5" spans="1:2" ht="18.75">
      <c r="A5" s="120" t="s">
        <v>1307</v>
      </c>
      <c r="B5" s="120" t="s">
        <v>1248</v>
      </c>
    </row>
    <row r="6" spans="1:2" ht="18.75">
      <c r="A6" s="86">
        <v>1</v>
      </c>
      <c r="B6" s="87" t="s">
        <v>1251</v>
      </c>
    </row>
    <row r="7" spans="1:2" ht="18.75">
      <c r="A7" s="86">
        <v>2</v>
      </c>
      <c r="B7" s="87" t="s">
        <v>1252</v>
      </c>
    </row>
    <row r="8" spans="1:2" ht="18.75">
      <c r="A8" s="86">
        <v>3</v>
      </c>
      <c r="B8" s="87" t="s">
        <v>1087</v>
      </c>
    </row>
    <row r="9" spans="1:2" ht="18.75">
      <c r="A9" s="86" t="s">
        <v>1083</v>
      </c>
      <c r="B9" s="87" t="s">
        <v>1086</v>
      </c>
    </row>
    <row r="10" spans="1:2" ht="18.75">
      <c r="A10" s="226" t="s">
        <v>260</v>
      </c>
      <c r="B10" s="87" t="s">
        <v>408</v>
      </c>
    </row>
    <row r="11" spans="1:2" ht="18.75">
      <c r="A11" s="226"/>
      <c r="B11" s="87" t="s">
        <v>407</v>
      </c>
    </row>
    <row r="12" spans="1:2" ht="18.75">
      <c r="A12" s="226"/>
      <c r="B12" s="87" t="s">
        <v>406</v>
      </c>
    </row>
    <row r="13" spans="1:2" ht="18.75">
      <c r="A13" s="226"/>
      <c r="B13" s="87" t="s">
        <v>405</v>
      </c>
    </row>
    <row r="14" spans="1:2" ht="18.75">
      <c r="A14" s="226" t="s">
        <v>261</v>
      </c>
      <c r="B14" s="87" t="s">
        <v>404</v>
      </c>
    </row>
    <row r="15" spans="1:2" ht="18.75">
      <c r="A15" s="226"/>
      <c r="B15" s="87" t="s">
        <v>403</v>
      </c>
    </row>
    <row r="16" spans="1:2" ht="18.75">
      <c r="A16" s="226"/>
      <c r="B16" s="87" t="s">
        <v>402</v>
      </c>
    </row>
    <row r="17" spans="1:2" ht="18.75">
      <c r="A17" s="226"/>
      <c r="B17" s="87" t="s">
        <v>401</v>
      </c>
    </row>
    <row r="18" spans="1:2" ht="18.75">
      <c r="A18" s="226" t="s">
        <v>262</v>
      </c>
      <c r="B18" s="87" t="s">
        <v>400</v>
      </c>
    </row>
    <row r="19" spans="1:2" ht="18.75">
      <c r="A19" s="226"/>
      <c r="B19" s="87" t="s">
        <v>399</v>
      </c>
    </row>
    <row r="20" spans="1:2" ht="18.75">
      <c r="A20" s="226"/>
      <c r="B20" s="87" t="s">
        <v>398</v>
      </c>
    </row>
    <row r="21" spans="1:2" ht="18.75">
      <c r="A21" s="226"/>
      <c r="B21" s="87" t="s">
        <v>397</v>
      </c>
    </row>
    <row r="22" spans="1:2" ht="18.75">
      <c r="A22" s="226" t="s">
        <v>263</v>
      </c>
      <c r="B22" s="87" t="s">
        <v>392</v>
      </c>
    </row>
    <row r="23" spans="1:2" ht="18.75">
      <c r="A23" s="226"/>
      <c r="B23" s="87" t="s">
        <v>393</v>
      </c>
    </row>
    <row r="24" spans="1:2" ht="18.75">
      <c r="A24" s="226"/>
      <c r="B24" s="87" t="s">
        <v>394</v>
      </c>
    </row>
    <row r="25" spans="1:2" ht="18.75">
      <c r="A25" s="226"/>
      <c r="B25" s="87" t="s">
        <v>395</v>
      </c>
    </row>
    <row r="26" spans="1:2" ht="18.75">
      <c r="A26" s="226"/>
      <c r="B26" s="87" t="s">
        <v>387</v>
      </c>
    </row>
    <row r="27" spans="1:2" ht="18.75">
      <c r="A27" s="226"/>
      <c r="B27" s="87" t="s">
        <v>391</v>
      </c>
    </row>
    <row r="28" spans="1:2" ht="18.75">
      <c r="A28" s="226"/>
      <c r="B28" s="87" t="s">
        <v>390</v>
      </c>
    </row>
    <row r="29" spans="1:2" ht="18.75">
      <c r="A29" s="226"/>
      <c r="B29" s="87" t="s">
        <v>396</v>
      </c>
    </row>
    <row r="30" spans="1:2" ht="18.75">
      <c r="A30" s="226" t="s">
        <v>386</v>
      </c>
      <c r="B30" s="87" t="s">
        <v>388</v>
      </c>
    </row>
    <row r="31" spans="1:2" ht="18.75">
      <c r="A31" s="226"/>
      <c r="B31" s="87" t="s">
        <v>389</v>
      </c>
    </row>
    <row r="36" ht="18.75">
      <c r="A36" s="29" t="s">
        <v>1306</v>
      </c>
    </row>
  </sheetData>
  <sheetProtection/>
  <mergeCells count="8">
    <mergeCell ref="A1:B1"/>
    <mergeCell ref="A2:B2"/>
    <mergeCell ref="A3:B3"/>
    <mergeCell ref="A30:A31"/>
    <mergeCell ref="A22:A29"/>
    <mergeCell ref="A10:A13"/>
    <mergeCell ref="A14:A17"/>
    <mergeCell ref="A18:A21"/>
  </mergeCells>
  <printOptions/>
  <pageMargins left="0.32" right="0.2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16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8.7109375" defaultRowHeight="15"/>
  <cols>
    <col min="1" max="1" width="11.421875" style="28" customWidth="1"/>
    <col min="2" max="2" width="76.8515625" style="28" customWidth="1"/>
    <col min="3" max="16384" width="8.7109375" style="28" customWidth="1"/>
  </cols>
  <sheetData>
    <row r="1" spans="1:2" ht="18.75">
      <c r="A1" s="227" t="s">
        <v>11</v>
      </c>
      <c r="B1" s="227"/>
    </row>
    <row r="2" spans="1:2" ht="18.75">
      <c r="A2" s="227" t="s">
        <v>8</v>
      </c>
      <c r="B2" s="227"/>
    </row>
    <row r="3" spans="1:2" ht="18.75">
      <c r="A3" s="227" t="s">
        <v>7</v>
      </c>
      <c r="B3" s="227"/>
    </row>
    <row r="5" spans="1:2" ht="18.75">
      <c r="A5" s="120" t="s">
        <v>1307</v>
      </c>
      <c r="B5" s="120" t="s">
        <v>1166</v>
      </c>
    </row>
    <row r="6" spans="1:2" ht="18.75">
      <c r="A6" s="86">
        <v>1</v>
      </c>
      <c r="B6" s="87" t="s">
        <v>1163</v>
      </c>
    </row>
    <row r="7" spans="1:2" ht="18.75">
      <c r="A7" s="86">
        <v>2</v>
      </c>
      <c r="B7" s="87" t="s">
        <v>1165</v>
      </c>
    </row>
    <row r="8" spans="1:2" ht="18.75">
      <c r="A8" s="86">
        <v>3</v>
      </c>
      <c r="B8" s="87" t="s">
        <v>1089</v>
      </c>
    </row>
    <row r="9" spans="1:2" ht="18.75">
      <c r="A9" s="86" t="s">
        <v>1083</v>
      </c>
      <c r="B9" s="87" t="s">
        <v>1088</v>
      </c>
    </row>
    <row r="10" spans="1:2" ht="18.75">
      <c r="A10" s="226" t="s">
        <v>260</v>
      </c>
      <c r="B10" s="87" t="s">
        <v>418</v>
      </c>
    </row>
    <row r="11" spans="1:2" ht="18.75">
      <c r="A11" s="226"/>
      <c r="B11" s="87" t="s">
        <v>417</v>
      </c>
    </row>
    <row r="12" spans="1:2" ht="18.75">
      <c r="A12" s="226"/>
      <c r="B12" s="87" t="s">
        <v>1293</v>
      </c>
    </row>
    <row r="13" spans="1:2" ht="18.75">
      <c r="A13" s="226"/>
      <c r="B13" s="87" t="s">
        <v>1294</v>
      </c>
    </row>
    <row r="16" ht="18.75">
      <c r="A16" s="29" t="s">
        <v>1306</v>
      </c>
    </row>
  </sheetData>
  <sheetProtection/>
  <mergeCells count="4">
    <mergeCell ref="A1:B1"/>
    <mergeCell ref="A2:B2"/>
    <mergeCell ref="A3:B3"/>
    <mergeCell ref="A10:A13"/>
  </mergeCells>
  <printOptions/>
  <pageMargins left="0.16" right="0.11" top="0.75" bottom="0.75" header="0.3" footer="0.3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34"/>
  <sheetViews>
    <sheetView view="pageBreakPreview" zoomScale="95" zoomScaleSheetLayoutView="95" zoomScalePageLayoutView="0" workbookViewId="0" topLeftCell="A1">
      <selection activeCell="F31" sqref="F31"/>
    </sheetView>
  </sheetViews>
  <sheetFormatPr defaultColWidth="9.140625" defaultRowHeight="15"/>
  <cols>
    <col min="1" max="1" width="41.421875" style="59" customWidth="1"/>
    <col min="2" max="4" width="9.140625" style="59" customWidth="1"/>
    <col min="5" max="5" width="20.140625" style="99" customWidth="1"/>
    <col min="6" max="6" width="9.421875" style="59" customWidth="1"/>
    <col min="7" max="16384" width="9.140625" style="59" customWidth="1"/>
  </cols>
  <sheetData>
    <row r="2" spans="1:8" ht="20.25">
      <c r="A2" s="155" t="s">
        <v>1147</v>
      </c>
      <c r="B2" s="156"/>
      <c r="C2" s="156"/>
      <c r="D2" s="156"/>
      <c r="E2" s="156"/>
      <c r="F2" s="156"/>
      <c r="G2" s="156"/>
      <c r="H2" s="156"/>
    </row>
    <row r="3" spans="1:8" ht="20.25" customHeight="1">
      <c r="A3" s="157" t="s">
        <v>1295</v>
      </c>
      <c r="B3" s="157"/>
      <c r="C3" s="157"/>
      <c r="D3" s="157"/>
      <c r="E3" s="157"/>
      <c r="F3" s="157"/>
      <c r="G3" s="157"/>
      <c r="H3" s="157"/>
    </row>
    <row r="4" spans="1:8" ht="20.25" customHeight="1">
      <c r="A4" s="84"/>
      <c r="B4" s="84"/>
      <c r="C4" s="84"/>
      <c r="D4" s="84"/>
      <c r="E4" s="84"/>
      <c r="F4" s="84"/>
      <c r="G4" s="84"/>
      <c r="H4" s="84"/>
    </row>
    <row r="5" spans="1:8" ht="20.25">
      <c r="A5" s="66" t="s">
        <v>1146</v>
      </c>
      <c r="B5" s="66"/>
      <c r="C5" s="66"/>
      <c r="D5" s="65"/>
      <c r="E5" s="97" t="s">
        <v>1145</v>
      </c>
      <c r="F5" s="65"/>
      <c r="G5" s="68">
        <f>SUM(F8:H12)</f>
        <v>141</v>
      </c>
      <c r="H5" s="64"/>
    </row>
    <row r="6" spans="1:8" ht="25.5">
      <c r="A6" s="62" t="s">
        <v>1144</v>
      </c>
      <c r="B6" s="158" t="s">
        <v>1142</v>
      </c>
      <c r="C6" s="159"/>
      <c r="D6" s="160"/>
      <c r="E6" s="62" t="s">
        <v>1143</v>
      </c>
      <c r="F6" s="158" t="s">
        <v>1142</v>
      </c>
      <c r="G6" s="159"/>
      <c r="H6" s="160"/>
    </row>
    <row r="7" spans="1:8" s="95" customFormat="1" ht="12.75">
      <c r="A7" s="94"/>
      <c r="B7" s="94" t="s">
        <v>1129</v>
      </c>
      <c r="C7" s="94" t="s">
        <v>1128</v>
      </c>
      <c r="D7" s="94" t="s">
        <v>1127</v>
      </c>
      <c r="E7" s="94"/>
      <c r="F7" s="94" t="s">
        <v>1129</v>
      </c>
      <c r="G7" s="94" t="s">
        <v>1128</v>
      </c>
      <c r="H7" s="94" t="s">
        <v>1127</v>
      </c>
    </row>
    <row r="8" spans="1:8" ht="12.75">
      <c r="A8" s="92" t="s">
        <v>1141</v>
      </c>
      <c r="B8" s="67">
        <v>36</v>
      </c>
      <c r="C8" s="67">
        <v>42</v>
      </c>
      <c r="D8" s="60">
        <v>63</v>
      </c>
      <c r="E8" s="67" t="s">
        <v>143</v>
      </c>
      <c r="F8" s="67">
        <v>6</v>
      </c>
      <c r="G8" s="67">
        <v>0</v>
      </c>
      <c r="H8" s="60">
        <v>0</v>
      </c>
    </row>
    <row r="9" spans="1:8" ht="12.75">
      <c r="A9" s="96" t="s">
        <v>1140</v>
      </c>
      <c r="B9" s="67">
        <v>18</v>
      </c>
      <c r="C9" s="67">
        <v>17</v>
      </c>
      <c r="D9" s="60">
        <v>30</v>
      </c>
      <c r="E9" s="67">
        <v>1</v>
      </c>
      <c r="F9" s="67">
        <v>4</v>
      </c>
      <c r="G9" s="67">
        <v>3</v>
      </c>
      <c r="H9" s="60">
        <v>0</v>
      </c>
    </row>
    <row r="10" spans="1:8" ht="12.75">
      <c r="A10" s="96" t="s">
        <v>1139</v>
      </c>
      <c r="B10" s="67">
        <v>18</v>
      </c>
      <c r="C10" s="67">
        <v>26</v>
      </c>
      <c r="D10" s="60">
        <v>32</v>
      </c>
      <c r="E10" s="67">
        <v>2</v>
      </c>
      <c r="F10" s="67">
        <v>10</v>
      </c>
      <c r="G10" s="67">
        <v>8</v>
      </c>
      <c r="H10" s="60">
        <v>1</v>
      </c>
    </row>
    <row r="11" spans="1:8" ht="12.75">
      <c r="A11" s="92" t="s">
        <v>1138</v>
      </c>
      <c r="B11" s="67"/>
      <c r="C11" s="67"/>
      <c r="D11" s="60"/>
      <c r="E11" s="67">
        <v>3</v>
      </c>
      <c r="F11" s="67">
        <v>16</v>
      </c>
      <c r="G11" s="67">
        <v>32</v>
      </c>
      <c r="H11" s="60">
        <v>3</v>
      </c>
    </row>
    <row r="12" spans="1:8" ht="12.75">
      <c r="A12" s="96" t="s">
        <v>1137</v>
      </c>
      <c r="B12" s="67">
        <v>16</v>
      </c>
      <c r="C12" s="67">
        <v>26</v>
      </c>
      <c r="D12" s="60">
        <v>32</v>
      </c>
      <c r="E12" s="60" t="s">
        <v>1135</v>
      </c>
      <c r="F12" s="67">
        <v>0</v>
      </c>
      <c r="G12" s="67">
        <v>0</v>
      </c>
      <c r="H12" s="60">
        <v>58</v>
      </c>
    </row>
    <row r="13" spans="1:8" ht="12.75">
      <c r="A13" s="96" t="s">
        <v>1136</v>
      </c>
      <c r="B13" s="67">
        <v>18</v>
      </c>
      <c r="C13" s="67">
        <v>17</v>
      </c>
      <c r="D13" s="60">
        <v>31</v>
      </c>
      <c r="E13" s="67"/>
      <c r="F13" s="67"/>
      <c r="G13" s="67"/>
      <c r="H13" s="67"/>
    </row>
    <row r="14" spans="1:8" ht="12.75">
      <c r="A14" s="96" t="s">
        <v>1134</v>
      </c>
      <c r="B14" s="67">
        <v>16</v>
      </c>
      <c r="C14" s="67">
        <v>24</v>
      </c>
      <c r="D14" s="67">
        <v>30</v>
      </c>
      <c r="E14" s="67"/>
      <c r="F14" s="67"/>
      <c r="G14" s="67"/>
      <c r="H14" s="119"/>
    </row>
    <row r="15" spans="1:4" ht="12.75">
      <c r="A15" s="96" t="s">
        <v>1133</v>
      </c>
      <c r="B15" s="67">
        <v>18</v>
      </c>
      <c r="C15" s="118">
        <v>16</v>
      </c>
      <c r="D15" s="60">
        <v>28</v>
      </c>
    </row>
    <row r="16" spans="1:8" ht="15">
      <c r="A16" s="96" t="s">
        <v>1132</v>
      </c>
      <c r="B16" s="67">
        <v>34</v>
      </c>
      <c r="C16" s="67">
        <v>28</v>
      </c>
      <c r="D16" s="60">
        <v>58</v>
      </c>
      <c r="E16" s="98"/>
      <c r="F16" s="61"/>
      <c r="G16" s="61"/>
      <c r="H16" s="60"/>
    </row>
    <row r="17" spans="1:8" ht="20.25">
      <c r="A17" s="66" t="s">
        <v>1277</v>
      </c>
      <c r="B17" s="66"/>
      <c r="C17" s="66">
        <f>C12+C13+C14+C15+C16</f>
        <v>111</v>
      </c>
      <c r="D17" s="65"/>
      <c r="E17" s="97"/>
      <c r="F17" s="65"/>
      <c r="G17" s="64"/>
      <c r="H17" s="64"/>
    </row>
    <row r="18" spans="1:8" ht="24" customHeight="1">
      <c r="A18" s="62" t="s">
        <v>1130</v>
      </c>
      <c r="B18" s="158" t="s">
        <v>1131</v>
      </c>
      <c r="C18" s="159"/>
      <c r="D18" s="160"/>
      <c r="E18" s="62" t="s">
        <v>1130</v>
      </c>
      <c r="F18" s="161" t="s">
        <v>1284</v>
      </c>
      <c r="G18" s="162"/>
      <c r="H18" s="163"/>
    </row>
    <row r="19" spans="1:8" s="95" customFormat="1" ht="12.75">
      <c r="A19" s="94"/>
      <c r="B19" s="94" t="s">
        <v>1129</v>
      </c>
      <c r="C19" s="94" t="s">
        <v>1128</v>
      </c>
      <c r="D19" s="94" t="s">
        <v>1127</v>
      </c>
      <c r="E19" s="94"/>
      <c r="F19" s="94" t="s">
        <v>1129</v>
      </c>
      <c r="G19" s="94" t="s">
        <v>1128</v>
      </c>
      <c r="H19" s="94" t="s">
        <v>1127</v>
      </c>
    </row>
    <row r="20" spans="1:8" ht="12.75">
      <c r="A20" s="61" t="s">
        <v>152</v>
      </c>
      <c r="B20" s="67">
        <v>16</v>
      </c>
      <c r="C20" s="62">
        <v>18</v>
      </c>
      <c r="D20" s="60">
        <v>32</v>
      </c>
      <c r="E20" s="63" t="s">
        <v>152</v>
      </c>
      <c r="F20" s="67">
        <v>13</v>
      </c>
      <c r="G20" s="67">
        <v>7</v>
      </c>
      <c r="H20" s="60">
        <v>9</v>
      </c>
    </row>
    <row r="21" spans="1:8" ht="12.75">
      <c r="A21" s="61" t="s">
        <v>107</v>
      </c>
      <c r="B21" s="67">
        <v>4</v>
      </c>
      <c r="C21" s="62">
        <v>9</v>
      </c>
      <c r="D21" s="60">
        <v>8</v>
      </c>
      <c r="E21" s="63" t="s">
        <v>107</v>
      </c>
      <c r="F21" s="67"/>
      <c r="G21" s="67">
        <v>4</v>
      </c>
      <c r="H21" s="60"/>
    </row>
    <row r="22" spans="1:8" ht="12.75">
      <c r="A22" s="61" t="s">
        <v>71</v>
      </c>
      <c r="B22" s="67">
        <v>3</v>
      </c>
      <c r="C22" s="62">
        <v>4</v>
      </c>
      <c r="D22" s="60">
        <v>4</v>
      </c>
      <c r="E22" s="63" t="s">
        <v>71</v>
      </c>
      <c r="F22" s="67">
        <v>4</v>
      </c>
      <c r="G22" s="67"/>
      <c r="H22" s="60">
        <v>2</v>
      </c>
    </row>
    <row r="23" spans="1:8" ht="12.75">
      <c r="A23" s="61" t="s">
        <v>112</v>
      </c>
      <c r="B23" s="67">
        <v>0</v>
      </c>
      <c r="C23" s="62">
        <v>0</v>
      </c>
      <c r="D23" s="60">
        <v>1</v>
      </c>
      <c r="E23" s="63" t="s">
        <v>112</v>
      </c>
      <c r="F23" s="67"/>
      <c r="G23" s="67"/>
      <c r="H23" s="60"/>
    </row>
    <row r="24" spans="1:8" ht="12.75">
      <c r="A24" s="61" t="s">
        <v>213</v>
      </c>
      <c r="B24" s="67">
        <v>1</v>
      </c>
      <c r="C24" s="62">
        <v>2</v>
      </c>
      <c r="D24" s="60">
        <v>7</v>
      </c>
      <c r="E24" s="63" t="s">
        <v>213</v>
      </c>
      <c r="F24" s="67"/>
      <c r="G24" s="67">
        <v>5</v>
      </c>
      <c r="H24" s="60">
        <v>7</v>
      </c>
    </row>
    <row r="25" spans="1:8" ht="12.75">
      <c r="A25" s="61" t="s">
        <v>101</v>
      </c>
      <c r="B25" s="67">
        <v>8</v>
      </c>
      <c r="C25" s="62">
        <v>2</v>
      </c>
      <c r="D25" s="60">
        <v>6</v>
      </c>
      <c r="E25" s="63" t="s">
        <v>101</v>
      </c>
      <c r="F25" s="67">
        <v>14</v>
      </c>
      <c r="G25" s="67"/>
      <c r="H25" s="60">
        <v>10</v>
      </c>
    </row>
    <row r="26" spans="1:8" ht="12.75">
      <c r="A26" s="61" t="s">
        <v>76</v>
      </c>
      <c r="B26" s="67">
        <v>1</v>
      </c>
      <c r="C26" s="62">
        <v>8</v>
      </c>
      <c r="D26" s="60">
        <v>1</v>
      </c>
      <c r="E26" s="63" t="s">
        <v>76</v>
      </c>
      <c r="F26" s="67">
        <v>1</v>
      </c>
      <c r="G26" s="67">
        <v>16</v>
      </c>
      <c r="H26" s="60">
        <v>3</v>
      </c>
    </row>
    <row r="27" spans="1:8" ht="12.75">
      <c r="A27" s="61" t="s">
        <v>1126</v>
      </c>
      <c r="B27" s="67">
        <v>2</v>
      </c>
      <c r="C27" s="62">
        <v>0</v>
      </c>
      <c r="D27" s="60">
        <v>0</v>
      </c>
      <c r="E27" s="63" t="s">
        <v>1126</v>
      </c>
      <c r="F27" s="67"/>
      <c r="G27" s="67"/>
      <c r="H27" s="60"/>
    </row>
    <row r="28" spans="1:8" ht="12.75">
      <c r="A28" s="61" t="s">
        <v>1105</v>
      </c>
      <c r="B28" s="67">
        <v>1</v>
      </c>
      <c r="C28" s="62">
        <v>0</v>
      </c>
      <c r="D28" s="60">
        <v>0</v>
      </c>
      <c r="E28" s="63" t="s">
        <v>1105</v>
      </c>
      <c r="F28" s="67"/>
      <c r="G28" s="67"/>
      <c r="H28" s="60"/>
    </row>
    <row r="29" spans="1:8" ht="12.75">
      <c r="A29" s="61" t="s">
        <v>226</v>
      </c>
      <c r="B29" s="67">
        <v>0</v>
      </c>
      <c r="C29" s="62">
        <v>0</v>
      </c>
      <c r="D29" s="60">
        <v>3</v>
      </c>
      <c r="E29" s="63" t="s">
        <v>226</v>
      </c>
      <c r="F29" s="67"/>
      <c r="G29" s="67"/>
      <c r="H29" s="60">
        <v>1</v>
      </c>
    </row>
    <row r="30" spans="1:8" ht="12.75">
      <c r="A30" s="61"/>
      <c r="B30" s="63"/>
      <c r="C30" s="62"/>
      <c r="D30" s="60"/>
      <c r="E30" s="63"/>
      <c r="F30" s="61"/>
      <c r="G30" s="61"/>
      <c r="H30" s="60"/>
    </row>
    <row r="31" spans="1:8" ht="12.75">
      <c r="A31" s="90" t="s">
        <v>1321</v>
      </c>
      <c r="B31" s="93">
        <f>SUM(B20:B29)</f>
        <v>36</v>
      </c>
      <c r="C31" s="94">
        <f>SUM(C20:C29)</f>
        <v>43</v>
      </c>
      <c r="D31" s="91">
        <f>SUM(D20:D29)</f>
        <v>62</v>
      </c>
      <c r="E31" s="93" t="s">
        <v>1283</v>
      </c>
      <c r="F31" s="93">
        <v>32</v>
      </c>
      <c r="G31" s="93">
        <v>32</v>
      </c>
      <c r="H31" s="91">
        <v>32</v>
      </c>
    </row>
    <row r="32" spans="1:8" ht="12.75">
      <c r="A32" s="61"/>
      <c r="B32" s="63"/>
      <c r="C32" s="62"/>
      <c r="D32" s="60"/>
      <c r="E32" s="63"/>
      <c r="F32" s="61"/>
      <c r="G32" s="61"/>
      <c r="H32" s="60"/>
    </row>
    <row r="33" spans="1:8" ht="12.75">
      <c r="A33" s="61"/>
      <c r="B33" s="63"/>
      <c r="C33" s="62"/>
      <c r="D33" s="60"/>
      <c r="E33" s="63"/>
      <c r="F33" s="61"/>
      <c r="G33" s="61"/>
      <c r="H33" s="60"/>
    </row>
    <row r="34" ht="12.75">
      <c r="B34" s="59" t="s">
        <v>479</v>
      </c>
    </row>
  </sheetData>
  <sheetProtection/>
  <mergeCells count="6">
    <mergeCell ref="A2:H2"/>
    <mergeCell ref="A3:H3"/>
    <mergeCell ref="B6:D6"/>
    <mergeCell ref="F6:H6"/>
    <mergeCell ref="B18:D18"/>
    <mergeCell ref="F18:H1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B22"/>
  <sheetViews>
    <sheetView zoomScalePageLayoutView="0" workbookViewId="0" topLeftCell="A1">
      <selection activeCell="A5" sqref="A5"/>
    </sheetView>
  </sheetViews>
  <sheetFormatPr defaultColWidth="8.7109375" defaultRowHeight="15"/>
  <cols>
    <col min="1" max="1" width="8.7109375" style="28" customWidth="1"/>
    <col min="2" max="2" width="76.8515625" style="28" customWidth="1"/>
    <col min="3" max="16384" width="8.7109375" style="28" customWidth="1"/>
  </cols>
  <sheetData>
    <row r="1" spans="1:2" ht="18.75">
      <c r="A1" s="227" t="s">
        <v>11</v>
      </c>
      <c r="B1" s="227"/>
    </row>
    <row r="2" spans="1:2" ht="18.75">
      <c r="A2" s="227" t="s">
        <v>8</v>
      </c>
      <c r="B2" s="227"/>
    </row>
    <row r="3" spans="1:2" ht="18.75">
      <c r="A3" s="227" t="s">
        <v>7</v>
      </c>
      <c r="B3" s="227"/>
    </row>
    <row r="5" spans="1:2" ht="18.75">
      <c r="A5" s="120" t="s">
        <v>1307</v>
      </c>
      <c r="B5" s="120" t="s">
        <v>1210</v>
      </c>
    </row>
    <row r="6" spans="1:2" ht="18.75">
      <c r="A6" s="86">
        <v>1</v>
      </c>
      <c r="B6" s="87" t="s">
        <v>1211</v>
      </c>
    </row>
    <row r="7" spans="1:2" ht="18.75">
      <c r="A7" s="86">
        <v>2</v>
      </c>
      <c r="B7" s="87" t="s">
        <v>1212</v>
      </c>
    </row>
    <row r="8" spans="1:2" ht="18.75">
      <c r="A8" s="86">
        <v>3</v>
      </c>
      <c r="B8" s="87" t="s">
        <v>1091</v>
      </c>
    </row>
    <row r="9" spans="1:2" ht="18.75">
      <c r="A9" s="86" t="s">
        <v>1083</v>
      </c>
      <c r="B9" s="87" t="s">
        <v>1090</v>
      </c>
    </row>
    <row r="10" spans="1:2" ht="18.75">
      <c r="A10" s="226" t="s">
        <v>260</v>
      </c>
      <c r="B10" s="87" t="s">
        <v>416</v>
      </c>
    </row>
    <row r="11" spans="1:2" ht="18.75">
      <c r="A11" s="226"/>
      <c r="B11" s="87" t="s">
        <v>415</v>
      </c>
    </row>
    <row r="12" spans="1:2" ht="18.75">
      <c r="A12" s="226"/>
      <c r="B12" s="87" t="s">
        <v>414</v>
      </c>
    </row>
    <row r="13" spans="1:2" ht="18.75">
      <c r="A13" s="226"/>
      <c r="B13" s="87" t="s">
        <v>413</v>
      </c>
    </row>
    <row r="14" spans="1:2" ht="18.75">
      <c r="A14" s="226" t="s">
        <v>261</v>
      </c>
      <c r="B14" s="87" t="s">
        <v>412</v>
      </c>
    </row>
    <row r="15" spans="1:2" ht="18.75">
      <c r="A15" s="226"/>
      <c r="B15" s="87" t="s">
        <v>411</v>
      </c>
    </row>
    <row r="16" spans="1:2" ht="18.75">
      <c r="A16" s="226"/>
      <c r="B16" s="87" t="s">
        <v>410</v>
      </c>
    </row>
    <row r="17" spans="1:2" ht="18.75">
      <c r="A17" s="226"/>
      <c r="B17" s="87" t="s">
        <v>409</v>
      </c>
    </row>
    <row r="22" ht="18.75">
      <c r="A22" s="29" t="s">
        <v>1306</v>
      </c>
    </row>
  </sheetData>
  <sheetProtection/>
  <mergeCells count="5">
    <mergeCell ref="A1:B1"/>
    <mergeCell ref="A2:B2"/>
    <mergeCell ref="A3:B3"/>
    <mergeCell ref="A10:A13"/>
    <mergeCell ref="A14:A17"/>
  </mergeCells>
  <printOptions/>
  <pageMargins left="0.43" right="0.2" top="0.75" bottom="0.75" header="0.3" footer="0.3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23"/>
  <sheetViews>
    <sheetView zoomScalePageLayoutView="0" workbookViewId="0" topLeftCell="A1">
      <selection activeCell="A5" sqref="A5"/>
    </sheetView>
  </sheetViews>
  <sheetFormatPr defaultColWidth="8.7109375" defaultRowHeight="15"/>
  <cols>
    <col min="1" max="1" width="8.7109375" style="28" customWidth="1"/>
    <col min="2" max="2" width="76.8515625" style="28" customWidth="1"/>
    <col min="3" max="16384" width="8.7109375" style="28" customWidth="1"/>
  </cols>
  <sheetData>
    <row r="1" spans="1:2" ht="18.75">
      <c r="A1" s="227" t="s">
        <v>11</v>
      </c>
      <c r="B1" s="227"/>
    </row>
    <row r="2" spans="1:2" ht="18.75">
      <c r="A2" s="227" t="s">
        <v>8</v>
      </c>
      <c r="B2" s="227"/>
    </row>
    <row r="3" spans="1:2" ht="18.75">
      <c r="A3" s="227" t="s">
        <v>7</v>
      </c>
      <c r="B3" s="227"/>
    </row>
    <row r="5" spans="1:2" ht="18.75">
      <c r="A5" s="120" t="s">
        <v>1307</v>
      </c>
      <c r="B5" s="120" t="s">
        <v>419</v>
      </c>
    </row>
    <row r="6" spans="1:2" ht="18.75">
      <c r="A6" s="86">
        <v>1</v>
      </c>
      <c r="B6" s="87" t="s">
        <v>1194</v>
      </c>
    </row>
    <row r="7" spans="1:2" ht="18.75">
      <c r="A7" s="86">
        <v>2</v>
      </c>
      <c r="B7" s="87" t="s">
        <v>1195</v>
      </c>
    </row>
    <row r="8" spans="1:2" ht="18.75">
      <c r="A8" s="86">
        <v>3</v>
      </c>
      <c r="B8" s="87" t="s">
        <v>1095</v>
      </c>
    </row>
    <row r="9" spans="1:2" ht="18.75">
      <c r="A9" s="86" t="s">
        <v>1083</v>
      </c>
      <c r="B9" s="87" t="s">
        <v>1094</v>
      </c>
    </row>
    <row r="10" spans="1:2" ht="18.75">
      <c r="A10" s="226" t="s">
        <v>260</v>
      </c>
      <c r="B10" s="87" t="s">
        <v>429</v>
      </c>
    </row>
    <row r="11" spans="1:2" ht="18.75">
      <c r="A11" s="226"/>
      <c r="B11" s="87" t="s">
        <v>428</v>
      </c>
    </row>
    <row r="12" spans="1:2" ht="18.75">
      <c r="A12" s="226"/>
      <c r="B12" s="87" t="s">
        <v>427</v>
      </c>
    </row>
    <row r="13" spans="1:2" ht="18.75">
      <c r="A13" s="226"/>
      <c r="B13" s="87" t="s">
        <v>426</v>
      </c>
    </row>
    <row r="14" spans="1:2" ht="18.75">
      <c r="A14" s="226" t="s">
        <v>363</v>
      </c>
      <c r="B14" s="87" t="s">
        <v>425</v>
      </c>
    </row>
    <row r="15" spans="1:2" ht="18.75">
      <c r="A15" s="226"/>
      <c r="B15" s="87" t="s">
        <v>424</v>
      </c>
    </row>
    <row r="16" spans="1:2" ht="18.75">
      <c r="A16" s="226"/>
      <c r="B16" s="87" t="s">
        <v>423</v>
      </c>
    </row>
    <row r="17" spans="1:2" ht="18.75">
      <c r="A17" s="226"/>
      <c r="B17" s="87" t="s">
        <v>422</v>
      </c>
    </row>
    <row r="18" spans="1:2" ht="18.75">
      <c r="A18" s="226"/>
      <c r="B18" s="87" t="s">
        <v>420</v>
      </c>
    </row>
    <row r="19" spans="1:2" ht="18.75">
      <c r="A19" s="226"/>
      <c r="B19" s="87" t="s">
        <v>421</v>
      </c>
    </row>
    <row r="23" ht="18.75">
      <c r="A23" s="29" t="s">
        <v>1306</v>
      </c>
    </row>
  </sheetData>
  <sheetProtection/>
  <mergeCells count="5">
    <mergeCell ref="A14:A19"/>
    <mergeCell ref="A10:A13"/>
    <mergeCell ref="A1:B1"/>
    <mergeCell ref="A2:B2"/>
    <mergeCell ref="A3:B3"/>
  </mergeCells>
  <printOptions/>
  <pageMargins left="0.49" right="0.11" top="0.75" bottom="0.75" header="0.3" footer="0.3"/>
  <pageSetup fitToHeight="0" fitToWidth="1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B128"/>
  <sheetViews>
    <sheetView zoomScalePageLayoutView="0" workbookViewId="0" topLeftCell="A1">
      <selection activeCell="A5" sqref="A5"/>
    </sheetView>
  </sheetViews>
  <sheetFormatPr defaultColWidth="8.7109375" defaultRowHeight="15"/>
  <cols>
    <col min="1" max="1" width="8.7109375" style="28" customWidth="1"/>
    <col min="2" max="2" width="76.8515625" style="28" customWidth="1"/>
    <col min="3" max="16384" width="8.7109375" style="28" customWidth="1"/>
  </cols>
  <sheetData>
    <row r="1" spans="1:2" ht="18.75">
      <c r="A1" s="74" t="s">
        <v>11</v>
      </c>
      <c r="B1" s="74"/>
    </row>
    <row r="2" spans="1:2" ht="18.75">
      <c r="A2" s="227" t="s">
        <v>8</v>
      </c>
      <c r="B2" s="227"/>
    </row>
    <row r="3" spans="1:2" ht="18.75">
      <c r="A3" s="227" t="s">
        <v>7</v>
      </c>
      <c r="B3" s="227"/>
    </row>
    <row r="5" spans="1:2" ht="18.75">
      <c r="A5" s="120" t="s">
        <v>1307</v>
      </c>
      <c r="B5" s="120" t="s">
        <v>279</v>
      </c>
    </row>
    <row r="6" spans="1:2" ht="18.75">
      <c r="A6" s="86">
        <v>1</v>
      </c>
      <c r="B6" s="87" t="s">
        <v>1203</v>
      </c>
    </row>
    <row r="7" spans="1:2" ht="18.75">
      <c r="A7" s="86">
        <v>2</v>
      </c>
      <c r="B7" s="87" t="s">
        <v>1204</v>
      </c>
    </row>
    <row r="8" spans="1:2" ht="18.75">
      <c r="A8" s="86">
        <v>3</v>
      </c>
      <c r="B8" s="87" t="s">
        <v>1093</v>
      </c>
    </row>
    <row r="9" spans="1:2" ht="18.75">
      <c r="A9" s="86" t="s">
        <v>1083</v>
      </c>
      <c r="B9" s="87" t="s">
        <v>1092</v>
      </c>
    </row>
    <row r="10" spans="1:2" ht="18.75">
      <c r="A10" s="226" t="s">
        <v>260</v>
      </c>
      <c r="B10" s="87" t="s">
        <v>306</v>
      </c>
    </row>
    <row r="11" spans="1:2" ht="18.75">
      <c r="A11" s="226"/>
      <c r="B11" s="87" t="s">
        <v>305</v>
      </c>
    </row>
    <row r="12" spans="1:2" ht="18.75">
      <c r="A12" s="226"/>
      <c r="B12" s="87" t="s">
        <v>304</v>
      </c>
    </row>
    <row r="13" spans="1:2" ht="18.75">
      <c r="A13" s="226"/>
      <c r="B13" s="87" t="s">
        <v>303</v>
      </c>
    </row>
    <row r="14" spans="1:2" ht="18.75">
      <c r="A14" s="226" t="s">
        <v>294</v>
      </c>
      <c r="B14" s="87" t="s">
        <v>281</v>
      </c>
    </row>
    <row r="15" spans="1:2" ht="18.75">
      <c r="A15" s="226"/>
      <c r="B15" s="87" t="s">
        <v>296</v>
      </c>
    </row>
    <row r="16" spans="1:2" ht="18.75">
      <c r="A16" s="226"/>
      <c r="B16" s="87" t="s">
        <v>297</v>
      </c>
    </row>
    <row r="17" spans="1:2" ht="18.75">
      <c r="A17" s="226"/>
      <c r="B17" s="87" t="s">
        <v>298</v>
      </c>
    </row>
    <row r="18" spans="1:2" ht="18.75">
      <c r="A18" s="226"/>
      <c r="B18" s="87" t="s">
        <v>299</v>
      </c>
    </row>
    <row r="19" spans="1:2" ht="18.75">
      <c r="A19" s="226"/>
      <c r="B19" s="87" t="s">
        <v>300</v>
      </c>
    </row>
    <row r="20" spans="1:2" ht="18.75">
      <c r="A20" s="226"/>
      <c r="B20" s="87" t="s">
        <v>301</v>
      </c>
    </row>
    <row r="21" spans="1:2" ht="18.75">
      <c r="A21" s="226"/>
      <c r="B21" s="87" t="s">
        <v>302</v>
      </c>
    </row>
    <row r="22" spans="1:2" ht="18.75">
      <c r="A22" s="226" t="s">
        <v>280</v>
      </c>
      <c r="B22" s="87" t="s">
        <v>295</v>
      </c>
    </row>
    <row r="23" spans="1:2" ht="18.75">
      <c r="A23" s="226"/>
      <c r="B23" s="87" t="s">
        <v>282</v>
      </c>
    </row>
    <row r="24" spans="1:2" ht="18.75">
      <c r="A24" s="226"/>
      <c r="B24" s="87" t="s">
        <v>283</v>
      </c>
    </row>
    <row r="25" spans="1:2" ht="18.75">
      <c r="A25" s="226"/>
      <c r="B25" s="87" t="s">
        <v>284</v>
      </c>
    </row>
    <row r="26" spans="1:2" ht="18.75">
      <c r="A26" s="226"/>
      <c r="B26" s="87" t="s">
        <v>285</v>
      </c>
    </row>
    <row r="27" spans="1:2" ht="18.75">
      <c r="A27" s="226"/>
      <c r="B27" s="87" t="s">
        <v>286</v>
      </c>
    </row>
    <row r="28" spans="1:2" ht="18.75">
      <c r="A28" s="226"/>
      <c r="B28" s="87" t="s">
        <v>287</v>
      </c>
    </row>
    <row r="29" spans="1:2" ht="18.75">
      <c r="A29" s="226"/>
      <c r="B29" s="87" t="s">
        <v>288</v>
      </c>
    </row>
    <row r="30" spans="1:2" ht="18.75">
      <c r="A30" s="226"/>
      <c r="B30" s="87" t="s">
        <v>289</v>
      </c>
    </row>
    <row r="31" spans="1:2" ht="18.75">
      <c r="A31" s="226"/>
      <c r="B31" s="87" t="s">
        <v>290</v>
      </c>
    </row>
    <row r="32" spans="1:2" ht="18.75">
      <c r="A32" s="226"/>
      <c r="B32" s="87" t="s">
        <v>291</v>
      </c>
    </row>
    <row r="33" spans="1:2" ht="18.75">
      <c r="A33" s="226"/>
      <c r="B33" s="87" t="s">
        <v>292</v>
      </c>
    </row>
    <row r="34" spans="1:2" ht="18.75">
      <c r="A34" s="226"/>
      <c r="B34" s="87" t="s">
        <v>293</v>
      </c>
    </row>
    <row r="35" ht="18.75">
      <c r="B35" s="29"/>
    </row>
    <row r="36" ht="18.75">
      <c r="B36" s="29"/>
    </row>
    <row r="37" spans="1:2" ht="18.75">
      <c r="A37" s="29" t="s">
        <v>1306</v>
      </c>
      <c r="B37" s="29"/>
    </row>
    <row r="38" ht="18.75">
      <c r="B38" s="29"/>
    </row>
    <row r="39" ht="18.75">
      <c r="B39" s="29"/>
    </row>
    <row r="40" ht="18.75">
      <c r="B40" s="29"/>
    </row>
    <row r="41" ht="18.75">
      <c r="B41" s="29"/>
    </row>
    <row r="42" ht="18.75">
      <c r="B42" s="29"/>
    </row>
    <row r="43" ht="18.75">
      <c r="B43" s="29"/>
    </row>
    <row r="44" ht="18.75">
      <c r="B44" s="29"/>
    </row>
    <row r="45" ht="18.75">
      <c r="B45" s="29"/>
    </row>
    <row r="46" ht="18.75">
      <c r="B46" s="29"/>
    </row>
    <row r="47" ht="18.75">
      <c r="B47" s="29"/>
    </row>
    <row r="48" ht="18.75">
      <c r="B48" s="29"/>
    </row>
    <row r="49" ht="18.75">
      <c r="B49" s="29"/>
    </row>
    <row r="50" ht="18.75">
      <c r="B50" s="29"/>
    </row>
    <row r="51" ht="18.75">
      <c r="B51" s="29"/>
    </row>
    <row r="52" ht="18.75">
      <c r="B52" s="29"/>
    </row>
    <row r="53" ht="18.75">
      <c r="B53" s="29"/>
    </row>
    <row r="54" ht="18.75">
      <c r="B54" s="29"/>
    </row>
    <row r="55" ht="18.75">
      <c r="B55" s="29"/>
    </row>
    <row r="56" ht="18.75">
      <c r="B56" s="29"/>
    </row>
    <row r="57" ht="18.75">
      <c r="B57" s="29"/>
    </row>
    <row r="58" ht="18.75">
      <c r="B58" s="29"/>
    </row>
    <row r="59" ht="18.75">
      <c r="B59" s="29"/>
    </row>
    <row r="60" ht="18.75">
      <c r="B60" s="29"/>
    </row>
    <row r="61" ht="18.75">
      <c r="B61" s="29"/>
    </row>
    <row r="62" ht="18.75">
      <c r="B62" s="29"/>
    </row>
    <row r="63" ht="18.75">
      <c r="B63" s="29"/>
    </row>
    <row r="64" ht="18.75">
      <c r="B64" s="29"/>
    </row>
    <row r="65" ht="18.75">
      <c r="B65" s="29"/>
    </row>
    <row r="66" ht="18.75">
      <c r="B66" s="29"/>
    </row>
    <row r="67" ht="18.75">
      <c r="B67" s="29"/>
    </row>
    <row r="68" ht="18.75">
      <c r="B68" s="29"/>
    </row>
    <row r="69" ht="18.75">
      <c r="B69" s="29"/>
    </row>
    <row r="70" ht="18.75">
      <c r="B70" s="29"/>
    </row>
    <row r="71" ht="18.75">
      <c r="B71" s="29"/>
    </row>
    <row r="72" ht="18.75">
      <c r="B72" s="29"/>
    </row>
    <row r="73" ht="18.75">
      <c r="B73" s="29"/>
    </row>
    <row r="74" ht="18.75">
      <c r="B74" s="29"/>
    </row>
    <row r="75" ht="18.75">
      <c r="B75" s="29"/>
    </row>
    <row r="76" ht="18.75">
      <c r="B76" s="29"/>
    </row>
    <row r="77" ht="18.75">
      <c r="B77" s="29"/>
    </row>
    <row r="78" ht="18.75">
      <c r="B78" s="29"/>
    </row>
    <row r="79" ht="18.75">
      <c r="B79" s="29"/>
    </row>
    <row r="80" ht="18.75">
      <c r="B80" s="29"/>
    </row>
    <row r="81" ht="18.75">
      <c r="B81" s="29"/>
    </row>
    <row r="82" ht="18.75">
      <c r="B82" s="29"/>
    </row>
    <row r="83" ht="18.75">
      <c r="B83" s="29"/>
    </row>
    <row r="84" ht="18.75">
      <c r="B84" s="29"/>
    </row>
    <row r="85" ht="18.75">
      <c r="B85" s="29"/>
    </row>
    <row r="86" ht="18.75">
      <c r="B86" s="29"/>
    </row>
    <row r="87" ht="18.75">
      <c r="B87" s="29"/>
    </row>
    <row r="88" ht="18.75">
      <c r="B88" s="29"/>
    </row>
    <row r="89" ht="18.75">
      <c r="B89" s="29"/>
    </row>
    <row r="90" ht="18.75">
      <c r="B90" s="29"/>
    </row>
    <row r="91" ht="18.75">
      <c r="B91" s="29"/>
    </row>
    <row r="92" ht="18.75">
      <c r="B92" s="29"/>
    </row>
    <row r="93" ht="18.75">
      <c r="B93" s="29"/>
    </row>
    <row r="94" ht="18.75">
      <c r="B94" s="29"/>
    </row>
    <row r="95" ht="18.75">
      <c r="B95" s="29"/>
    </row>
    <row r="96" ht="18.75">
      <c r="B96" s="29"/>
    </row>
    <row r="97" ht="18.75">
      <c r="B97" s="29"/>
    </row>
    <row r="98" ht="18.75">
      <c r="B98" s="29"/>
    </row>
    <row r="99" ht="18.75">
      <c r="B99" s="29"/>
    </row>
    <row r="100" ht="18.75">
      <c r="B100" s="29"/>
    </row>
    <row r="101" ht="18.75">
      <c r="B101" s="29"/>
    </row>
    <row r="102" ht="18.75">
      <c r="B102" s="29"/>
    </row>
    <row r="103" ht="18.75">
      <c r="B103" s="29"/>
    </row>
    <row r="104" ht="18.75">
      <c r="B104" s="29"/>
    </row>
    <row r="105" ht="18.75">
      <c r="B105" s="29"/>
    </row>
    <row r="106" ht="18.75">
      <c r="B106" s="29"/>
    </row>
    <row r="107" ht="18.75">
      <c r="B107" s="29"/>
    </row>
    <row r="108" ht="18.75">
      <c r="B108" s="29"/>
    </row>
    <row r="109" ht="18.75">
      <c r="B109" s="29"/>
    </row>
    <row r="110" ht="18.75">
      <c r="B110" s="29"/>
    </row>
    <row r="111" ht="18.75">
      <c r="B111" s="29"/>
    </row>
    <row r="112" ht="18.75">
      <c r="B112" s="29"/>
    </row>
    <row r="113" ht="18.75">
      <c r="B113" s="29"/>
    </row>
    <row r="114" ht="18.75">
      <c r="B114" s="29"/>
    </row>
    <row r="115" ht="18.75">
      <c r="B115" s="29"/>
    </row>
    <row r="116" ht="18.75">
      <c r="B116" s="29"/>
    </row>
    <row r="117" ht="18.75">
      <c r="B117" s="29"/>
    </row>
    <row r="118" ht="18.75">
      <c r="B118" s="29"/>
    </row>
    <row r="119" ht="18.75">
      <c r="B119" s="29"/>
    </row>
    <row r="120" ht="18.75">
      <c r="B120" s="29"/>
    </row>
    <row r="121" ht="18.75">
      <c r="B121" s="29"/>
    </row>
    <row r="122" ht="18.75">
      <c r="B122" s="29"/>
    </row>
    <row r="123" ht="18.75">
      <c r="B123" s="29"/>
    </row>
    <row r="124" ht="18.75">
      <c r="B124" s="29"/>
    </row>
    <row r="125" ht="18.75">
      <c r="B125" s="29"/>
    </row>
    <row r="126" ht="18.75">
      <c r="B126" s="29"/>
    </row>
    <row r="127" ht="18.75">
      <c r="B127" s="29"/>
    </row>
    <row r="128" ht="18.75">
      <c r="B128" s="29"/>
    </row>
  </sheetData>
  <sheetProtection/>
  <mergeCells count="5">
    <mergeCell ref="A22:A34"/>
    <mergeCell ref="A14:A21"/>
    <mergeCell ref="A10:A13"/>
    <mergeCell ref="A2:B2"/>
    <mergeCell ref="A3:B3"/>
  </mergeCells>
  <printOptions/>
  <pageMargins left="0.37" right="0.18" top="0.75" bottom="0.75" header="0.3" footer="0.3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B40"/>
  <sheetViews>
    <sheetView zoomScalePageLayoutView="0" workbookViewId="0" topLeftCell="A1">
      <selection activeCell="B5" sqref="B5"/>
    </sheetView>
  </sheetViews>
  <sheetFormatPr defaultColWidth="8.7109375" defaultRowHeight="15"/>
  <cols>
    <col min="1" max="1" width="8.7109375" style="28" customWidth="1"/>
    <col min="2" max="2" width="76.8515625" style="28" customWidth="1"/>
    <col min="3" max="16384" width="8.7109375" style="28" customWidth="1"/>
  </cols>
  <sheetData>
    <row r="1" spans="1:2" ht="18.75">
      <c r="A1" s="227" t="s">
        <v>11</v>
      </c>
      <c r="B1" s="227"/>
    </row>
    <row r="2" spans="1:2" ht="18.75">
      <c r="A2" s="227" t="s">
        <v>8</v>
      </c>
      <c r="B2" s="227"/>
    </row>
    <row r="3" spans="1:2" ht="18.75">
      <c r="A3" s="227" t="s">
        <v>7</v>
      </c>
      <c r="B3" s="227"/>
    </row>
    <row r="5" spans="1:2" ht="18.75">
      <c r="A5" s="120" t="s">
        <v>1307</v>
      </c>
      <c r="B5" s="120" t="s">
        <v>1249</v>
      </c>
    </row>
    <row r="6" spans="1:2" ht="18.75">
      <c r="A6" s="86">
        <v>1</v>
      </c>
      <c r="B6" s="87" t="s">
        <v>1263</v>
      </c>
    </row>
    <row r="7" spans="1:2" ht="18.75">
      <c r="A7" s="86">
        <v>2</v>
      </c>
      <c r="B7" s="87" t="s">
        <v>1264</v>
      </c>
    </row>
    <row r="8" spans="1:2" ht="18.75">
      <c r="A8" s="86">
        <v>3</v>
      </c>
      <c r="B8" s="87" t="s">
        <v>1096</v>
      </c>
    </row>
    <row r="9" spans="1:2" ht="18.75">
      <c r="A9" s="86" t="s">
        <v>1083</v>
      </c>
      <c r="B9" s="87" t="s">
        <v>1097</v>
      </c>
    </row>
    <row r="10" spans="1:2" ht="18.75">
      <c r="A10" s="226" t="s">
        <v>260</v>
      </c>
      <c r="B10" s="87" t="s">
        <v>333</v>
      </c>
    </row>
    <row r="11" spans="1:2" ht="18.75">
      <c r="A11" s="226"/>
      <c r="B11" s="87" t="s">
        <v>334</v>
      </c>
    </row>
    <row r="12" spans="1:2" ht="18.75">
      <c r="A12" s="226"/>
      <c r="B12" s="87" t="s">
        <v>332</v>
      </c>
    </row>
    <row r="13" spans="1:2" ht="18.75">
      <c r="A13" s="226"/>
      <c r="B13" s="87" t="s">
        <v>331</v>
      </c>
    </row>
    <row r="14" spans="1:2" ht="18.75">
      <c r="A14" s="226" t="s">
        <v>261</v>
      </c>
      <c r="B14" s="87" t="s">
        <v>330</v>
      </c>
    </row>
    <row r="15" spans="1:2" ht="18.75">
      <c r="A15" s="226"/>
      <c r="B15" s="87" t="s">
        <v>329</v>
      </c>
    </row>
    <row r="16" spans="1:2" ht="18.75">
      <c r="A16" s="226"/>
      <c r="B16" s="87" t="s">
        <v>328</v>
      </c>
    </row>
    <row r="17" spans="1:2" ht="18.75">
      <c r="A17" s="226"/>
      <c r="B17" s="87" t="s">
        <v>327</v>
      </c>
    </row>
    <row r="18" spans="1:2" ht="18.75">
      <c r="A18" s="226" t="s">
        <v>262</v>
      </c>
      <c r="B18" s="87" t="s">
        <v>326</v>
      </c>
    </row>
    <row r="19" spans="1:2" ht="18.75">
      <c r="A19" s="226"/>
      <c r="B19" s="87" t="s">
        <v>325</v>
      </c>
    </row>
    <row r="20" spans="1:2" ht="18.75">
      <c r="A20" s="226"/>
      <c r="B20" s="87" t="s">
        <v>324</v>
      </c>
    </row>
    <row r="21" spans="1:2" ht="18.75">
      <c r="A21" s="226"/>
      <c r="B21" s="87" t="s">
        <v>323</v>
      </c>
    </row>
    <row r="22" spans="1:2" ht="18.75">
      <c r="A22" s="226" t="s">
        <v>263</v>
      </c>
      <c r="B22" s="87" t="s">
        <v>307</v>
      </c>
    </row>
    <row r="23" spans="1:2" ht="18.75">
      <c r="A23" s="226"/>
      <c r="B23" s="87" t="s">
        <v>313</v>
      </c>
    </row>
    <row r="24" spans="1:2" ht="18.75">
      <c r="A24" s="226"/>
      <c r="B24" s="87" t="s">
        <v>321</v>
      </c>
    </row>
    <row r="25" spans="1:2" ht="18.75">
      <c r="A25" s="226"/>
      <c r="B25" s="87" t="s">
        <v>322</v>
      </c>
    </row>
    <row r="26" spans="1:2" ht="18.75">
      <c r="A26" s="226"/>
      <c r="B26" s="87" t="s">
        <v>320</v>
      </c>
    </row>
    <row r="27" spans="1:2" ht="18.75">
      <c r="A27" s="226"/>
      <c r="B27" s="87" t="s">
        <v>310</v>
      </c>
    </row>
    <row r="28" spans="1:2" ht="18.75">
      <c r="A28" s="226"/>
      <c r="B28" s="87" t="s">
        <v>319</v>
      </c>
    </row>
    <row r="29" spans="1:2" ht="18.75">
      <c r="A29" s="226"/>
      <c r="B29" s="87" t="s">
        <v>312</v>
      </c>
    </row>
    <row r="30" spans="1:2" ht="18.75">
      <c r="A30" s="226" t="s">
        <v>264</v>
      </c>
      <c r="B30" s="87" t="s">
        <v>314</v>
      </c>
    </row>
    <row r="31" spans="1:2" ht="18.75">
      <c r="A31" s="226"/>
      <c r="B31" s="87" t="s">
        <v>318</v>
      </c>
    </row>
    <row r="32" spans="1:2" ht="18.75">
      <c r="A32" s="226"/>
      <c r="B32" s="87" t="s">
        <v>317</v>
      </c>
    </row>
    <row r="33" spans="1:2" ht="18.75">
      <c r="A33" s="226"/>
      <c r="B33" s="87" t="s">
        <v>308</v>
      </c>
    </row>
    <row r="34" spans="1:2" ht="18.75">
      <c r="A34" s="226"/>
      <c r="B34" s="87" t="s">
        <v>316</v>
      </c>
    </row>
    <row r="35" spans="1:2" ht="18.75">
      <c r="A35" s="226"/>
      <c r="B35" s="87" t="s">
        <v>315</v>
      </c>
    </row>
    <row r="36" spans="1:2" ht="18.75">
      <c r="A36" s="226"/>
      <c r="B36" s="87" t="s">
        <v>311</v>
      </c>
    </row>
    <row r="37" spans="1:2" ht="18.75">
      <c r="A37" s="226"/>
      <c r="B37" s="87" t="s">
        <v>309</v>
      </c>
    </row>
    <row r="40" ht="18.75">
      <c r="A40" s="29" t="s">
        <v>1306</v>
      </c>
    </row>
  </sheetData>
  <sheetProtection/>
  <mergeCells count="8">
    <mergeCell ref="A1:B1"/>
    <mergeCell ref="A2:B2"/>
    <mergeCell ref="A3:B3"/>
    <mergeCell ref="A22:A29"/>
    <mergeCell ref="A30:A37"/>
    <mergeCell ref="A14:A17"/>
    <mergeCell ref="A18:A21"/>
    <mergeCell ref="A10:A13"/>
  </mergeCells>
  <printOptions/>
  <pageMargins left="0.3" right="0.18" top="0.75" bottom="0.75" header="0.3" footer="0.3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B39"/>
  <sheetViews>
    <sheetView zoomScalePageLayoutView="0" workbookViewId="0" topLeftCell="A1">
      <selection activeCell="A5" sqref="A5"/>
    </sheetView>
  </sheetViews>
  <sheetFormatPr defaultColWidth="8.7109375" defaultRowHeight="15"/>
  <cols>
    <col min="1" max="1" width="8.7109375" style="28" customWidth="1"/>
    <col min="2" max="2" width="76.8515625" style="28" customWidth="1"/>
    <col min="3" max="16384" width="8.7109375" style="28" customWidth="1"/>
  </cols>
  <sheetData>
    <row r="1" spans="1:2" ht="18.75">
      <c r="A1" s="227" t="s">
        <v>11</v>
      </c>
      <c r="B1" s="227"/>
    </row>
    <row r="2" spans="1:2" ht="18.75">
      <c r="A2" s="227" t="s">
        <v>8</v>
      </c>
      <c r="B2" s="227"/>
    </row>
    <row r="3" spans="1:2" ht="18.75">
      <c r="A3" s="227" t="s">
        <v>7</v>
      </c>
      <c r="B3" s="227"/>
    </row>
    <row r="5" spans="1:2" ht="18.75">
      <c r="A5" s="120" t="s">
        <v>1307</v>
      </c>
      <c r="B5" s="120" t="s">
        <v>1250</v>
      </c>
    </row>
    <row r="6" spans="1:2" ht="18.75">
      <c r="A6" s="86">
        <v>1</v>
      </c>
      <c r="B6" s="87" t="s">
        <v>1265</v>
      </c>
    </row>
    <row r="7" spans="1:2" ht="18.75">
      <c r="A7" s="86">
        <v>2</v>
      </c>
      <c r="B7" s="87" t="s">
        <v>1266</v>
      </c>
    </row>
    <row r="8" spans="1:2" ht="18.75">
      <c r="A8" s="86">
        <v>3</v>
      </c>
      <c r="B8" s="87" t="s">
        <v>1099</v>
      </c>
    </row>
    <row r="9" spans="1:2" ht="18.75">
      <c r="A9" s="86" t="s">
        <v>1083</v>
      </c>
      <c r="B9" s="87" t="s">
        <v>1098</v>
      </c>
    </row>
    <row r="10" spans="1:2" ht="18.75">
      <c r="A10" s="226" t="s">
        <v>260</v>
      </c>
      <c r="B10" s="87" t="s">
        <v>362</v>
      </c>
    </row>
    <row r="11" spans="1:2" ht="18.75">
      <c r="A11" s="226"/>
      <c r="B11" s="87" t="s">
        <v>361</v>
      </c>
    </row>
    <row r="12" spans="1:2" ht="18.75">
      <c r="A12" s="226"/>
      <c r="B12" s="87" t="s">
        <v>360</v>
      </c>
    </row>
    <row r="13" spans="1:2" ht="18.75">
      <c r="A13" s="226"/>
      <c r="B13" s="87" t="s">
        <v>359</v>
      </c>
    </row>
    <row r="14" spans="1:2" ht="18.75">
      <c r="A14" s="226" t="s">
        <v>261</v>
      </c>
      <c r="B14" s="87" t="s">
        <v>358</v>
      </c>
    </row>
    <row r="15" spans="1:2" ht="18.75">
      <c r="A15" s="226"/>
      <c r="B15" s="87" t="s">
        <v>357</v>
      </c>
    </row>
    <row r="16" spans="1:2" ht="18.75">
      <c r="A16" s="226"/>
      <c r="B16" s="87" t="s">
        <v>356</v>
      </c>
    </row>
    <row r="17" spans="1:2" ht="18.75">
      <c r="A17" s="226"/>
      <c r="B17" s="87" t="s">
        <v>355</v>
      </c>
    </row>
    <row r="18" spans="1:2" ht="18.75">
      <c r="A18" s="226" t="s">
        <v>262</v>
      </c>
      <c r="B18" s="87" t="s">
        <v>354</v>
      </c>
    </row>
    <row r="19" spans="1:2" ht="18.75">
      <c r="A19" s="226"/>
      <c r="B19" s="87" t="s">
        <v>353</v>
      </c>
    </row>
    <row r="20" spans="1:2" ht="18.75">
      <c r="A20" s="226"/>
      <c r="B20" s="87" t="s">
        <v>352</v>
      </c>
    </row>
    <row r="21" spans="1:2" ht="18.75">
      <c r="A21" s="226"/>
      <c r="B21" s="87" t="s">
        <v>351</v>
      </c>
    </row>
    <row r="22" spans="1:2" ht="18.75">
      <c r="A22" s="226" t="s">
        <v>263</v>
      </c>
      <c r="B22" s="87" t="s">
        <v>350</v>
      </c>
    </row>
    <row r="23" spans="1:2" ht="18.75">
      <c r="A23" s="226"/>
      <c r="B23" s="87" t="s">
        <v>349</v>
      </c>
    </row>
    <row r="24" spans="1:2" ht="18.75">
      <c r="A24" s="226"/>
      <c r="B24" s="87" t="s">
        <v>348</v>
      </c>
    </row>
    <row r="25" spans="1:2" ht="18.75">
      <c r="A25" s="226"/>
      <c r="B25" s="87" t="s">
        <v>347</v>
      </c>
    </row>
    <row r="26" spans="1:2" ht="18.75">
      <c r="A26" s="226"/>
      <c r="B26" s="87" t="s">
        <v>346</v>
      </c>
    </row>
    <row r="27" spans="1:2" ht="18.75">
      <c r="A27" s="226"/>
      <c r="B27" s="87" t="s">
        <v>345</v>
      </c>
    </row>
    <row r="28" spans="1:2" ht="18.75">
      <c r="A28" s="226"/>
      <c r="B28" s="87" t="s">
        <v>344</v>
      </c>
    </row>
    <row r="29" spans="1:2" ht="18.75">
      <c r="A29" s="226"/>
      <c r="B29" s="87" t="s">
        <v>343</v>
      </c>
    </row>
    <row r="30" spans="1:2" ht="18.75">
      <c r="A30" s="226" t="s">
        <v>335</v>
      </c>
      <c r="B30" s="87" t="s">
        <v>342</v>
      </c>
    </row>
    <row r="31" spans="1:2" ht="18.75">
      <c r="A31" s="226"/>
      <c r="B31" s="87" t="s">
        <v>341</v>
      </c>
    </row>
    <row r="32" spans="1:2" ht="18.75">
      <c r="A32" s="226"/>
      <c r="B32" s="87" t="s">
        <v>340</v>
      </c>
    </row>
    <row r="33" spans="1:2" ht="18.75">
      <c r="A33" s="226"/>
      <c r="B33" s="87" t="s">
        <v>339</v>
      </c>
    </row>
    <row r="34" spans="1:2" ht="18.75">
      <c r="A34" s="226"/>
      <c r="B34" s="87" t="s">
        <v>338</v>
      </c>
    </row>
    <row r="35" spans="1:2" ht="18.75">
      <c r="A35" s="226"/>
      <c r="B35" s="87" t="s">
        <v>337</v>
      </c>
    </row>
    <row r="36" spans="1:2" ht="18.75">
      <c r="A36" s="226"/>
      <c r="B36" s="87" t="s">
        <v>336</v>
      </c>
    </row>
    <row r="39" ht="18.75">
      <c r="A39" s="29" t="s">
        <v>1306</v>
      </c>
    </row>
  </sheetData>
  <sheetProtection/>
  <mergeCells count="8">
    <mergeCell ref="A1:B1"/>
    <mergeCell ref="A2:B2"/>
    <mergeCell ref="A3:B3"/>
    <mergeCell ref="A30:A36"/>
    <mergeCell ref="A22:A29"/>
    <mergeCell ref="A10:A13"/>
    <mergeCell ref="A14:A17"/>
    <mergeCell ref="A18:A21"/>
  </mergeCells>
  <printOptions/>
  <pageMargins left="0.41" right="0.3" top="0.75" bottom="0.75" header="0.3" footer="0.3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B24"/>
  <sheetViews>
    <sheetView zoomScalePageLayoutView="0" workbookViewId="0" topLeftCell="A1">
      <selection activeCell="A5" sqref="A5"/>
    </sheetView>
  </sheetViews>
  <sheetFormatPr defaultColWidth="8.7109375" defaultRowHeight="15"/>
  <cols>
    <col min="1" max="1" width="8.7109375" style="28" customWidth="1"/>
    <col min="2" max="2" width="76.8515625" style="28" customWidth="1"/>
    <col min="3" max="16384" width="8.7109375" style="28" customWidth="1"/>
  </cols>
  <sheetData>
    <row r="1" spans="1:2" ht="18.75">
      <c r="A1" s="227" t="s">
        <v>11</v>
      </c>
      <c r="B1" s="227"/>
    </row>
    <row r="2" spans="1:2" ht="18.75">
      <c r="A2" s="227" t="s">
        <v>8</v>
      </c>
      <c r="B2" s="227"/>
    </row>
    <row r="3" spans="1:2" ht="18.75">
      <c r="A3" s="227" t="s">
        <v>7</v>
      </c>
      <c r="B3" s="227"/>
    </row>
    <row r="5" spans="1:2" ht="18.75">
      <c r="A5" s="120" t="s">
        <v>1307</v>
      </c>
      <c r="B5" s="120" t="s">
        <v>1228</v>
      </c>
    </row>
    <row r="6" spans="1:2" ht="18.75">
      <c r="A6" s="86">
        <v>1</v>
      </c>
      <c r="B6" s="87" t="s">
        <v>1229</v>
      </c>
    </row>
    <row r="7" spans="1:2" ht="18.75">
      <c r="A7" s="86">
        <v>2</v>
      </c>
      <c r="B7" s="87" t="s">
        <v>1230</v>
      </c>
    </row>
    <row r="8" spans="1:2" ht="18.75">
      <c r="A8" s="86">
        <v>3</v>
      </c>
      <c r="B8" s="87" t="s">
        <v>1100</v>
      </c>
    </row>
    <row r="9" spans="1:2" ht="18.75">
      <c r="A9" s="86" t="s">
        <v>1083</v>
      </c>
      <c r="B9" s="87" t="s">
        <v>1101</v>
      </c>
    </row>
    <row r="10" spans="1:2" ht="18.75">
      <c r="A10" s="226" t="s">
        <v>260</v>
      </c>
      <c r="B10" s="87" t="s">
        <v>373</v>
      </c>
    </row>
    <row r="11" spans="1:2" ht="18.75">
      <c r="A11" s="226"/>
      <c r="B11" s="87" t="s">
        <v>372</v>
      </c>
    </row>
    <row r="12" spans="1:2" ht="18.75">
      <c r="A12" s="226"/>
      <c r="B12" s="87" t="s">
        <v>371</v>
      </c>
    </row>
    <row r="13" spans="1:2" ht="18.75">
      <c r="A13" s="226"/>
      <c r="B13" s="87" t="s">
        <v>370</v>
      </c>
    </row>
    <row r="14" spans="1:2" ht="18.75">
      <c r="A14" s="226" t="s">
        <v>363</v>
      </c>
      <c r="B14" s="87" t="s">
        <v>369</v>
      </c>
    </row>
    <row r="15" spans="1:2" ht="18.75">
      <c r="A15" s="226"/>
      <c r="B15" s="87" t="s">
        <v>368</v>
      </c>
    </row>
    <row r="16" spans="1:2" ht="18.75">
      <c r="A16" s="226"/>
      <c r="B16" s="87" t="s">
        <v>367</v>
      </c>
    </row>
    <row r="17" spans="1:2" ht="18.75">
      <c r="A17" s="226"/>
      <c r="B17" s="87" t="s">
        <v>366</v>
      </c>
    </row>
    <row r="18" spans="1:2" ht="18.75">
      <c r="A18" s="226"/>
      <c r="B18" s="87" t="s">
        <v>365</v>
      </c>
    </row>
    <row r="19" spans="1:2" ht="18.75">
      <c r="A19" s="226"/>
      <c r="B19" s="87" t="s">
        <v>364</v>
      </c>
    </row>
    <row r="24" ht="18.75">
      <c r="A24" s="29" t="s">
        <v>1306</v>
      </c>
    </row>
  </sheetData>
  <sheetProtection/>
  <mergeCells count="5">
    <mergeCell ref="A1:B1"/>
    <mergeCell ref="A2:B2"/>
    <mergeCell ref="A3:B3"/>
    <mergeCell ref="A10:A13"/>
    <mergeCell ref="A14:A19"/>
  </mergeCells>
  <printOptions/>
  <pageMargins left="0.39" right="0.26" top="0.75" bottom="0.75" header="0.3" footer="0.3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B24"/>
  <sheetViews>
    <sheetView zoomScalePageLayoutView="0" workbookViewId="0" topLeftCell="A7">
      <selection activeCell="A5" sqref="A5"/>
    </sheetView>
  </sheetViews>
  <sheetFormatPr defaultColWidth="8.7109375" defaultRowHeight="15"/>
  <cols>
    <col min="1" max="1" width="8.7109375" style="28" customWidth="1"/>
    <col min="2" max="2" width="76.8515625" style="28" customWidth="1"/>
    <col min="3" max="16384" width="8.7109375" style="28" customWidth="1"/>
  </cols>
  <sheetData>
    <row r="1" spans="1:2" ht="18.75">
      <c r="A1" s="227" t="s">
        <v>11</v>
      </c>
      <c r="B1" s="227"/>
    </row>
    <row r="2" spans="1:2" ht="18.75">
      <c r="A2" s="227" t="s">
        <v>8</v>
      </c>
      <c r="B2" s="227"/>
    </row>
    <row r="3" spans="1:2" ht="18.75">
      <c r="A3" s="227" t="s">
        <v>7</v>
      </c>
      <c r="B3" s="227"/>
    </row>
    <row r="5" spans="1:2" ht="18.75">
      <c r="A5" s="120" t="s">
        <v>1307</v>
      </c>
      <c r="B5" s="120" t="s">
        <v>1223</v>
      </c>
    </row>
    <row r="6" spans="1:2" ht="18.75">
      <c r="A6" s="86">
        <v>1</v>
      </c>
      <c r="B6" s="87" t="s">
        <v>1221</v>
      </c>
    </row>
    <row r="7" spans="1:2" ht="18.75">
      <c r="A7" s="86">
        <v>2</v>
      </c>
      <c r="B7" s="87" t="s">
        <v>1222</v>
      </c>
    </row>
    <row r="8" spans="1:2" ht="18.75">
      <c r="A8" s="86">
        <v>3</v>
      </c>
      <c r="B8" s="87" t="s">
        <v>1103</v>
      </c>
    </row>
    <row r="9" spans="1:2" ht="18.75">
      <c r="A9" s="86" t="s">
        <v>1083</v>
      </c>
      <c r="B9" s="87" t="s">
        <v>1102</v>
      </c>
    </row>
    <row r="10" spans="1:2" ht="18.75">
      <c r="A10" s="226" t="s">
        <v>260</v>
      </c>
      <c r="B10" s="87" t="s">
        <v>385</v>
      </c>
    </row>
    <row r="11" spans="1:2" ht="18.75">
      <c r="A11" s="226"/>
      <c r="B11" s="87" t="s">
        <v>384</v>
      </c>
    </row>
    <row r="12" spans="1:2" ht="18.75">
      <c r="A12" s="226"/>
      <c r="B12" s="87" t="s">
        <v>383</v>
      </c>
    </row>
    <row r="13" spans="1:2" ht="18.75">
      <c r="A13" s="226"/>
      <c r="B13" s="87" t="s">
        <v>382</v>
      </c>
    </row>
    <row r="14" spans="1:2" ht="18.75">
      <c r="A14" s="226" t="s">
        <v>261</v>
      </c>
      <c r="B14" s="87" t="s">
        <v>381</v>
      </c>
    </row>
    <row r="15" spans="1:2" ht="18.75">
      <c r="A15" s="226"/>
      <c r="B15" s="87" t="s">
        <v>380</v>
      </c>
    </row>
    <row r="16" spans="1:2" ht="18.75">
      <c r="A16" s="226"/>
      <c r="B16" s="87" t="s">
        <v>379</v>
      </c>
    </row>
    <row r="17" spans="1:2" ht="18.75">
      <c r="A17" s="226"/>
      <c r="B17" s="87" t="s">
        <v>378</v>
      </c>
    </row>
    <row r="18" spans="1:2" ht="18.75">
      <c r="A18" s="226" t="s">
        <v>374</v>
      </c>
      <c r="B18" s="87" t="s">
        <v>377</v>
      </c>
    </row>
    <row r="19" spans="1:2" ht="18.75">
      <c r="A19" s="226"/>
      <c r="B19" s="87" t="s">
        <v>376</v>
      </c>
    </row>
    <row r="20" spans="1:2" ht="18.75">
      <c r="A20" s="226"/>
      <c r="B20" s="87" t="s">
        <v>375</v>
      </c>
    </row>
    <row r="24" ht="18.75">
      <c r="A24" s="29" t="s">
        <v>1306</v>
      </c>
    </row>
  </sheetData>
  <sheetProtection/>
  <mergeCells count="6">
    <mergeCell ref="A1:B1"/>
    <mergeCell ref="A2:B2"/>
    <mergeCell ref="A3:B3"/>
    <mergeCell ref="A18:A20"/>
    <mergeCell ref="A10:A13"/>
    <mergeCell ref="A14:A17"/>
  </mergeCells>
  <printOptions/>
  <pageMargins left="0.41" right="0.41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D31"/>
  <sheetViews>
    <sheetView view="pageBreakPreview" zoomScale="86" zoomScaleSheetLayoutView="86" zoomScalePageLayoutView="0" workbookViewId="0" topLeftCell="A10">
      <selection activeCell="B16" sqref="B16:D16"/>
    </sheetView>
  </sheetViews>
  <sheetFormatPr defaultColWidth="9.140625" defaultRowHeight="15"/>
  <cols>
    <col min="1" max="4" width="19.8515625" style="6" customWidth="1"/>
    <col min="5" max="16384" width="9.140625" style="6" customWidth="1"/>
  </cols>
  <sheetData>
    <row r="1" spans="1:4" ht="15.75">
      <c r="A1" s="167" t="s">
        <v>22</v>
      </c>
      <c r="B1" s="167"/>
      <c r="C1" s="167"/>
      <c r="D1" s="167"/>
    </row>
    <row r="2" spans="1:4" ht="15.75">
      <c r="A2" s="167" t="s">
        <v>8</v>
      </c>
      <c r="B2" s="167"/>
      <c r="C2" s="167"/>
      <c r="D2" s="167"/>
    </row>
    <row r="3" spans="1:4" ht="15.75">
      <c r="A3" s="167" t="s">
        <v>7</v>
      </c>
      <c r="B3" s="167"/>
      <c r="C3" s="167"/>
      <c r="D3" s="167"/>
    </row>
    <row r="4" ht="16.5" thickBot="1"/>
    <row r="5" spans="1:4" ht="18" customHeight="1">
      <c r="A5" s="168" t="s">
        <v>26</v>
      </c>
      <c r="B5" s="170" t="s">
        <v>27</v>
      </c>
      <c r="C5" s="171"/>
      <c r="D5" s="172"/>
    </row>
    <row r="6" spans="1:4" ht="16.5" thickBot="1">
      <c r="A6" s="169"/>
      <c r="B6" s="173"/>
      <c r="C6" s="174"/>
      <c r="D6" s="175"/>
    </row>
    <row r="7" ht="9.75" customHeight="1" thickBot="1"/>
    <row r="8" spans="1:4" s="20" customFormat="1" ht="16.5" thickBot="1">
      <c r="A8" s="19" t="s">
        <v>28</v>
      </c>
      <c r="B8" s="164" t="s">
        <v>29</v>
      </c>
      <c r="C8" s="165"/>
      <c r="D8" s="166"/>
    </row>
    <row r="9" spans="1:4" ht="16.5" thickBot="1">
      <c r="A9" s="178" t="s">
        <v>50</v>
      </c>
      <c r="B9" s="179"/>
      <c r="C9" s="179"/>
      <c r="D9" s="180"/>
    </row>
    <row r="10" spans="1:4" ht="15.75">
      <c r="A10" s="21"/>
      <c r="B10" s="181" t="s">
        <v>30</v>
      </c>
      <c r="C10" s="181"/>
      <c r="D10" s="182"/>
    </row>
    <row r="11" spans="1:4" ht="15.75">
      <c r="A11" s="23" t="s">
        <v>31</v>
      </c>
      <c r="B11" s="183" t="s">
        <v>32</v>
      </c>
      <c r="C11" s="184"/>
      <c r="D11" s="185"/>
    </row>
    <row r="12" spans="1:4" ht="16.5" thickBot="1">
      <c r="A12" s="22" t="s">
        <v>31</v>
      </c>
      <c r="B12" s="176" t="s">
        <v>33</v>
      </c>
      <c r="C12" s="176"/>
      <c r="D12" s="177"/>
    </row>
    <row r="13" spans="1:4" ht="16.5" thickBot="1">
      <c r="A13" s="178" t="s">
        <v>51</v>
      </c>
      <c r="B13" s="179"/>
      <c r="C13" s="179"/>
      <c r="D13" s="180"/>
    </row>
    <row r="14" spans="1:4" ht="15.75">
      <c r="A14" s="21" t="s">
        <v>34</v>
      </c>
      <c r="B14" s="181" t="s">
        <v>35</v>
      </c>
      <c r="C14" s="181"/>
      <c r="D14" s="182"/>
    </row>
    <row r="15" spans="1:4" ht="15.75">
      <c r="A15" s="23" t="s">
        <v>36</v>
      </c>
      <c r="B15" s="183" t="s">
        <v>37</v>
      </c>
      <c r="C15" s="184"/>
      <c r="D15" s="185"/>
    </row>
    <row r="16" spans="1:4" ht="16.5" thickBot="1">
      <c r="A16" s="22" t="s">
        <v>38</v>
      </c>
      <c r="B16" s="176" t="s">
        <v>39</v>
      </c>
      <c r="C16" s="176"/>
      <c r="D16" s="177"/>
    </row>
    <row r="17" spans="1:4" ht="16.5" thickBot="1">
      <c r="A17" s="178" t="s">
        <v>52</v>
      </c>
      <c r="B17" s="179"/>
      <c r="C17" s="179"/>
      <c r="D17" s="180"/>
    </row>
    <row r="18" spans="1:4" ht="32.25" customHeight="1">
      <c r="A18" s="21" t="s">
        <v>34</v>
      </c>
      <c r="B18" s="186" t="s">
        <v>40</v>
      </c>
      <c r="C18" s="181"/>
      <c r="D18" s="182"/>
    </row>
    <row r="19" spans="1:4" ht="33" customHeight="1">
      <c r="A19" s="23" t="s">
        <v>41</v>
      </c>
      <c r="B19" s="187" t="s">
        <v>42</v>
      </c>
      <c r="C19" s="184"/>
      <c r="D19" s="185"/>
    </row>
    <row r="20" spans="1:4" ht="16.5" thickBot="1">
      <c r="A20" s="22" t="s">
        <v>43</v>
      </c>
      <c r="B20" s="176" t="s">
        <v>44</v>
      </c>
      <c r="C20" s="176"/>
      <c r="D20" s="177"/>
    </row>
    <row r="21" spans="1:4" ht="16.5" thickBot="1">
      <c r="A21" s="178" t="s">
        <v>53</v>
      </c>
      <c r="B21" s="179"/>
      <c r="C21" s="179"/>
      <c r="D21" s="180"/>
    </row>
    <row r="22" spans="1:4" ht="15.75">
      <c r="A22" s="21" t="s">
        <v>34</v>
      </c>
      <c r="B22" s="181" t="s">
        <v>45</v>
      </c>
      <c r="C22" s="181"/>
      <c r="D22" s="182"/>
    </row>
    <row r="23" spans="1:4" ht="15.75">
      <c r="A23" s="24" t="s">
        <v>46</v>
      </c>
      <c r="B23" s="188" t="s">
        <v>47</v>
      </c>
      <c r="C23" s="188"/>
      <c r="D23" s="189"/>
    </row>
    <row r="24" spans="1:4" ht="15.75">
      <c r="A24" s="7" t="s">
        <v>48</v>
      </c>
      <c r="B24" s="188" t="s">
        <v>49</v>
      </c>
      <c r="C24" s="188"/>
      <c r="D24" s="188"/>
    </row>
    <row r="25" spans="1:4" ht="15.75">
      <c r="A25" s="7" t="s">
        <v>38</v>
      </c>
      <c r="B25" s="190" t="s">
        <v>45</v>
      </c>
      <c r="C25" s="190"/>
      <c r="D25" s="190"/>
    </row>
    <row r="31" spans="1:4" ht="18.75">
      <c r="A31" s="8" t="s">
        <v>562</v>
      </c>
      <c r="B31" s="25"/>
      <c r="D31" s="9" t="s">
        <v>9</v>
      </c>
    </row>
  </sheetData>
  <sheetProtection/>
  <mergeCells count="23">
    <mergeCell ref="A21:D21"/>
    <mergeCell ref="B22:D22"/>
    <mergeCell ref="B23:D23"/>
    <mergeCell ref="B24:D24"/>
    <mergeCell ref="B25:D25"/>
    <mergeCell ref="B20:D20"/>
    <mergeCell ref="A9:D9"/>
    <mergeCell ref="B10:D10"/>
    <mergeCell ref="B11:D11"/>
    <mergeCell ref="B12:D12"/>
    <mergeCell ref="A13:D13"/>
    <mergeCell ref="B14:D14"/>
    <mergeCell ref="B15:D15"/>
    <mergeCell ref="B16:D16"/>
    <mergeCell ref="A17:D17"/>
    <mergeCell ref="B18:D18"/>
    <mergeCell ref="B19:D19"/>
    <mergeCell ref="B8:D8"/>
    <mergeCell ref="A1:D1"/>
    <mergeCell ref="A2:D2"/>
    <mergeCell ref="A3:D3"/>
    <mergeCell ref="A5:A6"/>
    <mergeCell ref="B5:D6"/>
  </mergeCells>
  <printOptions horizontalCentered="1" verticalCentered="1"/>
  <pageMargins left="0.15748031496062992" right="0.15748031496062992" top="0" bottom="0.2362204724409449" header="0.31496062992125984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43"/>
  <sheetViews>
    <sheetView view="pageBreakPreview" zoomScaleSheetLayoutView="100" zoomScalePageLayoutView="0" workbookViewId="0" topLeftCell="A13">
      <selection activeCell="E43" sqref="E43"/>
    </sheetView>
  </sheetViews>
  <sheetFormatPr defaultColWidth="9.140625" defaultRowHeight="15"/>
  <cols>
    <col min="1" max="1" width="5.421875" style="10" customWidth="1"/>
    <col min="2" max="2" width="17.00390625" style="10" customWidth="1"/>
    <col min="3" max="3" width="16.421875" style="15" customWidth="1"/>
    <col min="4" max="5" width="15.8515625" style="15" customWidth="1"/>
    <col min="6" max="6" width="16.140625" style="15" customWidth="1"/>
    <col min="7" max="7" width="6.421875" style="10" customWidth="1"/>
    <col min="8" max="8" width="8.140625" style="10" customWidth="1"/>
    <col min="9" max="16384" width="9.140625" style="10" customWidth="1"/>
  </cols>
  <sheetData>
    <row r="1" spans="1:7" ht="15.75">
      <c r="A1" s="167" t="s">
        <v>22</v>
      </c>
      <c r="B1" s="167"/>
      <c r="C1" s="167"/>
      <c r="D1" s="167"/>
      <c r="E1" s="167"/>
      <c r="F1" s="167"/>
      <c r="G1" s="167"/>
    </row>
    <row r="2" spans="1:7" ht="15.75">
      <c r="A2" s="167" t="s">
        <v>8</v>
      </c>
      <c r="B2" s="167"/>
      <c r="C2" s="167"/>
      <c r="D2" s="167"/>
      <c r="E2" s="167"/>
      <c r="F2" s="167"/>
      <c r="G2" s="167"/>
    </row>
    <row r="3" spans="1:7" ht="15.75">
      <c r="A3" s="193" t="s">
        <v>7</v>
      </c>
      <c r="B3" s="193"/>
      <c r="C3" s="193"/>
      <c r="D3" s="193"/>
      <c r="E3" s="193"/>
      <c r="F3" s="193"/>
      <c r="G3" s="193"/>
    </row>
    <row r="5" spans="2:6" ht="15.75">
      <c r="B5" s="192" t="s">
        <v>12</v>
      </c>
      <c r="C5" s="192"/>
      <c r="D5" s="192"/>
      <c r="E5" s="192"/>
      <c r="F5" s="192"/>
    </row>
    <row r="6" spans="2:6" ht="15.75">
      <c r="B6" s="85"/>
      <c r="C6" s="85"/>
      <c r="D6" s="85"/>
      <c r="E6" s="85"/>
      <c r="F6" s="85"/>
    </row>
    <row r="7" spans="2:6" ht="15.75">
      <c r="B7" s="192" t="s">
        <v>23</v>
      </c>
      <c r="C7" s="192"/>
      <c r="D7" s="192"/>
      <c r="E7" s="192"/>
      <c r="F7" s="192"/>
    </row>
    <row r="8" spans="2:6" ht="15.75">
      <c r="B8" s="11"/>
      <c r="C8" s="12" t="s">
        <v>13</v>
      </c>
      <c r="D8" s="12" t="s">
        <v>14</v>
      </c>
      <c r="E8" s="12" t="s">
        <v>15</v>
      </c>
      <c r="F8" s="12" t="str">
        <f aca="true" t="shared" si="0" ref="F8:F13">E8</f>
        <v>3 место</v>
      </c>
    </row>
    <row r="9" spans="2:6" ht="15.75">
      <c r="B9" s="11" t="s">
        <v>16</v>
      </c>
      <c r="C9" s="12">
        <v>4000</v>
      </c>
      <c r="D9" s="12">
        <v>3000</v>
      </c>
      <c r="E9" s="12">
        <v>1200</v>
      </c>
      <c r="F9" s="12">
        <f t="shared" si="0"/>
        <v>1200</v>
      </c>
    </row>
    <row r="10" spans="2:6" ht="15.75">
      <c r="B10" s="11" t="s">
        <v>17</v>
      </c>
      <c r="C10" s="12">
        <v>4000</v>
      </c>
      <c r="D10" s="12">
        <v>3000</v>
      </c>
      <c r="E10" s="12">
        <v>1200</v>
      </c>
      <c r="F10" s="12">
        <f t="shared" si="0"/>
        <v>1200</v>
      </c>
    </row>
    <row r="11" spans="2:6" ht="15.75">
      <c r="B11" s="11" t="s">
        <v>18</v>
      </c>
      <c r="C11" s="12">
        <v>3500</v>
      </c>
      <c r="D11" s="12">
        <f>C11-500</f>
        <v>3000</v>
      </c>
      <c r="E11" s="12">
        <v>1200</v>
      </c>
      <c r="F11" s="12">
        <f t="shared" si="0"/>
        <v>1200</v>
      </c>
    </row>
    <row r="12" spans="2:6" ht="15.75">
      <c r="B12" s="11" t="s">
        <v>19</v>
      </c>
      <c r="C12" s="12">
        <v>3500</v>
      </c>
      <c r="D12" s="12">
        <f>C12-500</f>
        <v>3000</v>
      </c>
      <c r="E12" s="12">
        <v>1200</v>
      </c>
      <c r="F12" s="12">
        <f t="shared" si="0"/>
        <v>1200</v>
      </c>
    </row>
    <row r="13" spans="2:6" ht="15.75">
      <c r="B13" s="11" t="s">
        <v>20</v>
      </c>
      <c r="C13" s="12">
        <v>3500</v>
      </c>
      <c r="D13" s="12">
        <f>C13-500</f>
        <v>3000</v>
      </c>
      <c r="E13" s="12">
        <v>1200</v>
      </c>
      <c r="F13" s="12">
        <f t="shared" si="0"/>
        <v>1200</v>
      </c>
    </row>
    <row r="14" spans="2:6" ht="15.75">
      <c r="B14" s="13">
        <f>SUM(C14:F14)</f>
        <v>45500</v>
      </c>
      <c r="C14" s="14">
        <f>SUM(C9:C13)</f>
        <v>18500</v>
      </c>
      <c r="D14" s="14">
        <f>SUM(D9:D13)</f>
        <v>15000</v>
      </c>
      <c r="E14" s="14">
        <f>SUM(E9:E13)</f>
        <v>6000</v>
      </c>
      <c r="F14" s="14">
        <f>SUM(F9:F13)</f>
        <v>6000</v>
      </c>
    </row>
    <row r="15" spans="2:6" ht="15.75">
      <c r="B15" s="192" t="s">
        <v>24</v>
      </c>
      <c r="C15" s="192"/>
      <c r="D15" s="192"/>
      <c r="E15" s="192"/>
      <c r="F15" s="192"/>
    </row>
    <row r="16" spans="2:6" ht="15.75">
      <c r="B16" s="11"/>
      <c r="C16" s="12" t="s">
        <v>13</v>
      </c>
      <c r="D16" s="12" t="s">
        <v>14</v>
      </c>
      <c r="E16" s="12" t="s">
        <v>15</v>
      </c>
      <c r="F16" s="12" t="s">
        <v>15</v>
      </c>
    </row>
    <row r="17" spans="2:6" ht="15.75">
      <c r="B17" s="11" t="s">
        <v>16</v>
      </c>
      <c r="C17" s="12">
        <v>3000</v>
      </c>
      <c r="D17" s="12">
        <v>2000</v>
      </c>
      <c r="E17" s="12">
        <f>D17*0.4</f>
        <v>800</v>
      </c>
      <c r="F17" s="12">
        <f>E17</f>
        <v>800</v>
      </c>
    </row>
    <row r="18" spans="2:6" ht="15.75">
      <c r="B18" s="11" t="s">
        <v>17</v>
      </c>
      <c r="C18" s="12">
        <v>3000</v>
      </c>
      <c r="D18" s="12">
        <v>2000</v>
      </c>
      <c r="E18" s="12">
        <f>D18*0.4</f>
        <v>800</v>
      </c>
      <c r="F18" s="12">
        <f>E18</f>
        <v>800</v>
      </c>
    </row>
    <row r="19" spans="2:6" ht="15.75">
      <c r="B19" s="11" t="s">
        <v>18</v>
      </c>
      <c r="C19" s="12">
        <v>2500</v>
      </c>
      <c r="D19" s="12">
        <f>C19-500</f>
        <v>2000</v>
      </c>
      <c r="E19" s="12">
        <f>D19*0.4</f>
        <v>800</v>
      </c>
      <c r="F19" s="12">
        <f>E19</f>
        <v>800</v>
      </c>
    </row>
    <row r="20" spans="2:6" ht="15.75">
      <c r="B20" s="11" t="s">
        <v>19</v>
      </c>
      <c r="C20" s="12">
        <v>2500</v>
      </c>
      <c r="D20" s="12">
        <f>C20-500</f>
        <v>2000</v>
      </c>
      <c r="E20" s="12">
        <f>D20*0.4</f>
        <v>800</v>
      </c>
      <c r="F20" s="12">
        <f>E20</f>
        <v>800</v>
      </c>
    </row>
    <row r="21" spans="2:6" ht="15.75">
      <c r="B21" s="11" t="s">
        <v>20</v>
      </c>
      <c r="C21" s="12">
        <v>2500</v>
      </c>
      <c r="D21" s="12">
        <f>C21-500</f>
        <v>2000</v>
      </c>
      <c r="E21" s="12">
        <f>D21*0.4</f>
        <v>800</v>
      </c>
      <c r="F21" s="12">
        <f>E21</f>
        <v>800</v>
      </c>
    </row>
    <row r="22" spans="2:6" ht="15.75">
      <c r="B22" s="13">
        <f>SUM(C22:F22)</f>
        <v>31500</v>
      </c>
      <c r="C22" s="14">
        <f>SUM(C17:C21)</f>
        <v>13500</v>
      </c>
      <c r="D22" s="14">
        <f>SUM(D17:D21)</f>
        <v>10000</v>
      </c>
      <c r="E22" s="14">
        <f>SUM(E17:E21)</f>
        <v>4000</v>
      </c>
      <c r="F22" s="14">
        <f>SUM(F17:F21)</f>
        <v>4000</v>
      </c>
    </row>
    <row r="23" spans="2:6" ht="15.75">
      <c r="B23" s="192" t="s">
        <v>25</v>
      </c>
      <c r="C23" s="192"/>
      <c r="D23" s="192"/>
      <c r="E23" s="192"/>
      <c r="F23" s="192"/>
    </row>
    <row r="24" spans="2:6" ht="15.75">
      <c r="B24" s="11"/>
      <c r="C24" s="12" t="s">
        <v>13</v>
      </c>
      <c r="D24" s="12" t="s">
        <v>14</v>
      </c>
      <c r="E24" s="12" t="s">
        <v>15</v>
      </c>
      <c r="F24" s="12" t="s">
        <v>15</v>
      </c>
    </row>
    <row r="25" spans="2:6" ht="15.75">
      <c r="B25" s="11" t="s">
        <v>16</v>
      </c>
      <c r="C25" s="12">
        <v>2500</v>
      </c>
      <c r="D25" s="12">
        <v>1500</v>
      </c>
      <c r="E25" s="12">
        <v>500</v>
      </c>
      <c r="F25" s="12">
        <f>E25</f>
        <v>500</v>
      </c>
    </row>
    <row r="26" spans="2:6" ht="15.75">
      <c r="B26" s="11" t="s">
        <v>17</v>
      </c>
      <c r="C26" s="12">
        <v>2500</v>
      </c>
      <c r="D26" s="12">
        <v>1500</v>
      </c>
      <c r="E26" s="12">
        <v>500</v>
      </c>
      <c r="F26" s="12">
        <f>E26</f>
        <v>500</v>
      </c>
    </row>
    <row r="27" spans="2:6" ht="15.75">
      <c r="B27" s="11" t="s">
        <v>18</v>
      </c>
      <c r="C27" s="12">
        <v>2000</v>
      </c>
      <c r="D27" s="12">
        <v>1500</v>
      </c>
      <c r="E27" s="12">
        <v>500</v>
      </c>
      <c r="F27" s="12">
        <f>E27</f>
        <v>500</v>
      </c>
    </row>
    <row r="28" spans="2:6" ht="15.75">
      <c r="B28" s="11" t="s">
        <v>19</v>
      </c>
      <c r="C28" s="12">
        <v>2000</v>
      </c>
      <c r="D28" s="12">
        <v>1500</v>
      </c>
      <c r="E28" s="12">
        <v>500</v>
      </c>
      <c r="F28" s="12">
        <f>E28</f>
        <v>500</v>
      </c>
    </row>
    <row r="29" spans="2:6" ht="15.75">
      <c r="B29" s="11" t="s">
        <v>20</v>
      </c>
      <c r="C29" s="12">
        <v>2000</v>
      </c>
      <c r="D29" s="12">
        <v>1500</v>
      </c>
      <c r="E29" s="12">
        <v>500</v>
      </c>
      <c r="F29" s="12">
        <f>E29</f>
        <v>500</v>
      </c>
    </row>
    <row r="30" spans="2:6" ht="15.75">
      <c r="B30" s="13">
        <f>SUM(C30:F30)</f>
        <v>23500</v>
      </c>
      <c r="C30" s="14">
        <f>SUM(C25:C29)</f>
        <v>11000</v>
      </c>
      <c r="D30" s="14">
        <f>SUM(D25:D29)</f>
        <v>7500</v>
      </c>
      <c r="E30" s="14">
        <f>SUM(E25:E29)</f>
        <v>2500</v>
      </c>
      <c r="F30" s="14">
        <f>SUM(F25:F29)</f>
        <v>2500</v>
      </c>
    </row>
    <row r="31" spans="2:6" ht="15.75">
      <c r="B31" s="101" t="s">
        <v>21</v>
      </c>
      <c r="C31" s="102" t="s">
        <v>1305</v>
      </c>
      <c r="D31" s="103"/>
      <c r="E31" s="12"/>
      <c r="F31" s="12"/>
    </row>
    <row r="32" spans="2:4" ht="15.75">
      <c r="B32" s="88"/>
      <c r="C32" s="16"/>
      <c r="D32" s="17"/>
    </row>
    <row r="33" spans="2:6" ht="15.75">
      <c r="B33" s="191" t="s">
        <v>1286</v>
      </c>
      <c r="C33" s="191"/>
      <c r="D33" s="191"/>
      <c r="E33" s="191"/>
      <c r="F33" s="191"/>
    </row>
    <row r="34" spans="2:6" ht="15.75">
      <c r="B34" s="110" t="s">
        <v>1278</v>
      </c>
      <c r="C34" s="111" t="s">
        <v>1281</v>
      </c>
      <c r="D34" s="111" t="s">
        <v>1280</v>
      </c>
      <c r="E34" s="111"/>
      <c r="F34" s="111"/>
    </row>
    <row r="35" spans="2:6" ht="15.75">
      <c r="B35" s="112" t="s">
        <v>1279</v>
      </c>
      <c r="C35" s="113" t="s">
        <v>1281</v>
      </c>
      <c r="D35" s="113" t="s">
        <v>1282</v>
      </c>
      <c r="E35" s="113"/>
      <c r="F35" s="113"/>
    </row>
    <row r="36" spans="2:6" ht="15.75">
      <c r="B36" s="112" t="s">
        <v>1298</v>
      </c>
      <c r="C36" s="113" t="s">
        <v>1303</v>
      </c>
      <c r="D36" s="113" t="s">
        <v>1304</v>
      </c>
      <c r="E36" s="113"/>
      <c r="F36" s="113"/>
    </row>
    <row r="37" spans="2:6" ht="15.75">
      <c r="B37" s="112" t="s">
        <v>1299</v>
      </c>
      <c r="C37" s="113" t="s">
        <v>1300</v>
      </c>
      <c r="D37" s="113" t="s">
        <v>1301</v>
      </c>
      <c r="E37" s="113"/>
      <c r="F37" s="113"/>
    </row>
    <row r="38" spans="2:6" ht="15.75">
      <c r="B38" s="112" t="s">
        <v>1320</v>
      </c>
      <c r="C38" s="113" t="s">
        <v>1316</v>
      </c>
      <c r="D38" s="113" t="s">
        <v>1317</v>
      </c>
      <c r="E38" s="113"/>
      <c r="F38" s="113"/>
    </row>
    <row r="39" spans="2:6" s="100" customFormat="1" ht="15.75">
      <c r="B39" s="114" t="s">
        <v>1285</v>
      </c>
      <c r="C39" s="115"/>
      <c r="D39" s="116" t="s">
        <v>1318</v>
      </c>
      <c r="E39" s="117"/>
      <c r="F39" s="117"/>
    </row>
    <row r="40" spans="2:6" s="100" customFormat="1" ht="15.75">
      <c r="B40" s="114" t="s">
        <v>1287</v>
      </c>
      <c r="C40" s="117"/>
      <c r="D40" s="116" t="s">
        <v>1319</v>
      </c>
      <c r="E40" s="117"/>
      <c r="F40" s="117"/>
    </row>
    <row r="41" spans="2:6" s="100" customFormat="1" ht="15.75">
      <c r="B41" s="88"/>
      <c r="C41" s="17"/>
      <c r="E41" s="16"/>
      <c r="F41" s="16"/>
    </row>
    <row r="42" spans="2:3" ht="15.75">
      <c r="B42" s="89"/>
      <c r="C42" s="18"/>
    </row>
    <row r="43" spans="2:6" ht="17.25">
      <c r="B43" s="8" t="s">
        <v>562</v>
      </c>
      <c r="F43" s="9" t="s">
        <v>1162</v>
      </c>
    </row>
  </sheetData>
  <sheetProtection/>
  <mergeCells count="8">
    <mergeCell ref="B33:F33"/>
    <mergeCell ref="B23:F23"/>
    <mergeCell ref="A1:G1"/>
    <mergeCell ref="A2:G2"/>
    <mergeCell ref="A3:G3"/>
    <mergeCell ref="B5:F5"/>
    <mergeCell ref="B7:F7"/>
    <mergeCell ref="B15:F15"/>
  </mergeCells>
  <printOptions horizontalCentered="1" verticalCentered="1"/>
  <pageMargins left="0.15748031496062992" right="0.1968503937007874" top="0.2362204724409449" bottom="0.2362204724409449" header="0.2362204724409449" footer="0.2362204724409449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57"/>
  <sheetViews>
    <sheetView view="pageBreakPreview" zoomScale="86" zoomScaleSheetLayoutView="86" zoomScalePageLayoutView="0" workbookViewId="0" topLeftCell="A1">
      <pane ySplit="6" topLeftCell="A118" activePane="bottomLeft" state="frozen"/>
      <selection pane="topLeft" activeCell="A1" sqref="A1"/>
      <selection pane="bottomLeft" activeCell="E142" sqref="E142"/>
    </sheetView>
  </sheetViews>
  <sheetFormatPr defaultColWidth="9.140625" defaultRowHeight="15"/>
  <cols>
    <col min="1" max="1" width="5.57421875" style="69" customWidth="1"/>
    <col min="2" max="2" width="23.140625" style="141" customWidth="1"/>
    <col min="3" max="3" width="11.00390625" style="69" customWidth="1"/>
    <col min="4" max="4" width="9.140625" style="129" customWidth="1"/>
    <col min="5" max="5" width="30.57421875" style="70" customWidth="1"/>
    <col min="6" max="6" width="17.8515625" style="69" customWidth="1"/>
    <col min="7" max="7" width="9.7109375" style="69" customWidth="1"/>
    <col min="8" max="16384" width="9.140625" style="69" customWidth="1"/>
  </cols>
  <sheetData>
    <row r="1" spans="1:10" ht="12.75">
      <c r="A1" s="194" t="s">
        <v>11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2.75">
      <c r="A2" s="194" t="s">
        <v>8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2.75">
      <c r="A3" s="194" t="s">
        <v>7</v>
      </c>
      <c r="B3" s="194"/>
      <c r="C3" s="194"/>
      <c r="D3" s="194"/>
      <c r="E3" s="194"/>
      <c r="F3" s="194"/>
      <c r="G3" s="194"/>
      <c r="H3" s="194"/>
      <c r="I3" s="194"/>
      <c r="J3" s="194"/>
    </row>
    <row r="4" ht="13.5" thickBot="1"/>
    <row r="5" spans="1:10" ht="13.5" thickBot="1">
      <c r="A5" s="195" t="s">
        <v>55</v>
      </c>
      <c r="B5" s="197" t="s">
        <v>56</v>
      </c>
      <c r="C5" s="199" t="s">
        <v>57</v>
      </c>
      <c r="D5" s="201" t="s">
        <v>58</v>
      </c>
      <c r="E5" s="203" t="s">
        <v>59</v>
      </c>
      <c r="F5" s="205" t="s">
        <v>60</v>
      </c>
      <c r="G5" s="207" t="s">
        <v>61</v>
      </c>
      <c r="H5" s="209" t="s">
        <v>62</v>
      </c>
      <c r="I5" s="210"/>
      <c r="J5" s="211"/>
    </row>
    <row r="6" spans="1:10" ht="12.75">
      <c r="A6" s="196"/>
      <c r="B6" s="198"/>
      <c r="C6" s="200"/>
      <c r="D6" s="202"/>
      <c r="E6" s="204"/>
      <c r="F6" s="206"/>
      <c r="G6" s="208"/>
      <c r="H6" s="131" t="s">
        <v>63</v>
      </c>
      <c r="I6" s="132" t="s">
        <v>64</v>
      </c>
      <c r="J6" s="133" t="s">
        <v>65</v>
      </c>
    </row>
    <row r="7" spans="1:10" ht="12.75">
      <c r="A7" s="213" t="s">
        <v>66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s="71" customFormat="1" ht="12.75">
      <c r="A8" s="134">
        <v>1</v>
      </c>
      <c r="B8" s="142" t="s">
        <v>79</v>
      </c>
      <c r="C8" s="134">
        <v>2002</v>
      </c>
      <c r="D8" s="134" t="s">
        <v>73</v>
      </c>
      <c r="E8" s="135" t="s">
        <v>80</v>
      </c>
      <c r="F8" s="134" t="s">
        <v>70</v>
      </c>
      <c r="G8" s="134" t="s">
        <v>71</v>
      </c>
      <c r="H8" s="134">
        <v>605</v>
      </c>
      <c r="I8" s="134">
        <v>850</v>
      </c>
      <c r="J8" s="134">
        <v>690</v>
      </c>
    </row>
    <row r="9" spans="1:10" s="71" customFormat="1" ht="12.75">
      <c r="A9" s="134">
        <f>1+A8</f>
        <v>2</v>
      </c>
      <c r="B9" s="142" t="s">
        <v>94</v>
      </c>
      <c r="C9" s="134">
        <v>2003</v>
      </c>
      <c r="D9" s="134" t="s">
        <v>95</v>
      </c>
      <c r="E9" s="135" t="s">
        <v>99</v>
      </c>
      <c r="F9" s="134" t="s">
        <v>100</v>
      </c>
      <c r="G9" s="134" t="s">
        <v>101</v>
      </c>
      <c r="H9" s="134">
        <v>1405</v>
      </c>
      <c r="I9" s="134">
        <v>1490</v>
      </c>
      <c r="J9" s="134">
        <v>1070</v>
      </c>
    </row>
    <row r="10" spans="1:14" s="71" customFormat="1" ht="12.75">
      <c r="A10" s="134">
        <f>1+A9</f>
        <v>3</v>
      </c>
      <c r="B10" s="142" t="s">
        <v>96</v>
      </c>
      <c r="C10" s="134">
        <v>2003</v>
      </c>
      <c r="D10" s="134" t="s">
        <v>95</v>
      </c>
      <c r="E10" s="135" t="s">
        <v>99</v>
      </c>
      <c r="F10" s="134" t="s">
        <v>100</v>
      </c>
      <c r="G10" s="134" t="s">
        <v>101</v>
      </c>
      <c r="H10" s="134">
        <v>985</v>
      </c>
      <c r="I10" s="134">
        <v>1490</v>
      </c>
      <c r="J10" s="134">
        <v>1155</v>
      </c>
      <c r="N10" s="108"/>
    </row>
    <row r="11" spans="1:10" s="71" customFormat="1" ht="12.75">
      <c r="A11" s="134">
        <v>4</v>
      </c>
      <c r="B11" s="142" t="s">
        <v>97</v>
      </c>
      <c r="C11" s="134">
        <v>2002</v>
      </c>
      <c r="D11" s="134" t="s">
        <v>95</v>
      </c>
      <c r="E11" s="135" t="s">
        <v>99</v>
      </c>
      <c r="F11" s="134" t="s">
        <v>100</v>
      </c>
      <c r="G11" s="134" t="s">
        <v>101</v>
      </c>
      <c r="H11" s="134">
        <v>905</v>
      </c>
      <c r="I11" s="134">
        <v>1070</v>
      </c>
      <c r="J11" s="134">
        <v>740</v>
      </c>
    </row>
    <row r="12" spans="1:10" s="71" customFormat="1" ht="12.75">
      <c r="A12" s="134">
        <v>5</v>
      </c>
      <c r="B12" s="142" t="s">
        <v>98</v>
      </c>
      <c r="C12" s="134">
        <v>2002</v>
      </c>
      <c r="D12" s="134" t="s">
        <v>95</v>
      </c>
      <c r="E12" s="135" t="s">
        <v>99</v>
      </c>
      <c r="F12" s="134" t="s">
        <v>100</v>
      </c>
      <c r="G12" s="134" t="s">
        <v>101</v>
      </c>
      <c r="H12" s="134">
        <v>580</v>
      </c>
      <c r="I12" s="134">
        <v>1070</v>
      </c>
      <c r="J12" s="134">
        <v>740</v>
      </c>
    </row>
    <row r="13" spans="1:10" s="71" customFormat="1" ht="12.75">
      <c r="A13" s="134">
        <v>6</v>
      </c>
      <c r="B13" s="142" t="s">
        <v>204</v>
      </c>
      <c r="C13" s="134">
        <v>2002</v>
      </c>
      <c r="D13" s="134" t="s">
        <v>104</v>
      </c>
      <c r="E13" s="135" t="s">
        <v>105</v>
      </c>
      <c r="F13" s="134" t="s">
        <v>106</v>
      </c>
      <c r="G13" s="134" t="s">
        <v>107</v>
      </c>
      <c r="H13" s="134">
        <v>385</v>
      </c>
      <c r="I13" s="134">
        <v>300</v>
      </c>
      <c r="J13" s="134">
        <v>385</v>
      </c>
    </row>
    <row r="14" spans="1:10" s="71" customFormat="1" ht="12.75">
      <c r="A14" s="134">
        <v>7</v>
      </c>
      <c r="B14" s="142" t="s">
        <v>230</v>
      </c>
      <c r="C14" s="134">
        <v>2003</v>
      </c>
      <c r="D14" s="134" t="s">
        <v>104</v>
      </c>
      <c r="E14" s="135" t="s">
        <v>105</v>
      </c>
      <c r="F14" s="134" t="s">
        <v>106</v>
      </c>
      <c r="G14" s="134" t="s">
        <v>107</v>
      </c>
      <c r="H14" s="134">
        <v>140</v>
      </c>
      <c r="I14" s="134">
        <v>360</v>
      </c>
      <c r="J14" s="134">
        <v>360</v>
      </c>
    </row>
    <row r="15" spans="1:10" s="71" customFormat="1" ht="12.75">
      <c r="A15" s="134">
        <v>8</v>
      </c>
      <c r="B15" s="142" t="s">
        <v>205</v>
      </c>
      <c r="C15" s="134">
        <v>2002</v>
      </c>
      <c r="D15" s="134" t="s">
        <v>104</v>
      </c>
      <c r="E15" s="135" t="s">
        <v>246</v>
      </c>
      <c r="F15" s="134" t="s">
        <v>106</v>
      </c>
      <c r="G15" s="134" t="s">
        <v>107</v>
      </c>
      <c r="H15" s="134">
        <v>220</v>
      </c>
      <c r="I15" s="134" t="s">
        <v>206</v>
      </c>
      <c r="J15" s="134">
        <v>140</v>
      </c>
    </row>
    <row r="16" spans="1:10" s="71" customFormat="1" ht="12.75">
      <c r="A16" s="134">
        <f>1+A15</f>
        <v>9</v>
      </c>
      <c r="B16" s="142" t="s">
        <v>207</v>
      </c>
      <c r="C16" s="134">
        <v>2003</v>
      </c>
      <c r="D16" s="134" t="s">
        <v>104</v>
      </c>
      <c r="E16" s="135" t="s">
        <v>246</v>
      </c>
      <c r="F16" s="134" t="s">
        <v>106</v>
      </c>
      <c r="G16" s="134" t="s">
        <v>107</v>
      </c>
      <c r="H16" s="134" t="s">
        <v>206</v>
      </c>
      <c r="I16" s="134">
        <v>220</v>
      </c>
      <c r="J16" s="134" t="s">
        <v>206</v>
      </c>
    </row>
    <row r="17" spans="1:10" s="71" customFormat="1" ht="12.75">
      <c r="A17" s="134">
        <v>10</v>
      </c>
      <c r="B17" s="142" t="s">
        <v>110</v>
      </c>
      <c r="C17" s="134">
        <v>2003</v>
      </c>
      <c r="D17" s="134" t="s">
        <v>104</v>
      </c>
      <c r="E17" s="135" t="s">
        <v>113</v>
      </c>
      <c r="F17" s="134" t="s">
        <v>111</v>
      </c>
      <c r="G17" s="134" t="s">
        <v>213</v>
      </c>
      <c r="H17" s="134">
        <v>300</v>
      </c>
      <c r="I17" s="134">
        <v>385</v>
      </c>
      <c r="J17" s="134">
        <v>220</v>
      </c>
    </row>
    <row r="18" spans="1:10" s="71" customFormat="1" ht="12.75">
      <c r="A18" s="134">
        <v>11</v>
      </c>
      <c r="B18" s="142" t="s">
        <v>135</v>
      </c>
      <c r="C18" s="134">
        <v>2003</v>
      </c>
      <c r="D18" s="134" t="s">
        <v>104</v>
      </c>
      <c r="E18" s="135" t="s">
        <v>144</v>
      </c>
      <c r="F18" s="134" t="s">
        <v>151</v>
      </c>
      <c r="G18" s="134" t="s">
        <v>152</v>
      </c>
      <c r="H18" s="134">
        <v>280</v>
      </c>
      <c r="I18" s="134">
        <v>520</v>
      </c>
      <c r="J18" s="134">
        <v>280</v>
      </c>
    </row>
    <row r="19" spans="1:10" s="71" customFormat="1" ht="12.75">
      <c r="A19" s="134">
        <v>12</v>
      </c>
      <c r="B19" s="142" t="s">
        <v>136</v>
      </c>
      <c r="C19" s="134">
        <v>2003</v>
      </c>
      <c r="D19" s="134" t="s">
        <v>104</v>
      </c>
      <c r="E19" s="135" t="s">
        <v>145</v>
      </c>
      <c r="F19" s="134" t="s">
        <v>222</v>
      </c>
      <c r="G19" s="134" t="s">
        <v>152</v>
      </c>
      <c r="H19" s="134">
        <v>360</v>
      </c>
      <c r="I19" s="134">
        <v>520</v>
      </c>
      <c r="J19" s="134">
        <v>440</v>
      </c>
    </row>
    <row r="20" spans="1:10" s="71" customFormat="1" ht="12.75">
      <c r="A20" s="134">
        <v>13</v>
      </c>
      <c r="B20" s="142" t="s">
        <v>137</v>
      </c>
      <c r="C20" s="134">
        <v>2003</v>
      </c>
      <c r="D20" s="134" t="s">
        <v>104</v>
      </c>
      <c r="E20" s="135" t="s">
        <v>146</v>
      </c>
      <c r="F20" s="134" t="s">
        <v>151</v>
      </c>
      <c r="G20" s="134" t="s">
        <v>152</v>
      </c>
      <c r="H20" s="134" t="s">
        <v>206</v>
      </c>
      <c r="I20" s="134" t="s">
        <v>206</v>
      </c>
      <c r="J20" s="134" t="s">
        <v>206</v>
      </c>
    </row>
    <row r="21" spans="1:10" s="71" customFormat="1" ht="12.75">
      <c r="A21" s="134">
        <v>14</v>
      </c>
      <c r="B21" s="142" t="s">
        <v>138</v>
      </c>
      <c r="C21" s="134">
        <v>2003</v>
      </c>
      <c r="D21" s="134" t="s">
        <v>104</v>
      </c>
      <c r="E21" s="135" t="s">
        <v>147</v>
      </c>
      <c r="F21" s="134" t="s">
        <v>231</v>
      </c>
      <c r="G21" s="134" t="s">
        <v>152</v>
      </c>
      <c r="H21" s="134" t="s">
        <v>206</v>
      </c>
      <c r="I21" s="134" t="s">
        <v>206</v>
      </c>
      <c r="J21" s="134" t="s">
        <v>206</v>
      </c>
    </row>
    <row r="22" spans="1:10" s="71" customFormat="1" ht="12.75">
      <c r="A22" s="134">
        <v>15</v>
      </c>
      <c r="B22" s="142" t="s">
        <v>139</v>
      </c>
      <c r="C22" s="134">
        <v>2003</v>
      </c>
      <c r="D22" s="134" t="s">
        <v>104</v>
      </c>
      <c r="E22" s="135" t="s">
        <v>147</v>
      </c>
      <c r="F22" s="134" t="s">
        <v>231</v>
      </c>
      <c r="G22" s="134" t="s">
        <v>152</v>
      </c>
      <c r="H22" s="134" t="s">
        <v>206</v>
      </c>
      <c r="I22" s="134" t="s">
        <v>206</v>
      </c>
      <c r="J22" s="134" t="s">
        <v>206</v>
      </c>
    </row>
    <row r="23" spans="1:10" s="71" customFormat="1" ht="12.75">
      <c r="A23" s="134">
        <v>16</v>
      </c>
      <c r="B23" s="142" t="s">
        <v>140</v>
      </c>
      <c r="C23" s="134">
        <v>2003</v>
      </c>
      <c r="D23" s="134" t="s">
        <v>143</v>
      </c>
      <c r="E23" s="135" t="s">
        <v>148</v>
      </c>
      <c r="F23" s="134" t="s">
        <v>151</v>
      </c>
      <c r="G23" s="134" t="s">
        <v>152</v>
      </c>
      <c r="H23" s="134">
        <v>800</v>
      </c>
      <c r="I23" s="134">
        <v>1285</v>
      </c>
      <c r="J23" s="134">
        <v>960</v>
      </c>
    </row>
    <row r="24" spans="1:10" s="71" customFormat="1" ht="12.75">
      <c r="A24" s="134">
        <v>17</v>
      </c>
      <c r="B24" s="142" t="s">
        <v>141</v>
      </c>
      <c r="C24" s="134">
        <v>2003</v>
      </c>
      <c r="D24" s="134" t="s">
        <v>104</v>
      </c>
      <c r="E24" s="135" t="s">
        <v>149</v>
      </c>
      <c r="F24" s="134" t="s">
        <v>151</v>
      </c>
      <c r="G24" s="134" t="s">
        <v>152</v>
      </c>
      <c r="H24" s="134">
        <v>140</v>
      </c>
      <c r="I24" s="134">
        <v>220</v>
      </c>
      <c r="J24" s="134">
        <v>140</v>
      </c>
    </row>
    <row r="25" spans="1:10" s="71" customFormat="1" ht="12.75">
      <c r="A25" s="134">
        <f>1+A24</f>
        <v>18</v>
      </c>
      <c r="B25" s="142" t="s">
        <v>223</v>
      </c>
      <c r="C25" s="134">
        <v>2002</v>
      </c>
      <c r="D25" s="134" t="s">
        <v>143</v>
      </c>
      <c r="E25" s="135" t="s">
        <v>150</v>
      </c>
      <c r="F25" s="134" t="s">
        <v>151</v>
      </c>
      <c r="G25" s="134" t="s">
        <v>152</v>
      </c>
      <c r="H25" s="134">
        <v>905</v>
      </c>
      <c r="I25" s="134">
        <v>985</v>
      </c>
      <c r="J25" s="134">
        <v>905</v>
      </c>
    </row>
    <row r="26" spans="1:10" ht="12.75">
      <c r="A26" s="214" t="s">
        <v>67</v>
      </c>
      <c r="B26" s="214"/>
      <c r="C26" s="214"/>
      <c r="D26" s="214"/>
      <c r="E26" s="214"/>
      <c r="F26" s="214"/>
      <c r="G26" s="214"/>
      <c r="H26" s="214"/>
      <c r="I26" s="214"/>
      <c r="J26" s="214"/>
    </row>
    <row r="27" spans="1:10" s="71" customFormat="1" ht="12.75">
      <c r="A27" s="134">
        <v>1</v>
      </c>
      <c r="B27" s="142" t="s">
        <v>72</v>
      </c>
      <c r="C27" s="134">
        <v>2002</v>
      </c>
      <c r="D27" s="134" t="s">
        <v>73</v>
      </c>
      <c r="E27" s="135" t="s">
        <v>74</v>
      </c>
      <c r="F27" s="134" t="s">
        <v>75</v>
      </c>
      <c r="G27" s="134" t="s">
        <v>76</v>
      </c>
      <c r="H27" s="134">
        <v>825</v>
      </c>
      <c r="I27" s="134">
        <v>905</v>
      </c>
      <c r="J27" s="134">
        <v>495</v>
      </c>
    </row>
    <row r="28" spans="1:10" s="71" customFormat="1" ht="12.75">
      <c r="A28" s="134">
        <f>1+A27</f>
        <v>2</v>
      </c>
      <c r="B28" s="142" t="s">
        <v>81</v>
      </c>
      <c r="C28" s="134">
        <v>2002</v>
      </c>
      <c r="D28" s="134" t="s">
        <v>73</v>
      </c>
      <c r="E28" s="135" t="s">
        <v>80</v>
      </c>
      <c r="F28" s="134" t="s">
        <v>70</v>
      </c>
      <c r="G28" s="134" t="s">
        <v>71</v>
      </c>
      <c r="H28" s="134">
        <v>520</v>
      </c>
      <c r="I28" s="134">
        <v>685</v>
      </c>
      <c r="J28" s="134">
        <v>220</v>
      </c>
    </row>
    <row r="29" spans="1:10" s="71" customFormat="1" ht="12.75">
      <c r="A29" s="134">
        <f aca="true" t="shared" si="0" ref="A29:A42">1+A28</f>
        <v>3</v>
      </c>
      <c r="B29" s="142" t="s">
        <v>82</v>
      </c>
      <c r="C29" s="134">
        <v>2003</v>
      </c>
      <c r="D29" s="134" t="s">
        <v>73</v>
      </c>
      <c r="E29" s="135" t="s">
        <v>83</v>
      </c>
      <c r="F29" s="134" t="s">
        <v>70</v>
      </c>
      <c r="G29" s="134" t="s">
        <v>71</v>
      </c>
      <c r="H29" s="134">
        <v>660</v>
      </c>
      <c r="I29" s="134">
        <v>1070</v>
      </c>
      <c r="J29" s="134">
        <v>690</v>
      </c>
    </row>
    <row r="30" spans="1:10" s="71" customFormat="1" ht="12.75">
      <c r="A30" s="134">
        <f t="shared" si="0"/>
        <v>4</v>
      </c>
      <c r="B30" s="142" t="s">
        <v>102</v>
      </c>
      <c r="C30" s="134">
        <v>2003</v>
      </c>
      <c r="D30" s="134" t="s">
        <v>95</v>
      </c>
      <c r="E30" s="135" t="s">
        <v>99</v>
      </c>
      <c r="F30" s="134" t="s">
        <v>100</v>
      </c>
      <c r="G30" s="134" t="s">
        <v>101</v>
      </c>
      <c r="H30" s="134">
        <v>500</v>
      </c>
      <c r="I30" s="134">
        <v>740</v>
      </c>
      <c r="J30" s="134">
        <v>740</v>
      </c>
    </row>
    <row r="31" spans="1:10" s="71" customFormat="1" ht="12.75">
      <c r="A31" s="134">
        <f t="shared" si="0"/>
        <v>5</v>
      </c>
      <c r="B31" s="142" t="s">
        <v>103</v>
      </c>
      <c r="C31" s="134">
        <v>2003</v>
      </c>
      <c r="D31" s="134" t="s">
        <v>104</v>
      </c>
      <c r="E31" s="135" t="s">
        <v>99</v>
      </c>
      <c r="F31" s="134" t="s">
        <v>100</v>
      </c>
      <c r="G31" s="134" t="s">
        <v>101</v>
      </c>
      <c r="H31" s="134">
        <v>420</v>
      </c>
      <c r="I31" s="134">
        <v>740</v>
      </c>
      <c r="J31" s="134">
        <v>660</v>
      </c>
    </row>
    <row r="32" spans="1:10" s="71" customFormat="1" ht="12.75">
      <c r="A32" s="134">
        <f t="shared" si="0"/>
        <v>6</v>
      </c>
      <c r="B32" s="142" t="s">
        <v>123</v>
      </c>
      <c r="C32" s="134">
        <v>2003</v>
      </c>
      <c r="D32" s="134" t="s">
        <v>95</v>
      </c>
      <c r="E32" s="135" t="s">
        <v>134</v>
      </c>
      <c r="F32" s="134" t="s">
        <v>124</v>
      </c>
      <c r="G32" s="134" t="s">
        <v>101</v>
      </c>
      <c r="H32" s="134">
        <v>1285</v>
      </c>
      <c r="I32" s="134">
        <v>1700</v>
      </c>
      <c r="J32" s="134">
        <v>1290</v>
      </c>
    </row>
    <row r="33" spans="1:10" s="71" customFormat="1" ht="12.75">
      <c r="A33" s="134">
        <f t="shared" si="0"/>
        <v>7</v>
      </c>
      <c r="B33" s="142" t="s">
        <v>125</v>
      </c>
      <c r="C33" s="134">
        <v>2003</v>
      </c>
      <c r="D33" s="134" t="s">
        <v>95</v>
      </c>
      <c r="E33" s="135" t="s">
        <v>134</v>
      </c>
      <c r="F33" s="134" t="s">
        <v>124</v>
      </c>
      <c r="G33" s="134" t="s">
        <v>101</v>
      </c>
      <c r="H33" s="134">
        <v>720</v>
      </c>
      <c r="I33" s="134">
        <v>1205</v>
      </c>
      <c r="J33" s="134">
        <v>820</v>
      </c>
    </row>
    <row r="34" spans="1:10" s="71" customFormat="1" ht="12.75">
      <c r="A34" s="134">
        <f t="shared" si="0"/>
        <v>8</v>
      </c>
      <c r="B34" s="142" t="s">
        <v>153</v>
      </c>
      <c r="C34" s="134">
        <v>2003</v>
      </c>
      <c r="D34" s="134" t="s">
        <v>104</v>
      </c>
      <c r="E34" s="135" t="s">
        <v>144</v>
      </c>
      <c r="F34" s="134" t="s">
        <v>151</v>
      </c>
      <c r="G34" s="134" t="s">
        <v>152</v>
      </c>
      <c r="H34" s="134">
        <v>280</v>
      </c>
      <c r="I34" s="134">
        <v>440</v>
      </c>
      <c r="J34" s="134">
        <v>220</v>
      </c>
    </row>
    <row r="35" spans="1:10" s="71" customFormat="1" ht="12.75">
      <c r="A35" s="134">
        <f t="shared" si="0"/>
        <v>9</v>
      </c>
      <c r="B35" s="142" t="s">
        <v>154</v>
      </c>
      <c r="C35" s="134">
        <v>2003</v>
      </c>
      <c r="D35" s="134" t="s">
        <v>104</v>
      </c>
      <c r="E35" s="135" t="s">
        <v>144</v>
      </c>
      <c r="F35" s="134" t="s">
        <v>151</v>
      </c>
      <c r="G35" s="134" t="s">
        <v>152</v>
      </c>
      <c r="H35" s="134">
        <v>140</v>
      </c>
      <c r="I35" s="134">
        <v>220</v>
      </c>
      <c r="J35" s="134">
        <v>140</v>
      </c>
    </row>
    <row r="36" spans="1:10" s="71" customFormat="1" ht="12.75">
      <c r="A36" s="134">
        <f t="shared" si="0"/>
        <v>10</v>
      </c>
      <c r="B36" s="142" t="s">
        <v>155</v>
      </c>
      <c r="C36" s="134">
        <v>2003</v>
      </c>
      <c r="D36" s="134" t="s">
        <v>104</v>
      </c>
      <c r="E36" s="135" t="s">
        <v>144</v>
      </c>
      <c r="F36" s="134" t="s">
        <v>151</v>
      </c>
      <c r="G36" s="134" t="s">
        <v>152</v>
      </c>
      <c r="H36" s="134">
        <v>140</v>
      </c>
      <c r="I36" s="134">
        <v>300</v>
      </c>
      <c r="J36" s="134">
        <v>140</v>
      </c>
    </row>
    <row r="37" spans="1:10" s="71" customFormat="1" ht="12.75">
      <c r="A37" s="134">
        <f t="shared" si="0"/>
        <v>11</v>
      </c>
      <c r="B37" s="142" t="s">
        <v>156</v>
      </c>
      <c r="C37" s="134">
        <v>2003</v>
      </c>
      <c r="D37" s="134" t="s">
        <v>104</v>
      </c>
      <c r="E37" s="135" t="s">
        <v>144</v>
      </c>
      <c r="F37" s="134" t="s">
        <v>151</v>
      </c>
      <c r="G37" s="134" t="s">
        <v>152</v>
      </c>
      <c r="H37" s="134">
        <v>140</v>
      </c>
      <c r="I37" s="134">
        <v>300</v>
      </c>
      <c r="J37" s="134" t="s">
        <v>206</v>
      </c>
    </row>
    <row r="38" spans="1:10" s="71" customFormat="1" ht="12.75">
      <c r="A38" s="134">
        <f t="shared" si="0"/>
        <v>12</v>
      </c>
      <c r="B38" s="142" t="s">
        <v>208</v>
      </c>
      <c r="C38" s="134">
        <v>2003</v>
      </c>
      <c r="D38" s="134" t="s">
        <v>143</v>
      </c>
      <c r="E38" s="135" t="s">
        <v>158</v>
      </c>
      <c r="F38" s="134" t="s">
        <v>151</v>
      </c>
      <c r="G38" s="134" t="s">
        <v>152</v>
      </c>
      <c r="H38" s="134">
        <v>140</v>
      </c>
      <c r="I38" s="134">
        <v>220</v>
      </c>
      <c r="J38" s="134">
        <v>140</v>
      </c>
    </row>
    <row r="39" spans="1:10" s="71" customFormat="1" ht="12.75">
      <c r="A39" s="134">
        <f t="shared" si="0"/>
        <v>13</v>
      </c>
      <c r="B39" s="142" t="s">
        <v>157</v>
      </c>
      <c r="C39" s="134">
        <v>2003</v>
      </c>
      <c r="D39" s="134" t="s">
        <v>143</v>
      </c>
      <c r="E39" s="135" t="s">
        <v>149</v>
      </c>
      <c r="F39" s="134" t="s">
        <v>151</v>
      </c>
      <c r="G39" s="134" t="s">
        <v>152</v>
      </c>
      <c r="H39" s="134">
        <v>740</v>
      </c>
      <c r="I39" s="134">
        <v>900</v>
      </c>
      <c r="J39" s="134">
        <v>745</v>
      </c>
    </row>
    <row r="40" spans="1:10" s="71" customFormat="1" ht="12.75">
      <c r="A40" s="134">
        <f t="shared" si="0"/>
        <v>14</v>
      </c>
      <c r="B40" s="142" t="s">
        <v>229</v>
      </c>
      <c r="C40" s="134">
        <v>2002</v>
      </c>
      <c r="D40" s="134" t="s">
        <v>143</v>
      </c>
      <c r="E40" s="135" t="s">
        <v>149</v>
      </c>
      <c r="F40" s="134" t="s">
        <v>151</v>
      </c>
      <c r="G40" s="134" t="s">
        <v>152</v>
      </c>
      <c r="H40" s="134">
        <v>720</v>
      </c>
      <c r="I40" s="134">
        <v>1125</v>
      </c>
      <c r="J40" s="134">
        <v>740</v>
      </c>
    </row>
    <row r="41" spans="1:10" s="71" customFormat="1" ht="12.75">
      <c r="A41" s="134">
        <f t="shared" si="0"/>
        <v>15</v>
      </c>
      <c r="B41" s="142" t="s">
        <v>235</v>
      </c>
      <c r="C41" s="134">
        <v>2002</v>
      </c>
      <c r="D41" s="134" t="s">
        <v>143</v>
      </c>
      <c r="E41" s="135" t="s">
        <v>236</v>
      </c>
      <c r="F41" s="134" t="s">
        <v>151</v>
      </c>
      <c r="G41" s="134" t="s">
        <v>152</v>
      </c>
      <c r="H41" s="134">
        <v>960</v>
      </c>
      <c r="I41" s="134">
        <v>1040</v>
      </c>
      <c r="J41" s="134">
        <v>960</v>
      </c>
    </row>
    <row r="42" spans="1:10" s="71" customFormat="1" ht="12.75">
      <c r="A42" s="134">
        <f t="shared" si="0"/>
        <v>16</v>
      </c>
      <c r="B42" s="142" t="s">
        <v>1106</v>
      </c>
      <c r="C42" s="134">
        <v>2003</v>
      </c>
      <c r="D42" s="134" t="s">
        <v>95</v>
      </c>
      <c r="E42" s="135" t="s">
        <v>1107</v>
      </c>
      <c r="F42" s="134" t="s">
        <v>1104</v>
      </c>
      <c r="G42" s="134" t="s">
        <v>1105</v>
      </c>
      <c r="H42" s="134" t="s">
        <v>206</v>
      </c>
      <c r="I42" s="134">
        <v>220</v>
      </c>
      <c r="J42" s="134" t="s">
        <v>206</v>
      </c>
    </row>
    <row r="43" spans="1:10" s="71" customFormat="1" ht="12.75">
      <c r="A43" s="134">
        <v>17</v>
      </c>
      <c r="B43" s="142" t="s">
        <v>1167</v>
      </c>
      <c r="C43" s="134">
        <v>2002</v>
      </c>
      <c r="D43" s="134" t="s">
        <v>95</v>
      </c>
      <c r="E43" s="135" t="s">
        <v>1169</v>
      </c>
      <c r="F43" s="134" t="s">
        <v>1171</v>
      </c>
      <c r="G43" s="134" t="s">
        <v>1126</v>
      </c>
      <c r="H43" s="134">
        <v>920</v>
      </c>
      <c r="I43" s="134">
        <v>1070</v>
      </c>
      <c r="J43" s="134">
        <v>825</v>
      </c>
    </row>
    <row r="44" spans="1:10" s="71" customFormat="1" ht="12.75">
      <c r="A44" s="134">
        <v>18</v>
      </c>
      <c r="B44" s="142" t="s">
        <v>1168</v>
      </c>
      <c r="C44" s="134">
        <v>2003</v>
      </c>
      <c r="D44" s="134" t="s">
        <v>95</v>
      </c>
      <c r="E44" s="135" t="s">
        <v>1170</v>
      </c>
      <c r="F44" s="134" t="s">
        <v>1171</v>
      </c>
      <c r="G44" s="134" t="s">
        <v>1126</v>
      </c>
      <c r="H44" s="134">
        <v>360</v>
      </c>
      <c r="I44" s="134">
        <v>855</v>
      </c>
      <c r="J44" s="134">
        <v>440</v>
      </c>
    </row>
    <row r="45" spans="1:10" ht="12.75">
      <c r="A45" s="213" t="s">
        <v>68</v>
      </c>
      <c r="B45" s="213"/>
      <c r="C45" s="213"/>
      <c r="D45" s="213"/>
      <c r="E45" s="213"/>
      <c r="F45" s="213"/>
      <c r="G45" s="213"/>
      <c r="H45" s="213"/>
      <c r="I45" s="213"/>
      <c r="J45" s="213"/>
    </row>
    <row r="46" spans="1:10" s="71" customFormat="1" ht="12.75">
      <c r="A46" s="134">
        <v>1</v>
      </c>
      <c r="B46" s="142" t="s">
        <v>84</v>
      </c>
      <c r="C46" s="134">
        <v>2004</v>
      </c>
      <c r="D46" s="134" t="s">
        <v>104</v>
      </c>
      <c r="E46" s="135" t="s">
        <v>86</v>
      </c>
      <c r="F46" s="134" t="s">
        <v>70</v>
      </c>
      <c r="G46" s="134" t="s">
        <v>71</v>
      </c>
      <c r="H46" s="134">
        <v>140</v>
      </c>
      <c r="I46" s="134">
        <v>220</v>
      </c>
      <c r="J46" s="134">
        <v>140</v>
      </c>
    </row>
    <row r="47" spans="1:10" s="71" customFormat="1" ht="12.75">
      <c r="A47" s="134">
        <f>1+A46</f>
        <v>2</v>
      </c>
      <c r="B47" s="142" t="s">
        <v>85</v>
      </c>
      <c r="C47" s="134">
        <v>2005</v>
      </c>
      <c r="D47" s="134" t="s">
        <v>104</v>
      </c>
      <c r="E47" s="135" t="s">
        <v>80</v>
      </c>
      <c r="F47" s="134" t="s">
        <v>70</v>
      </c>
      <c r="G47" s="134" t="s">
        <v>71</v>
      </c>
      <c r="H47" s="134">
        <v>140</v>
      </c>
      <c r="I47" s="134">
        <v>220</v>
      </c>
      <c r="J47" s="134">
        <v>140</v>
      </c>
    </row>
    <row r="48" spans="1:10" s="71" customFormat="1" ht="12.75">
      <c r="A48" s="134">
        <f aca="true" t="shared" si="1" ref="A48:A62">1+A47</f>
        <v>3</v>
      </c>
      <c r="B48" s="142" t="s">
        <v>209</v>
      </c>
      <c r="C48" s="134">
        <v>2004</v>
      </c>
      <c r="D48" s="134" t="s">
        <v>104</v>
      </c>
      <c r="E48" s="135" t="s">
        <v>105</v>
      </c>
      <c r="F48" s="134" t="s">
        <v>106</v>
      </c>
      <c r="G48" s="134" t="s">
        <v>107</v>
      </c>
      <c r="H48" s="134">
        <v>385</v>
      </c>
      <c r="I48" s="134">
        <v>470</v>
      </c>
      <c r="J48" s="134">
        <v>300</v>
      </c>
    </row>
    <row r="49" spans="1:10" s="71" customFormat="1" ht="12.75">
      <c r="A49" s="134">
        <f t="shared" si="1"/>
        <v>4</v>
      </c>
      <c r="B49" s="142" t="s">
        <v>210</v>
      </c>
      <c r="C49" s="134">
        <v>2004</v>
      </c>
      <c r="D49" s="134" t="s">
        <v>104</v>
      </c>
      <c r="E49" s="135" t="s">
        <v>105</v>
      </c>
      <c r="F49" s="134" t="s">
        <v>106</v>
      </c>
      <c r="G49" s="134" t="s">
        <v>107</v>
      </c>
      <c r="H49" s="134">
        <v>220</v>
      </c>
      <c r="I49" s="134">
        <v>470</v>
      </c>
      <c r="J49" s="134">
        <v>220</v>
      </c>
    </row>
    <row r="50" spans="1:10" s="71" customFormat="1" ht="12.75">
      <c r="A50" s="134">
        <f t="shared" si="1"/>
        <v>5</v>
      </c>
      <c r="B50" s="142" t="s">
        <v>211</v>
      </c>
      <c r="C50" s="134">
        <v>2004</v>
      </c>
      <c r="D50" s="134" t="s">
        <v>104</v>
      </c>
      <c r="E50" s="135" t="s">
        <v>246</v>
      </c>
      <c r="F50" s="134" t="s">
        <v>106</v>
      </c>
      <c r="G50" s="134" t="s">
        <v>107</v>
      </c>
      <c r="H50" s="134">
        <v>280</v>
      </c>
      <c r="I50" s="134">
        <v>440</v>
      </c>
      <c r="J50" s="134">
        <v>280</v>
      </c>
    </row>
    <row r="51" spans="1:10" s="71" customFormat="1" ht="12.75">
      <c r="A51" s="134">
        <f t="shared" si="1"/>
        <v>6</v>
      </c>
      <c r="B51" s="142" t="s">
        <v>245</v>
      </c>
      <c r="C51" s="134">
        <v>2004</v>
      </c>
      <c r="D51" s="134" t="s">
        <v>104</v>
      </c>
      <c r="E51" s="135" t="s">
        <v>246</v>
      </c>
      <c r="F51" s="134" t="s">
        <v>106</v>
      </c>
      <c r="G51" s="134" t="s">
        <v>107</v>
      </c>
      <c r="H51" s="134" t="s">
        <v>206</v>
      </c>
      <c r="I51" s="134" t="s">
        <v>206</v>
      </c>
      <c r="J51" s="134" t="s">
        <v>206</v>
      </c>
    </row>
    <row r="52" spans="1:10" s="71" customFormat="1" ht="12.75">
      <c r="A52" s="134">
        <f t="shared" si="1"/>
        <v>7</v>
      </c>
      <c r="B52" s="142" t="s">
        <v>247</v>
      </c>
      <c r="C52" s="134">
        <v>2005</v>
      </c>
      <c r="D52" s="134" t="s">
        <v>104</v>
      </c>
      <c r="E52" s="135" t="s">
        <v>246</v>
      </c>
      <c r="F52" s="134" t="s">
        <v>106</v>
      </c>
      <c r="G52" s="134" t="s">
        <v>107</v>
      </c>
      <c r="H52" s="134" t="s">
        <v>206</v>
      </c>
      <c r="I52" s="134" t="s">
        <v>206</v>
      </c>
      <c r="J52" s="134" t="s">
        <v>206</v>
      </c>
    </row>
    <row r="53" spans="1:10" s="71" customFormat="1" ht="12.75">
      <c r="A53" s="134">
        <f t="shared" si="1"/>
        <v>8</v>
      </c>
      <c r="B53" s="142" t="s">
        <v>159</v>
      </c>
      <c r="C53" s="134">
        <v>2005</v>
      </c>
      <c r="D53" s="134" t="s">
        <v>104</v>
      </c>
      <c r="E53" s="135" t="s">
        <v>144</v>
      </c>
      <c r="F53" s="134" t="s">
        <v>151</v>
      </c>
      <c r="G53" s="134" t="s">
        <v>152</v>
      </c>
      <c r="H53" s="134">
        <v>280</v>
      </c>
      <c r="I53" s="134">
        <v>520</v>
      </c>
      <c r="J53" s="134">
        <v>440</v>
      </c>
    </row>
    <row r="54" spans="1:10" s="71" customFormat="1" ht="12.75">
      <c r="A54" s="134">
        <f t="shared" si="1"/>
        <v>9</v>
      </c>
      <c r="B54" s="142" t="s">
        <v>1274</v>
      </c>
      <c r="C54" s="134">
        <v>2004</v>
      </c>
      <c r="D54" s="134" t="s">
        <v>104</v>
      </c>
      <c r="E54" s="135" t="s">
        <v>145</v>
      </c>
      <c r="F54" s="134" t="s">
        <v>222</v>
      </c>
      <c r="G54" s="134" t="s">
        <v>152</v>
      </c>
      <c r="H54" s="134">
        <v>140</v>
      </c>
      <c r="I54" s="134">
        <v>385</v>
      </c>
      <c r="J54" s="134">
        <v>55</v>
      </c>
    </row>
    <row r="55" spans="1:10" s="71" customFormat="1" ht="12.75">
      <c r="A55" s="134">
        <f t="shared" si="1"/>
        <v>10</v>
      </c>
      <c r="B55" s="142" t="s">
        <v>160</v>
      </c>
      <c r="C55" s="134">
        <v>2005</v>
      </c>
      <c r="D55" s="134" t="s">
        <v>104</v>
      </c>
      <c r="E55" s="135" t="s">
        <v>158</v>
      </c>
      <c r="F55" s="134" t="s">
        <v>151</v>
      </c>
      <c r="G55" s="134" t="s">
        <v>152</v>
      </c>
      <c r="H55" s="134">
        <v>580</v>
      </c>
      <c r="I55" s="134">
        <v>784</v>
      </c>
      <c r="J55" s="134">
        <v>580</v>
      </c>
    </row>
    <row r="56" spans="1:10" s="71" customFormat="1" ht="12.75">
      <c r="A56" s="134">
        <v>11</v>
      </c>
      <c r="B56" s="142" t="s">
        <v>161</v>
      </c>
      <c r="C56" s="134">
        <v>2004</v>
      </c>
      <c r="D56" s="134" t="s">
        <v>104</v>
      </c>
      <c r="E56" s="135" t="s">
        <v>146</v>
      </c>
      <c r="F56" s="134" t="s">
        <v>151</v>
      </c>
      <c r="G56" s="134" t="s">
        <v>152</v>
      </c>
      <c r="H56" s="134" t="s">
        <v>206</v>
      </c>
      <c r="I56" s="134" t="s">
        <v>206</v>
      </c>
      <c r="J56" s="134" t="s">
        <v>206</v>
      </c>
    </row>
    <row r="57" spans="1:10" s="71" customFormat="1" ht="12.75">
      <c r="A57" s="134">
        <v>12</v>
      </c>
      <c r="B57" s="142" t="s">
        <v>162</v>
      </c>
      <c r="C57" s="134">
        <v>2004</v>
      </c>
      <c r="D57" s="134" t="s">
        <v>104</v>
      </c>
      <c r="E57" s="135" t="s">
        <v>146</v>
      </c>
      <c r="F57" s="134" t="s">
        <v>151</v>
      </c>
      <c r="G57" s="134" t="s">
        <v>152</v>
      </c>
      <c r="H57" s="134">
        <v>55</v>
      </c>
      <c r="I57" s="134">
        <v>140</v>
      </c>
      <c r="J57" s="134">
        <v>55</v>
      </c>
    </row>
    <row r="58" spans="1:10" s="71" customFormat="1" ht="12.75">
      <c r="A58" s="134">
        <f t="shared" si="1"/>
        <v>13</v>
      </c>
      <c r="B58" s="142" t="s">
        <v>163</v>
      </c>
      <c r="C58" s="134">
        <v>2004</v>
      </c>
      <c r="D58" s="134" t="s">
        <v>104</v>
      </c>
      <c r="E58" s="135" t="s">
        <v>149</v>
      </c>
      <c r="F58" s="134" t="s">
        <v>151</v>
      </c>
      <c r="G58" s="134" t="s">
        <v>152</v>
      </c>
      <c r="H58" s="134">
        <v>140</v>
      </c>
      <c r="I58" s="134">
        <v>220</v>
      </c>
      <c r="J58" s="134">
        <v>140</v>
      </c>
    </row>
    <row r="59" spans="1:10" s="71" customFormat="1" ht="12.75">
      <c r="A59" s="134">
        <v>14</v>
      </c>
      <c r="B59" s="142" t="s">
        <v>1288</v>
      </c>
      <c r="C59" s="134">
        <v>2005</v>
      </c>
      <c r="D59" s="134" t="s">
        <v>104</v>
      </c>
      <c r="E59" s="135" t="s">
        <v>150</v>
      </c>
      <c r="F59" s="134" t="s">
        <v>151</v>
      </c>
      <c r="G59" s="134" t="s">
        <v>152</v>
      </c>
      <c r="H59" s="134" t="s">
        <v>206</v>
      </c>
      <c r="I59" s="134" t="s">
        <v>206</v>
      </c>
      <c r="J59" s="134" t="s">
        <v>206</v>
      </c>
    </row>
    <row r="60" spans="1:10" s="71" customFormat="1" ht="12.75">
      <c r="A60" s="134">
        <v>15</v>
      </c>
      <c r="B60" s="142" t="s">
        <v>197</v>
      </c>
      <c r="C60" s="134">
        <v>2005</v>
      </c>
      <c r="D60" s="134" t="s">
        <v>95</v>
      </c>
      <c r="E60" s="135" t="s">
        <v>198</v>
      </c>
      <c r="F60" s="136" t="s">
        <v>233</v>
      </c>
      <c r="G60" s="134" t="s">
        <v>76</v>
      </c>
      <c r="H60" s="134">
        <v>800</v>
      </c>
      <c r="I60" s="134">
        <v>1370</v>
      </c>
      <c r="J60" s="134">
        <v>1205</v>
      </c>
    </row>
    <row r="61" spans="1:10" s="71" customFormat="1" ht="12.75">
      <c r="A61" s="134">
        <v>16</v>
      </c>
      <c r="B61" s="142" t="s">
        <v>232</v>
      </c>
      <c r="C61" s="134">
        <v>2005</v>
      </c>
      <c r="D61" s="134" t="s">
        <v>95</v>
      </c>
      <c r="E61" s="135" t="s">
        <v>198</v>
      </c>
      <c r="F61" s="136" t="s">
        <v>233</v>
      </c>
      <c r="G61" s="134" t="s">
        <v>76</v>
      </c>
      <c r="H61" s="134">
        <v>1210</v>
      </c>
      <c r="I61" s="134">
        <v>1370</v>
      </c>
      <c r="J61" s="134">
        <v>1465</v>
      </c>
    </row>
    <row r="62" spans="1:10" s="71" customFormat="1" ht="12.75">
      <c r="A62" s="134">
        <f t="shared" si="1"/>
        <v>17</v>
      </c>
      <c r="B62" s="142" t="s">
        <v>199</v>
      </c>
      <c r="C62" s="134">
        <v>2005</v>
      </c>
      <c r="D62" s="134" t="s">
        <v>95</v>
      </c>
      <c r="E62" s="135" t="s">
        <v>244</v>
      </c>
      <c r="F62" s="136" t="s">
        <v>233</v>
      </c>
      <c r="G62" s="134" t="s">
        <v>76</v>
      </c>
      <c r="H62" s="134">
        <v>800</v>
      </c>
      <c r="I62" s="134">
        <v>1295</v>
      </c>
      <c r="J62" s="134">
        <v>880</v>
      </c>
    </row>
    <row r="63" spans="1:10" ht="12.75">
      <c r="A63" s="212" t="s">
        <v>69</v>
      </c>
      <c r="B63" s="212"/>
      <c r="C63" s="212"/>
      <c r="D63" s="212"/>
      <c r="E63" s="212"/>
      <c r="F63" s="212"/>
      <c r="G63" s="212"/>
      <c r="H63" s="212"/>
      <c r="I63" s="212"/>
      <c r="J63" s="212"/>
    </row>
    <row r="64" spans="1:10" s="71" customFormat="1" ht="12.75">
      <c r="A64" s="137">
        <v>1</v>
      </c>
      <c r="B64" s="143" t="s">
        <v>77</v>
      </c>
      <c r="C64" s="137">
        <v>2004</v>
      </c>
      <c r="D64" s="137" t="s">
        <v>73</v>
      </c>
      <c r="E64" s="138" t="s">
        <v>74</v>
      </c>
      <c r="F64" s="137" t="s">
        <v>75</v>
      </c>
      <c r="G64" s="137" t="s">
        <v>76</v>
      </c>
      <c r="H64" s="137">
        <v>2120</v>
      </c>
      <c r="I64" s="137">
        <v>2120</v>
      </c>
      <c r="J64" s="137">
        <v>1535.0000018</v>
      </c>
    </row>
    <row r="65" spans="1:10" s="71" customFormat="1" ht="12.75">
      <c r="A65" s="137">
        <f>1+A64</f>
        <v>2</v>
      </c>
      <c r="B65" s="143" t="s">
        <v>78</v>
      </c>
      <c r="C65" s="137">
        <v>2004</v>
      </c>
      <c r="D65" s="137" t="s">
        <v>73</v>
      </c>
      <c r="E65" s="138" t="s">
        <v>74</v>
      </c>
      <c r="F65" s="137" t="s">
        <v>75</v>
      </c>
      <c r="G65" s="137" t="s">
        <v>76</v>
      </c>
      <c r="H65" s="137">
        <v>1710</v>
      </c>
      <c r="I65" s="137">
        <v>2120</v>
      </c>
      <c r="J65" s="137">
        <v>1465</v>
      </c>
    </row>
    <row r="66" spans="1:10" s="71" customFormat="1" ht="12.75">
      <c r="A66" s="137">
        <f aca="true" t="shared" si="2" ref="A66:A89">1+A65</f>
        <v>3</v>
      </c>
      <c r="B66" s="143" t="s">
        <v>87</v>
      </c>
      <c r="C66" s="137">
        <v>2004</v>
      </c>
      <c r="D66" s="134" t="s">
        <v>104</v>
      </c>
      <c r="E66" s="138" t="s">
        <v>86</v>
      </c>
      <c r="F66" s="137" t="s">
        <v>70</v>
      </c>
      <c r="G66" s="137" t="s">
        <v>71</v>
      </c>
      <c r="H66" s="137">
        <v>140</v>
      </c>
      <c r="I66" s="137">
        <v>220</v>
      </c>
      <c r="J66" s="137">
        <v>140</v>
      </c>
    </row>
    <row r="67" spans="1:10" s="71" customFormat="1" ht="12.75">
      <c r="A67" s="137">
        <v>4</v>
      </c>
      <c r="B67" s="143" t="s">
        <v>88</v>
      </c>
      <c r="C67" s="137">
        <v>2005</v>
      </c>
      <c r="D67" s="134" t="s">
        <v>104</v>
      </c>
      <c r="E67" s="138" t="s">
        <v>80</v>
      </c>
      <c r="F67" s="137" t="s">
        <v>70</v>
      </c>
      <c r="G67" s="137" t="s">
        <v>71</v>
      </c>
      <c r="H67" s="137">
        <v>280</v>
      </c>
      <c r="I67" s="137">
        <v>440</v>
      </c>
      <c r="J67" s="137">
        <v>280</v>
      </c>
    </row>
    <row r="68" spans="1:10" s="71" customFormat="1" ht="12.75">
      <c r="A68" s="137">
        <v>5</v>
      </c>
      <c r="B68" s="143" t="s">
        <v>252</v>
      </c>
      <c r="C68" s="137">
        <v>2004</v>
      </c>
      <c r="D68" s="134" t="s">
        <v>104</v>
      </c>
      <c r="E68" s="138" t="s">
        <v>246</v>
      </c>
      <c r="F68" s="137" t="s">
        <v>106</v>
      </c>
      <c r="G68" s="137" t="s">
        <v>107</v>
      </c>
      <c r="H68" s="137" t="s">
        <v>206</v>
      </c>
      <c r="I68" s="137" t="s">
        <v>206</v>
      </c>
      <c r="J68" s="137" t="s">
        <v>206</v>
      </c>
    </row>
    <row r="69" spans="1:10" s="71" customFormat="1" ht="12.75">
      <c r="A69" s="137">
        <v>6</v>
      </c>
      <c r="B69" s="143" t="s">
        <v>253</v>
      </c>
      <c r="C69" s="137">
        <v>2004</v>
      </c>
      <c r="D69" s="134" t="s">
        <v>104</v>
      </c>
      <c r="E69" s="138" t="s">
        <v>246</v>
      </c>
      <c r="F69" s="137" t="s">
        <v>106</v>
      </c>
      <c r="G69" s="137" t="s">
        <v>107</v>
      </c>
      <c r="H69" s="137" t="s">
        <v>206</v>
      </c>
      <c r="I69" s="137" t="s">
        <v>206</v>
      </c>
      <c r="J69" s="137" t="s">
        <v>206</v>
      </c>
    </row>
    <row r="70" spans="1:10" s="71" customFormat="1" ht="12.75">
      <c r="A70" s="137">
        <f t="shared" si="2"/>
        <v>7</v>
      </c>
      <c r="B70" s="143" t="s">
        <v>254</v>
      </c>
      <c r="C70" s="137">
        <v>2005</v>
      </c>
      <c r="D70" s="134" t="s">
        <v>104</v>
      </c>
      <c r="E70" s="138" t="s">
        <v>246</v>
      </c>
      <c r="F70" s="137" t="s">
        <v>106</v>
      </c>
      <c r="G70" s="137" t="s">
        <v>107</v>
      </c>
      <c r="H70" s="137" t="s">
        <v>206</v>
      </c>
      <c r="I70" s="137" t="s">
        <v>206</v>
      </c>
      <c r="J70" s="137" t="s">
        <v>206</v>
      </c>
    </row>
    <row r="71" spans="1:10" s="71" customFormat="1" ht="12.75">
      <c r="A71" s="137">
        <f t="shared" si="2"/>
        <v>8</v>
      </c>
      <c r="B71" s="143" t="s">
        <v>255</v>
      </c>
      <c r="C71" s="137">
        <v>2004</v>
      </c>
      <c r="D71" s="134" t="s">
        <v>104</v>
      </c>
      <c r="E71" s="138" t="s">
        <v>246</v>
      </c>
      <c r="F71" s="137" t="s">
        <v>106</v>
      </c>
      <c r="G71" s="137" t="s">
        <v>107</v>
      </c>
      <c r="H71" s="137" t="s">
        <v>206</v>
      </c>
      <c r="I71" s="137" t="s">
        <v>206</v>
      </c>
      <c r="J71" s="137" t="s">
        <v>206</v>
      </c>
    </row>
    <row r="72" spans="1:10" s="71" customFormat="1" ht="12.75">
      <c r="A72" s="137">
        <v>9</v>
      </c>
      <c r="B72" s="143" t="s">
        <v>114</v>
      </c>
      <c r="C72" s="137">
        <v>2005</v>
      </c>
      <c r="D72" s="137" t="s">
        <v>104</v>
      </c>
      <c r="E72" s="138" t="s">
        <v>113</v>
      </c>
      <c r="F72" s="137" t="s">
        <v>111</v>
      </c>
      <c r="G72" s="137" t="s">
        <v>213</v>
      </c>
      <c r="H72" s="137">
        <v>905</v>
      </c>
      <c r="I72" s="137">
        <v>1405</v>
      </c>
      <c r="J72" s="137">
        <v>580</v>
      </c>
    </row>
    <row r="73" spans="1:10" s="71" customFormat="1" ht="12.75">
      <c r="A73" s="137">
        <f>1+A72</f>
        <v>10</v>
      </c>
      <c r="B73" s="143" t="s">
        <v>126</v>
      </c>
      <c r="C73" s="137">
        <v>2004</v>
      </c>
      <c r="D73" s="134" t="s">
        <v>104</v>
      </c>
      <c r="E73" s="138" t="s">
        <v>134</v>
      </c>
      <c r="F73" s="137" t="s">
        <v>124</v>
      </c>
      <c r="G73" s="137" t="s">
        <v>101</v>
      </c>
      <c r="H73" s="137">
        <v>415</v>
      </c>
      <c r="I73" s="137">
        <v>660</v>
      </c>
      <c r="J73" s="137" t="s">
        <v>206</v>
      </c>
    </row>
    <row r="74" spans="1:10" s="71" customFormat="1" ht="12.75">
      <c r="A74" s="137">
        <f t="shared" si="2"/>
        <v>11</v>
      </c>
      <c r="B74" s="143" t="s">
        <v>127</v>
      </c>
      <c r="C74" s="137">
        <v>2005</v>
      </c>
      <c r="D74" s="134" t="s">
        <v>104</v>
      </c>
      <c r="E74" s="138" t="s">
        <v>134</v>
      </c>
      <c r="F74" s="137" t="s">
        <v>124</v>
      </c>
      <c r="G74" s="137" t="s">
        <v>101</v>
      </c>
      <c r="H74" s="137">
        <v>420</v>
      </c>
      <c r="I74" s="137">
        <v>580</v>
      </c>
      <c r="J74" s="137">
        <v>280</v>
      </c>
    </row>
    <row r="75" spans="1:10" s="71" customFormat="1" ht="12.75">
      <c r="A75" s="137">
        <f t="shared" si="2"/>
        <v>12</v>
      </c>
      <c r="B75" s="143" t="s">
        <v>164</v>
      </c>
      <c r="C75" s="137">
        <v>2004</v>
      </c>
      <c r="D75" s="134" t="s">
        <v>104</v>
      </c>
      <c r="E75" s="138" t="s">
        <v>144</v>
      </c>
      <c r="F75" s="137" t="s">
        <v>151</v>
      </c>
      <c r="G75" s="137" t="s">
        <v>152</v>
      </c>
      <c r="H75" s="137">
        <v>140</v>
      </c>
      <c r="I75" s="137">
        <v>300</v>
      </c>
      <c r="J75" s="137">
        <v>140</v>
      </c>
    </row>
    <row r="76" spans="1:10" s="71" customFormat="1" ht="12.75">
      <c r="A76" s="137">
        <v>13</v>
      </c>
      <c r="B76" s="143" t="s">
        <v>165</v>
      </c>
      <c r="C76" s="137">
        <v>2005</v>
      </c>
      <c r="D76" s="134" t="s">
        <v>104</v>
      </c>
      <c r="E76" s="138" t="s">
        <v>144</v>
      </c>
      <c r="F76" s="137" t="s">
        <v>151</v>
      </c>
      <c r="G76" s="137" t="s">
        <v>152</v>
      </c>
      <c r="H76" s="137" t="s">
        <v>206</v>
      </c>
      <c r="I76" s="137" t="s">
        <v>206</v>
      </c>
      <c r="J76" s="137" t="s">
        <v>206</v>
      </c>
    </row>
    <row r="77" spans="1:10" s="71" customFormat="1" ht="12.75">
      <c r="A77" s="137">
        <f>1+A76</f>
        <v>14</v>
      </c>
      <c r="B77" s="143" t="s">
        <v>166</v>
      </c>
      <c r="C77" s="137">
        <v>2004</v>
      </c>
      <c r="D77" s="134" t="s">
        <v>104</v>
      </c>
      <c r="E77" s="138" t="s">
        <v>145</v>
      </c>
      <c r="F77" s="137" t="s">
        <v>222</v>
      </c>
      <c r="G77" s="137" t="s">
        <v>152</v>
      </c>
      <c r="H77" s="137" t="s">
        <v>206</v>
      </c>
      <c r="I77" s="137">
        <v>220</v>
      </c>
      <c r="J77" s="137" t="s">
        <v>206</v>
      </c>
    </row>
    <row r="78" spans="1:10" s="71" customFormat="1" ht="12.75">
      <c r="A78" s="137">
        <f t="shared" si="2"/>
        <v>15</v>
      </c>
      <c r="B78" s="143" t="s">
        <v>167</v>
      </c>
      <c r="C78" s="137">
        <v>2004</v>
      </c>
      <c r="D78" s="137" t="s">
        <v>73</v>
      </c>
      <c r="E78" s="138" t="s">
        <v>158</v>
      </c>
      <c r="F78" s="137" t="s">
        <v>151</v>
      </c>
      <c r="G78" s="137" t="s">
        <v>152</v>
      </c>
      <c r="H78" s="137">
        <v>520</v>
      </c>
      <c r="I78" s="137">
        <v>770</v>
      </c>
      <c r="J78" s="137">
        <v>440</v>
      </c>
    </row>
    <row r="79" spans="1:10" s="71" customFormat="1" ht="12.75">
      <c r="A79" s="137">
        <v>16</v>
      </c>
      <c r="B79" s="143" t="s">
        <v>168</v>
      </c>
      <c r="C79" s="137">
        <v>2004</v>
      </c>
      <c r="D79" s="134" t="s">
        <v>104</v>
      </c>
      <c r="E79" s="138" t="s">
        <v>149</v>
      </c>
      <c r="F79" s="137" t="s">
        <v>151</v>
      </c>
      <c r="G79" s="137" t="s">
        <v>152</v>
      </c>
      <c r="H79" s="137">
        <v>55</v>
      </c>
      <c r="I79" s="137">
        <v>140</v>
      </c>
      <c r="J79" s="137">
        <v>55</v>
      </c>
    </row>
    <row r="80" spans="1:10" s="71" customFormat="1" ht="12.75">
      <c r="A80" s="137">
        <f t="shared" si="2"/>
        <v>17</v>
      </c>
      <c r="B80" s="143" t="s">
        <v>169</v>
      </c>
      <c r="C80" s="137">
        <v>2005</v>
      </c>
      <c r="D80" s="137" t="s">
        <v>95</v>
      </c>
      <c r="E80" s="138" t="s">
        <v>149</v>
      </c>
      <c r="F80" s="137" t="s">
        <v>151</v>
      </c>
      <c r="G80" s="137" t="s">
        <v>152</v>
      </c>
      <c r="H80" s="137">
        <v>280</v>
      </c>
      <c r="I80" s="137">
        <v>440</v>
      </c>
      <c r="J80" s="137">
        <v>360</v>
      </c>
    </row>
    <row r="81" spans="1:10" s="71" customFormat="1" ht="12.75">
      <c r="A81" s="137">
        <f t="shared" si="2"/>
        <v>18</v>
      </c>
      <c r="B81" s="143" t="s">
        <v>170</v>
      </c>
      <c r="C81" s="137">
        <v>2004</v>
      </c>
      <c r="D81" s="137" t="s">
        <v>104</v>
      </c>
      <c r="E81" s="138" t="s">
        <v>149</v>
      </c>
      <c r="F81" s="137" t="s">
        <v>151</v>
      </c>
      <c r="G81" s="137" t="s">
        <v>152</v>
      </c>
      <c r="H81" s="137">
        <v>740</v>
      </c>
      <c r="I81" s="137">
        <v>820</v>
      </c>
      <c r="J81" s="137">
        <v>660</v>
      </c>
    </row>
    <row r="82" spans="1:10" s="71" customFormat="1" ht="12.75">
      <c r="A82" s="137">
        <f t="shared" si="2"/>
        <v>19</v>
      </c>
      <c r="B82" s="143" t="s">
        <v>171</v>
      </c>
      <c r="C82" s="137">
        <v>2005</v>
      </c>
      <c r="D82" s="134" t="s">
        <v>104</v>
      </c>
      <c r="E82" s="138" t="s">
        <v>148</v>
      </c>
      <c r="F82" s="137" t="s">
        <v>151</v>
      </c>
      <c r="G82" s="137" t="s">
        <v>152</v>
      </c>
      <c r="H82" s="137" t="s">
        <v>206</v>
      </c>
      <c r="I82" s="137" t="s">
        <v>206</v>
      </c>
      <c r="J82" s="137" t="s">
        <v>206</v>
      </c>
    </row>
    <row r="83" spans="1:10" s="71" customFormat="1" ht="12.75">
      <c r="A83" s="137">
        <f t="shared" si="2"/>
        <v>20</v>
      </c>
      <c r="B83" s="143" t="s">
        <v>172</v>
      </c>
      <c r="C83" s="137">
        <v>2005</v>
      </c>
      <c r="D83" s="137" t="s">
        <v>95</v>
      </c>
      <c r="E83" s="138" t="s">
        <v>150</v>
      </c>
      <c r="F83" s="137" t="s">
        <v>151</v>
      </c>
      <c r="G83" s="137" t="s">
        <v>152</v>
      </c>
      <c r="H83" s="137">
        <v>220</v>
      </c>
      <c r="I83" s="137">
        <v>220</v>
      </c>
      <c r="J83" s="137">
        <v>220</v>
      </c>
    </row>
    <row r="84" spans="1:10" s="71" customFormat="1" ht="12.75">
      <c r="A84" s="137">
        <f t="shared" si="2"/>
        <v>21</v>
      </c>
      <c r="B84" s="143" t="s">
        <v>173</v>
      </c>
      <c r="C84" s="137">
        <v>2004</v>
      </c>
      <c r="D84" s="134" t="s">
        <v>104</v>
      </c>
      <c r="E84" s="138" t="s">
        <v>150</v>
      </c>
      <c r="F84" s="137" t="s">
        <v>151</v>
      </c>
      <c r="G84" s="137" t="s">
        <v>152</v>
      </c>
      <c r="H84" s="137" t="s">
        <v>206</v>
      </c>
      <c r="I84" s="137" t="s">
        <v>206</v>
      </c>
      <c r="J84" s="137" t="s">
        <v>206</v>
      </c>
    </row>
    <row r="85" spans="1:10" s="71" customFormat="1" ht="12.75">
      <c r="A85" s="137">
        <v>22</v>
      </c>
      <c r="B85" s="143" t="s">
        <v>174</v>
      </c>
      <c r="C85" s="137">
        <v>2005</v>
      </c>
      <c r="D85" s="134" t="s">
        <v>104</v>
      </c>
      <c r="E85" s="138" t="s">
        <v>150</v>
      </c>
      <c r="F85" s="137" t="s">
        <v>151</v>
      </c>
      <c r="G85" s="137" t="s">
        <v>152</v>
      </c>
      <c r="H85" s="137" t="s">
        <v>206</v>
      </c>
      <c r="I85" s="137" t="s">
        <v>206</v>
      </c>
      <c r="J85" s="137" t="s">
        <v>206</v>
      </c>
    </row>
    <row r="86" spans="1:10" s="71" customFormat="1" ht="12.75">
      <c r="A86" s="137">
        <v>23</v>
      </c>
      <c r="B86" s="143" t="s">
        <v>200</v>
      </c>
      <c r="C86" s="137">
        <v>2005</v>
      </c>
      <c r="D86" s="137" t="s">
        <v>95</v>
      </c>
      <c r="E86" s="138" t="s">
        <v>198</v>
      </c>
      <c r="F86" s="137" t="s">
        <v>233</v>
      </c>
      <c r="G86" s="137" t="s">
        <v>76</v>
      </c>
      <c r="H86" s="137">
        <v>415</v>
      </c>
      <c r="I86" s="137">
        <v>660</v>
      </c>
      <c r="J86" s="137">
        <v>180</v>
      </c>
    </row>
    <row r="87" spans="1:10" s="71" customFormat="1" ht="12.75">
      <c r="A87" s="137">
        <f t="shared" si="2"/>
        <v>24</v>
      </c>
      <c r="B87" s="143" t="s">
        <v>201</v>
      </c>
      <c r="C87" s="137">
        <v>2005</v>
      </c>
      <c r="D87" s="137" t="s">
        <v>95</v>
      </c>
      <c r="E87" s="138" t="s">
        <v>198</v>
      </c>
      <c r="F87" s="137" t="s">
        <v>233</v>
      </c>
      <c r="G87" s="137" t="s">
        <v>76</v>
      </c>
      <c r="H87" s="137">
        <v>335</v>
      </c>
      <c r="I87" s="137">
        <v>660</v>
      </c>
      <c r="J87" s="137">
        <v>360</v>
      </c>
    </row>
    <row r="88" spans="1:10" s="71" customFormat="1" ht="12.75">
      <c r="A88" s="137">
        <f t="shared" si="2"/>
        <v>25</v>
      </c>
      <c r="B88" s="143" t="s">
        <v>202</v>
      </c>
      <c r="C88" s="137">
        <v>2005</v>
      </c>
      <c r="D88" s="137" t="s">
        <v>95</v>
      </c>
      <c r="E88" s="138" t="s">
        <v>198</v>
      </c>
      <c r="F88" s="137" t="s">
        <v>233</v>
      </c>
      <c r="G88" s="137" t="s">
        <v>76</v>
      </c>
      <c r="H88" s="137">
        <v>415</v>
      </c>
      <c r="I88" s="137">
        <v>660</v>
      </c>
      <c r="J88" s="137">
        <v>440</v>
      </c>
    </row>
    <row r="89" spans="1:10" s="71" customFormat="1" ht="12.75">
      <c r="A89" s="137">
        <f t="shared" si="2"/>
        <v>26</v>
      </c>
      <c r="B89" s="143" t="s">
        <v>221</v>
      </c>
      <c r="C89" s="137">
        <v>2005</v>
      </c>
      <c r="D89" s="137" t="s">
        <v>104</v>
      </c>
      <c r="E89" s="138" t="s">
        <v>220</v>
      </c>
      <c r="F89" s="137" t="s">
        <v>111</v>
      </c>
      <c r="G89" s="137" t="s">
        <v>213</v>
      </c>
      <c r="H89" s="137">
        <v>1290</v>
      </c>
      <c r="I89" s="137">
        <v>1875</v>
      </c>
      <c r="J89" s="137">
        <v>1380</v>
      </c>
    </row>
    <row r="90" spans="1:10" ht="12.75">
      <c r="A90" s="215" t="s">
        <v>108</v>
      </c>
      <c r="B90" s="215"/>
      <c r="C90" s="215"/>
      <c r="D90" s="215"/>
      <c r="E90" s="215"/>
      <c r="F90" s="215"/>
      <c r="G90" s="215"/>
      <c r="H90" s="215"/>
      <c r="I90" s="215"/>
      <c r="J90" s="215"/>
    </row>
    <row r="91" spans="1:10" s="71" customFormat="1" ht="12.75">
      <c r="A91" s="137">
        <v>1</v>
      </c>
      <c r="B91" s="143" t="s">
        <v>89</v>
      </c>
      <c r="C91" s="137">
        <v>2007</v>
      </c>
      <c r="D91" s="137" t="s">
        <v>93</v>
      </c>
      <c r="E91" s="138" t="s">
        <v>80</v>
      </c>
      <c r="F91" s="137" t="s">
        <v>70</v>
      </c>
      <c r="G91" s="137" t="s">
        <v>71</v>
      </c>
      <c r="H91" s="137">
        <v>500</v>
      </c>
      <c r="I91" s="137">
        <v>985</v>
      </c>
      <c r="J91" s="137">
        <v>420</v>
      </c>
    </row>
    <row r="92" spans="1:10" s="71" customFormat="1" ht="12.75">
      <c r="A92" s="137">
        <f>1+A91</f>
        <v>2</v>
      </c>
      <c r="B92" s="143" t="s">
        <v>90</v>
      </c>
      <c r="C92" s="137">
        <v>2006</v>
      </c>
      <c r="D92" s="137" t="s">
        <v>93</v>
      </c>
      <c r="E92" s="138" t="s">
        <v>80</v>
      </c>
      <c r="F92" s="137" t="s">
        <v>70</v>
      </c>
      <c r="G92" s="137" t="s">
        <v>71</v>
      </c>
      <c r="H92" s="137">
        <v>360</v>
      </c>
      <c r="I92" s="137">
        <v>520</v>
      </c>
      <c r="J92" s="137">
        <v>360</v>
      </c>
    </row>
    <row r="93" spans="1:10" s="71" customFormat="1" ht="12.75">
      <c r="A93" s="137">
        <f aca="true" t="shared" si="3" ref="A93:A118">1+A92</f>
        <v>3</v>
      </c>
      <c r="B93" s="143" t="s">
        <v>212</v>
      </c>
      <c r="C93" s="137">
        <v>2006</v>
      </c>
      <c r="D93" s="137" t="s">
        <v>93</v>
      </c>
      <c r="E93" s="138" t="s">
        <v>105</v>
      </c>
      <c r="F93" s="137" t="s">
        <v>106</v>
      </c>
      <c r="G93" s="137" t="s">
        <v>107</v>
      </c>
      <c r="H93" s="137">
        <v>140</v>
      </c>
      <c r="I93" s="137">
        <v>220</v>
      </c>
      <c r="J93" s="137">
        <v>140</v>
      </c>
    </row>
    <row r="94" spans="1:10" s="71" customFormat="1" ht="12.75">
      <c r="A94" s="137">
        <f t="shared" si="3"/>
        <v>4</v>
      </c>
      <c r="B94" s="143" t="s">
        <v>248</v>
      </c>
      <c r="C94" s="137">
        <v>2007</v>
      </c>
      <c r="D94" s="137" t="s">
        <v>93</v>
      </c>
      <c r="E94" s="138" t="s">
        <v>105</v>
      </c>
      <c r="F94" s="137" t="s">
        <v>106</v>
      </c>
      <c r="G94" s="137" t="s">
        <v>107</v>
      </c>
      <c r="H94" s="137" t="s">
        <v>206</v>
      </c>
      <c r="I94" s="137" t="s">
        <v>206</v>
      </c>
      <c r="J94" s="137" t="s">
        <v>206</v>
      </c>
    </row>
    <row r="95" spans="1:10" s="71" customFormat="1" ht="12.75">
      <c r="A95" s="137">
        <v>5</v>
      </c>
      <c r="B95" s="143" t="s">
        <v>249</v>
      </c>
      <c r="C95" s="137">
        <v>2008</v>
      </c>
      <c r="D95" s="137" t="s">
        <v>93</v>
      </c>
      <c r="E95" s="138" t="s">
        <v>246</v>
      </c>
      <c r="F95" s="137" t="s">
        <v>106</v>
      </c>
      <c r="G95" s="137" t="s">
        <v>107</v>
      </c>
      <c r="H95" s="137" t="s">
        <v>206</v>
      </c>
      <c r="I95" s="137" t="s">
        <v>206</v>
      </c>
      <c r="J95" s="137" t="s">
        <v>206</v>
      </c>
    </row>
    <row r="96" spans="1:10" s="71" customFormat="1" ht="12.75">
      <c r="A96" s="137">
        <v>6</v>
      </c>
      <c r="B96" s="143" t="s">
        <v>250</v>
      </c>
      <c r="C96" s="137">
        <v>2008</v>
      </c>
      <c r="D96" s="137" t="s">
        <v>93</v>
      </c>
      <c r="E96" s="138" t="s">
        <v>246</v>
      </c>
      <c r="F96" s="137" t="s">
        <v>106</v>
      </c>
      <c r="G96" s="137" t="s">
        <v>107</v>
      </c>
      <c r="H96" s="137" t="s">
        <v>206</v>
      </c>
      <c r="I96" s="137" t="s">
        <v>206</v>
      </c>
      <c r="J96" s="137" t="s">
        <v>206</v>
      </c>
    </row>
    <row r="97" spans="1:10" s="71" customFormat="1" ht="12.75">
      <c r="A97" s="137">
        <f t="shared" si="3"/>
        <v>7</v>
      </c>
      <c r="B97" s="143" t="s">
        <v>251</v>
      </c>
      <c r="C97" s="137">
        <v>2008</v>
      </c>
      <c r="D97" s="137" t="s">
        <v>93</v>
      </c>
      <c r="E97" s="138" t="s">
        <v>246</v>
      </c>
      <c r="F97" s="137" t="s">
        <v>106</v>
      </c>
      <c r="G97" s="137" t="s">
        <v>107</v>
      </c>
      <c r="H97" s="137" t="s">
        <v>206</v>
      </c>
      <c r="I97" s="137" t="s">
        <v>206</v>
      </c>
      <c r="J97" s="137" t="s">
        <v>206</v>
      </c>
    </row>
    <row r="98" spans="1:10" s="71" customFormat="1" ht="12.75">
      <c r="A98" s="137">
        <f t="shared" si="3"/>
        <v>8</v>
      </c>
      <c r="B98" s="143" t="s">
        <v>121</v>
      </c>
      <c r="C98" s="137">
        <v>2007</v>
      </c>
      <c r="D98" s="137" t="s">
        <v>93</v>
      </c>
      <c r="E98" s="138" t="s">
        <v>119</v>
      </c>
      <c r="F98" s="137" t="s">
        <v>111</v>
      </c>
      <c r="G98" s="137" t="s">
        <v>213</v>
      </c>
      <c r="H98" s="137">
        <v>360</v>
      </c>
      <c r="I98" s="137">
        <v>360</v>
      </c>
      <c r="J98" s="137">
        <v>440</v>
      </c>
    </row>
    <row r="99" spans="1:10" s="71" customFormat="1" ht="12.75">
      <c r="A99" s="137">
        <v>9</v>
      </c>
      <c r="B99" s="143" t="s">
        <v>122</v>
      </c>
      <c r="C99" s="137">
        <v>2007</v>
      </c>
      <c r="D99" s="137" t="s">
        <v>93</v>
      </c>
      <c r="E99" s="138" t="s">
        <v>119</v>
      </c>
      <c r="F99" s="137" t="s">
        <v>111</v>
      </c>
      <c r="G99" s="137" t="s">
        <v>213</v>
      </c>
      <c r="H99" s="137">
        <v>280</v>
      </c>
      <c r="I99" s="137">
        <v>360</v>
      </c>
      <c r="J99" s="137">
        <v>195</v>
      </c>
    </row>
    <row r="100" spans="1:10" s="71" customFormat="1" ht="12.75">
      <c r="A100" s="137">
        <f>1+A99</f>
        <v>10</v>
      </c>
      <c r="B100" s="143" t="s">
        <v>129</v>
      </c>
      <c r="C100" s="137">
        <v>2006</v>
      </c>
      <c r="D100" s="137" t="s">
        <v>93</v>
      </c>
      <c r="E100" s="138" t="s">
        <v>134</v>
      </c>
      <c r="F100" s="137" t="s">
        <v>124</v>
      </c>
      <c r="G100" s="137" t="s">
        <v>101</v>
      </c>
      <c r="H100" s="137">
        <v>1540</v>
      </c>
      <c r="I100" s="137">
        <v>1880</v>
      </c>
      <c r="J100" s="137">
        <v>1455</v>
      </c>
    </row>
    <row r="101" spans="1:10" s="71" customFormat="1" ht="12.75">
      <c r="A101" s="137">
        <f t="shared" si="3"/>
        <v>11</v>
      </c>
      <c r="B101" s="143" t="s">
        <v>130</v>
      </c>
      <c r="C101" s="137">
        <v>2006</v>
      </c>
      <c r="D101" s="137" t="s">
        <v>93</v>
      </c>
      <c r="E101" s="138" t="s">
        <v>134</v>
      </c>
      <c r="F101" s="137" t="s">
        <v>124</v>
      </c>
      <c r="G101" s="137" t="s">
        <v>101</v>
      </c>
      <c r="H101" s="137">
        <v>1455</v>
      </c>
      <c r="I101" s="137">
        <v>1880</v>
      </c>
      <c r="J101" s="137">
        <v>1955</v>
      </c>
    </row>
    <row r="102" spans="1:10" s="71" customFormat="1" ht="12.75">
      <c r="A102" s="137">
        <f t="shared" si="3"/>
        <v>12</v>
      </c>
      <c r="B102" s="143" t="s">
        <v>131</v>
      </c>
      <c r="C102" s="137">
        <v>2007</v>
      </c>
      <c r="D102" s="137" t="s">
        <v>93</v>
      </c>
      <c r="E102" s="138" t="s">
        <v>134</v>
      </c>
      <c r="F102" s="137" t="s">
        <v>124</v>
      </c>
      <c r="G102" s="137" t="s">
        <v>101</v>
      </c>
      <c r="H102" s="137">
        <v>1040</v>
      </c>
      <c r="I102" s="137">
        <v>1370</v>
      </c>
      <c r="J102" s="137">
        <v>1200</v>
      </c>
    </row>
    <row r="103" spans="1:10" s="71" customFormat="1" ht="12.75">
      <c r="A103" s="137">
        <v>13</v>
      </c>
      <c r="B103" s="143" t="s">
        <v>132</v>
      </c>
      <c r="C103" s="137">
        <v>2007</v>
      </c>
      <c r="D103" s="137" t="s">
        <v>93</v>
      </c>
      <c r="E103" s="138" t="s">
        <v>134</v>
      </c>
      <c r="F103" s="137" t="s">
        <v>124</v>
      </c>
      <c r="G103" s="137" t="s">
        <v>101</v>
      </c>
      <c r="H103" s="137" t="s">
        <v>206</v>
      </c>
      <c r="I103" s="137" t="s">
        <v>206</v>
      </c>
      <c r="J103" s="137" t="s">
        <v>206</v>
      </c>
    </row>
    <row r="104" spans="1:10" s="71" customFormat="1" ht="12.75">
      <c r="A104" s="137">
        <f>1+A103</f>
        <v>14</v>
      </c>
      <c r="B104" s="143" t="s">
        <v>175</v>
      </c>
      <c r="C104" s="137">
        <v>2006</v>
      </c>
      <c r="D104" s="137" t="s">
        <v>142</v>
      </c>
      <c r="E104" s="138" t="s">
        <v>144</v>
      </c>
      <c r="F104" s="137" t="s">
        <v>243</v>
      </c>
      <c r="G104" s="137" t="s">
        <v>152</v>
      </c>
      <c r="H104" s="137">
        <v>520</v>
      </c>
      <c r="I104" s="137">
        <v>520</v>
      </c>
      <c r="J104" s="137">
        <v>440</v>
      </c>
    </row>
    <row r="105" spans="1:10" s="71" customFormat="1" ht="12.75">
      <c r="A105" s="137">
        <f t="shared" si="3"/>
        <v>15</v>
      </c>
      <c r="B105" s="143" t="s">
        <v>176</v>
      </c>
      <c r="C105" s="137">
        <v>2006</v>
      </c>
      <c r="D105" s="137" t="s">
        <v>104</v>
      </c>
      <c r="E105" s="138" t="s">
        <v>158</v>
      </c>
      <c r="F105" s="137" t="s">
        <v>151</v>
      </c>
      <c r="G105" s="137" t="s">
        <v>152</v>
      </c>
      <c r="H105" s="137">
        <v>520</v>
      </c>
      <c r="I105" s="137">
        <v>685</v>
      </c>
      <c r="J105" s="137">
        <v>520</v>
      </c>
    </row>
    <row r="106" spans="1:10" s="71" customFormat="1" ht="12.75">
      <c r="A106" s="137">
        <f t="shared" si="3"/>
        <v>16</v>
      </c>
      <c r="B106" s="143" t="s">
        <v>177</v>
      </c>
      <c r="C106" s="137">
        <v>2007</v>
      </c>
      <c r="D106" s="137" t="s">
        <v>104</v>
      </c>
      <c r="E106" s="138" t="s">
        <v>158</v>
      </c>
      <c r="F106" s="137" t="s">
        <v>151</v>
      </c>
      <c r="G106" s="137" t="s">
        <v>152</v>
      </c>
      <c r="H106" s="137">
        <v>280</v>
      </c>
      <c r="I106" s="137">
        <v>685</v>
      </c>
      <c r="J106" s="137">
        <v>360</v>
      </c>
    </row>
    <row r="107" spans="1:10" s="71" customFormat="1" ht="12.75">
      <c r="A107" s="137">
        <v>17</v>
      </c>
      <c r="B107" s="143" t="s">
        <v>214</v>
      </c>
      <c r="C107" s="137">
        <v>2007</v>
      </c>
      <c r="D107" s="137" t="s">
        <v>93</v>
      </c>
      <c r="E107" s="138" t="s">
        <v>158</v>
      </c>
      <c r="F107" s="137" t="s">
        <v>151</v>
      </c>
      <c r="G107" s="137" t="s">
        <v>152</v>
      </c>
      <c r="H107" s="137">
        <v>140</v>
      </c>
      <c r="I107" s="137">
        <v>220</v>
      </c>
      <c r="J107" s="137">
        <v>220</v>
      </c>
    </row>
    <row r="108" spans="1:10" s="71" customFormat="1" ht="12.75">
      <c r="A108" s="137">
        <f>1+A107</f>
        <v>18</v>
      </c>
      <c r="B108" s="143" t="s">
        <v>178</v>
      </c>
      <c r="C108" s="137">
        <v>2008</v>
      </c>
      <c r="D108" s="137" t="s">
        <v>93</v>
      </c>
      <c r="E108" s="138" t="s">
        <v>146</v>
      </c>
      <c r="F108" s="137" t="s">
        <v>151</v>
      </c>
      <c r="G108" s="137" t="s">
        <v>152</v>
      </c>
      <c r="H108" s="137" t="s">
        <v>206</v>
      </c>
      <c r="I108" s="137" t="s">
        <v>206</v>
      </c>
      <c r="J108" s="137" t="s">
        <v>206</v>
      </c>
    </row>
    <row r="109" spans="1:10" s="71" customFormat="1" ht="12.75">
      <c r="A109" s="137">
        <f t="shared" si="3"/>
        <v>19</v>
      </c>
      <c r="B109" s="143" t="s">
        <v>258</v>
      </c>
      <c r="C109" s="137">
        <v>2010</v>
      </c>
      <c r="D109" s="137" t="s">
        <v>93</v>
      </c>
      <c r="E109" s="138" t="s">
        <v>147</v>
      </c>
      <c r="F109" s="137" t="s">
        <v>231</v>
      </c>
      <c r="G109" s="137" t="s">
        <v>152</v>
      </c>
      <c r="H109" s="137" t="s">
        <v>206</v>
      </c>
      <c r="I109" s="137" t="s">
        <v>206</v>
      </c>
      <c r="J109" s="137" t="s">
        <v>206</v>
      </c>
    </row>
    <row r="110" spans="1:10" s="71" customFormat="1" ht="12.75">
      <c r="A110" s="137">
        <f t="shared" si="3"/>
        <v>20</v>
      </c>
      <c r="B110" s="143" t="s">
        <v>179</v>
      </c>
      <c r="C110" s="137">
        <v>2007</v>
      </c>
      <c r="D110" s="137" t="s">
        <v>142</v>
      </c>
      <c r="E110" s="138" t="s">
        <v>148</v>
      </c>
      <c r="F110" s="137" t="s">
        <v>151</v>
      </c>
      <c r="G110" s="137" t="s">
        <v>152</v>
      </c>
      <c r="H110" s="137" t="s">
        <v>206</v>
      </c>
      <c r="I110" s="137" t="s">
        <v>206</v>
      </c>
      <c r="J110" s="137" t="s">
        <v>206</v>
      </c>
    </row>
    <row r="111" spans="1:10" s="71" customFormat="1" ht="12.75">
      <c r="A111" s="137">
        <v>21</v>
      </c>
      <c r="B111" s="143" t="s">
        <v>180</v>
      </c>
      <c r="C111" s="137">
        <v>2008</v>
      </c>
      <c r="D111" s="137" t="s">
        <v>142</v>
      </c>
      <c r="E111" s="138" t="s">
        <v>148</v>
      </c>
      <c r="F111" s="137" t="s">
        <v>151</v>
      </c>
      <c r="G111" s="137" t="s">
        <v>152</v>
      </c>
      <c r="H111" s="137" t="s">
        <v>206</v>
      </c>
      <c r="I111" s="137" t="s">
        <v>206</v>
      </c>
      <c r="J111" s="137" t="s">
        <v>206</v>
      </c>
    </row>
    <row r="112" spans="1:10" s="71" customFormat="1" ht="12.75">
      <c r="A112" s="137">
        <f>1+A111</f>
        <v>22</v>
      </c>
      <c r="B112" s="143" t="s">
        <v>181</v>
      </c>
      <c r="C112" s="137">
        <v>2007</v>
      </c>
      <c r="D112" s="137" t="s">
        <v>142</v>
      </c>
      <c r="E112" s="138" t="s">
        <v>148</v>
      </c>
      <c r="F112" s="137" t="s">
        <v>151</v>
      </c>
      <c r="G112" s="137" t="s">
        <v>152</v>
      </c>
      <c r="H112" s="137">
        <v>140</v>
      </c>
      <c r="I112" s="137">
        <v>385</v>
      </c>
      <c r="J112" s="137">
        <v>220</v>
      </c>
    </row>
    <row r="113" spans="1:10" s="71" customFormat="1" ht="12.75">
      <c r="A113" s="137">
        <f t="shared" si="3"/>
        <v>23</v>
      </c>
      <c r="B113" s="143" t="s">
        <v>182</v>
      </c>
      <c r="C113" s="137">
        <v>2006</v>
      </c>
      <c r="D113" s="137" t="s">
        <v>142</v>
      </c>
      <c r="E113" s="138" t="s">
        <v>150</v>
      </c>
      <c r="F113" s="137" t="s">
        <v>151</v>
      </c>
      <c r="G113" s="137" t="s">
        <v>152</v>
      </c>
      <c r="H113" s="137">
        <v>440</v>
      </c>
      <c r="I113" s="137">
        <v>520</v>
      </c>
      <c r="J113" s="137">
        <v>360</v>
      </c>
    </row>
    <row r="114" spans="1:10" s="71" customFormat="1" ht="12.75">
      <c r="A114" s="137">
        <f t="shared" si="3"/>
        <v>24</v>
      </c>
      <c r="B114" s="143" t="s">
        <v>203</v>
      </c>
      <c r="C114" s="137">
        <v>2006</v>
      </c>
      <c r="D114" s="137" t="s">
        <v>95</v>
      </c>
      <c r="E114" s="138" t="s">
        <v>198</v>
      </c>
      <c r="F114" s="136" t="s">
        <v>233</v>
      </c>
      <c r="G114" s="137" t="s">
        <v>76</v>
      </c>
      <c r="H114" s="137">
        <v>1875</v>
      </c>
      <c r="I114" s="137">
        <v>2120</v>
      </c>
      <c r="J114" s="137">
        <v>1795</v>
      </c>
    </row>
    <row r="115" spans="1:10" s="71" customFormat="1" ht="12.75">
      <c r="A115" s="137">
        <v>25</v>
      </c>
      <c r="B115" s="143" t="s">
        <v>237</v>
      </c>
      <c r="C115" s="137">
        <v>2008</v>
      </c>
      <c r="D115" s="137" t="s">
        <v>93</v>
      </c>
      <c r="E115" s="138" t="s">
        <v>145</v>
      </c>
      <c r="F115" s="137" t="s">
        <v>222</v>
      </c>
      <c r="G115" s="137" t="s">
        <v>152</v>
      </c>
      <c r="H115" s="134" t="s">
        <v>206</v>
      </c>
      <c r="I115" s="134" t="s">
        <v>206</v>
      </c>
      <c r="J115" s="134" t="s">
        <v>206</v>
      </c>
    </row>
    <row r="116" spans="1:10" s="71" customFormat="1" ht="12.75">
      <c r="A116" s="137">
        <f>1+A115</f>
        <v>26</v>
      </c>
      <c r="B116" s="143" t="s">
        <v>238</v>
      </c>
      <c r="C116" s="137">
        <v>2008</v>
      </c>
      <c r="D116" s="137" t="s">
        <v>93</v>
      </c>
      <c r="E116" s="138" t="s">
        <v>145</v>
      </c>
      <c r="F116" s="137" t="s">
        <v>222</v>
      </c>
      <c r="G116" s="137" t="s">
        <v>152</v>
      </c>
      <c r="H116" s="134" t="s">
        <v>206</v>
      </c>
      <c r="I116" s="134" t="s">
        <v>206</v>
      </c>
      <c r="J116" s="134" t="s">
        <v>206</v>
      </c>
    </row>
    <row r="117" spans="1:10" s="71" customFormat="1" ht="12.75">
      <c r="A117" s="137">
        <f t="shared" si="3"/>
        <v>27</v>
      </c>
      <c r="B117" s="143" t="s">
        <v>239</v>
      </c>
      <c r="C117" s="137">
        <v>2008</v>
      </c>
      <c r="D117" s="137" t="s">
        <v>93</v>
      </c>
      <c r="E117" s="138" t="s">
        <v>145</v>
      </c>
      <c r="F117" s="137" t="s">
        <v>222</v>
      </c>
      <c r="G117" s="137" t="s">
        <v>152</v>
      </c>
      <c r="H117" s="134" t="s">
        <v>206</v>
      </c>
      <c r="I117" s="134" t="s">
        <v>206</v>
      </c>
      <c r="J117" s="134" t="s">
        <v>206</v>
      </c>
    </row>
    <row r="118" spans="1:10" s="71" customFormat="1" ht="12.75">
      <c r="A118" s="137">
        <f t="shared" si="3"/>
        <v>28</v>
      </c>
      <c r="B118" s="143" t="s">
        <v>240</v>
      </c>
      <c r="C118" s="137">
        <v>2007</v>
      </c>
      <c r="D118" s="137" t="s">
        <v>93</v>
      </c>
      <c r="E118" s="138" t="s">
        <v>145</v>
      </c>
      <c r="F118" s="137" t="s">
        <v>222</v>
      </c>
      <c r="G118" s="137" t="s">
        <v>152</v>
      </c>
      <c r="H118" s="134" t="s">
        <v>206</v>
      </c>
      <c r="I118" s="134" t="s">
        <v>206</v>
      </c>
      <c r="J118" s="134" t="s">
        <v>206</v>
      </c>
    </row>
    <row r="119" spans="1:10" s="71" customFormat="1" ht="12.75">
      <c r="A119" s="137">
        <v>29</v>
      </c>
      <c r="B119" s="143" t="s">
        <v>241</v>
      </c>
      <c r="C119" s="137">
        <v>2006</v>
      </c>
      <c r="D119" s="137" t="s">
        <v>93</v>
      </c>
      <c r="E119" s="138" t="s">
        <v>145</v>
      </c>
      <c r="F119" s="137" t="s">
        <v>222</v>
      </c>
      <c r="G119" s="137" t="s">
        <v>152</v>
      </c>
      <c r="H119" s="134" t="s">
        <v>206</v>
      </c>
      <c r="I119" s="134" t="s">
        <v>206</v>
      </c>
      <c r="J119" s="134" t="s">
        <v>206</v>
      </c>
    </row>
    <row r="120" spans="1:10" s="71" customFormat="1" ht="12.75">
      <c r="A120" s="137">
        <f>1+A119</f>
        <v>30</v>
      </c>
      <c r="B120" s="143" t="s">
        <v>224</v>
      </c>
      <c r="C120" s="137">
        <v>2006</v>
      </c>
      <c r="D120" s="137" t="s">
        <v>93</v>
      </c>
      <c r="E120" s="138" t="s">
        <v>259</v>
      </c>
      <c r="F120" s="137" t="s">
        <v>225</v>
      </c>
      <c r="G120" s="137" t="s">
        <v>226</v>
      </c>
      <c r="H120" s="137">
        <v>425</v>
      </c>
      <c r="I120" s="137">
        <v>720</v>
      </c>
      <c r="J120" s="137">
        <v>510</v>
      </c>
    </row>
    <row r="121" spans="1:10" ht="12.75">
      <c r="A121" s="212" t="s">
        <v>109</v>
      </c>
      <c r="B121" s="212"/>
      <c r="C121" s="212"/>
      <c r="D121" s="212"/>
      <c r="E121" s="212"/>
      <c r="F121" s="212"/>
      <c r="G121" s="212"/>
      <c r="H121" s="212"/>
      <c r="I121" s="212"/>
      <c r="J121" s="212"/>
    </row>
    <row r="122" spans="1:10" s="71" customFormat="1" ht="12.75">
      <c r="A122" s="137">
        <v>1</v>
      </c>
      <c r="B122" s="143" t="s">
        <v>91</v>
      </c>
      <c r="C122" s="137">
        <v>2006</v>
      </c>
      <c r="D122" s="137" t="s">
        <v>93</v>
      </c>
      <c r="E122" s="138" t="s">
        <v>86</v>
      </c>
      <c r="F122" s="137" t="s">
        <v>70</v>
      </c>
      <c r="G122" s="137" t="s">
        <v>71</v>
      </c>
      <c r="H122" s="137">
        <v>280</v>
      </c>
      <c r="I122" s="137">
        <v>600</v>
      </c>
      <c r="J122" s="137">
        <v>360</v>
      </c>
    </row>
    <row r="123" spans="1:10" s="71" customFormat="1" ht="12.75">
      <c r="A123" s="137">
        <f>1+A122</f>
        <v>2</v>
      </c>
      <c r="B123" s="143" t="s">
        <v>92</v>
      </c>
      <c r="C123" s="137">
        <v>2007</v>
      </c>
      <c r="D123" s="137" t="s">
        <v>93</v>
      </c>
      <c r="E123" s="138" t="s">
        <v>83</v>
      </c>
      <c r="F123" s="137" t="s">
        <v>70</v>
      </c>
      <c r="G123" s="137" t="s">
        <v>71</v>
      </c>
      <c r="H123" s="137">
        <v>140</v>
      </c>
      <c r="I123" s="137">
        <v>220</v>
      </c>
      <c r="J123" s="137">
        <v>140</v>
      </c>
    </row>
    <row r="124" spans="1:10" s="71" customFormat="1" ht="12.75">
      <c r="A124" s="137">
        <f aca="true" t="shared" si="4" ref="A124:A150">1+A123</f>
        <v>3</v>
      </c>
      <c r="B124" s="143" t="s">
        <v>215</v>
      </c>
      <c r="C124" s="137">
        <v>2006</v>
      </c>
      <c r="D124" s="137" t="s">
        <v>93</v>
      </c>
      <c r="E124" s="138" t="s">
        <v>105</v>
      </c>
      <c r="F124" s="137" t="s">
        <v>106</v>
      </c>
      <c r="G124" s="137" t="s">
        <v>107</v>
      </c>
      <c r="H124" s="137">
        <v>110</v>
      </c>
      <c r="I124" s="137">
        <v>360</v>
      </c>
      <c r="J124" s="137">
        <v>140</v>
      </c>
    </row>
    <row r="125" spans="1:10" s="71" customFormat="1" ht="12.75">
      <c r="A125" s="137">
        <f t="shared" si="4"/>
        <v>4</v>
      </c>
      <c r="B125" s="143" t="s">
        <v>256</v>
      </c>
      <c r="C125" s="137">
        <v>2007</v>
      </c>
      <c r="D125" s="137" t="s">
        <v>93</v>
      </c>
      <c r="E125" s="138" t="s">
        <v>246</v>
      </c>
      <c r="F125" s="137" t="s">
        <v>106</v>
      </c>
      <c r="G125" s="137" t="s">
        <v>107</v>
      </c>
      <c r="H125" s="137" t="s">
        <v>206</v>
      </c>
      <c r="I125" s="137" t="s">
        <v>206</v>
      </c>
      <c r="J125" s="137" t="s">
        <v>206</v>
      </c>
    </row>
    <row r="126" spans="1:10" s="71" customFormat="1" ht="12.75">
      <c r="A126" s="137">
        <f t="shared" si="4"/>
        <v>5</v>
      </c>
      <c r="B126" s="143" t="s">
        <v>257</v>
      </c>
      <c r="C126" s="137">
        <v>2006</v>
      </c>
      <c r="D126" s="137" t="s">
        <v>93</v>
      </c>
      <c r="E126" s="138" t="s">
        <v>246</v>
      </c>
      <c r="F126" s="137" t="s">
        <v>106</v>
      </c>
      <c r="G126" s="137" t="s">
        <v>107</v>
      </c>
      <c r="H126" s="137" t="s">
        <v>206</v>
      </c>
      <c r="I126" s="137" t="s">
        <v>206</v>
      </c>
      <c r="J126" s="137" t="s">
        <v>206</v>
      </c>
    </row>
    <row r="127" spans="1:10" s="71" customFormat="1" ht="12.75">
      <c r="A127" s="137">
        <f t="shared" si="4"/>
        <v>6</v>
      </c>
      <c r="B127" s="143" t="s">
        <v>115</v>
      </c>
      <c r="C127" s="137">
        <v>2006</v>
      </c>
      <c r="D127" s="137" t="s">
        <v>93</v>
      </c>
      <c r="E127" s="138" t="s">
        <v>113</v>
      </c>
      <c r="F127" s="137" t="s">
        <v>111</v>
      </c>
      <c r="G127" s="137" t="s">
        <v>213</v>
      </c>
      <c r="H127" s="137">
        <v>440</v>
      </c>
      <c r="I127" s="137">
        <v>600</v>
      </c>
      <c r="J127" s="137">
        <v>440</v>
      </c>
    </row>
    <row r="128" spans="1:10" s="71" customFormat="1" ht="12.75">
      <c r="A128" s="137">
        <f t="shared" si="4"/>
        <v>7</v>
      </c>
      <c r="B128" s="143" t="s">
        <v>116</v>
      </c>
      <c r="C128" s="137">
        <v>2006</v>
      </c>
      <c r="D128" s="137" t="s">
        <v>93</v>
      </c>
      <c r="E128" s="138" t="s">
        <v>113</v>
      </c>
      <c r="F128" s="137" t="s">
        <v>111</v>
      </c>
      <c r="G128" s="137" t="s">
        <v>213</v>
      </c>
      <c r="H128" s="137">
        <v>360</v>
      </c>
      <c r="I128" s="137">
        <v>520</v>
      </c>
      <c r="J128" s="137">
        <v>280</v>
      </c>
    </row>
    <row r="129" spans="1:10" s="71" customFormat="1" ht="12.75">
      <c r="A129" s="137">
        <f t="shared" si="4"/>
        <v>8</v>
      </c>
      <c r="B129" s="143" t="s">
        <v>117</v>
      </c>
      <c r="C129" s="137">
        <v>2006</v>
      </c>
      <c r="D129" s="137" t="s">
        <v>93</v>
      </c>
      <c r="E129" s="138" t="s">
        <v>119</v>
      </c>
      <c r="F129" s="137" t="s">
        <v>111</v>
      </c>
      <c r="G129" s="137" t="s">
        <v>213</v>
      </c>
      <c r="H129" s="137">
        <v>140</v>
      </c>
      <c r="I129" s="137">
        <v>220</v>
      </c>
      <c r="J129" s="137" t="s">
        <v>206</v>
      </c>
    </row>
    <row r="130" spans="1:10" s="71" customFormat="1" ht="12.75">
      <c r="A130" s="137">
        <f t="shared" si="4"/>
        <v>9</v>
      </c>
      <c r="B130" s="143" t="s">
        <v>118</v>
      </c>
      <c r="C130" s="137">
        <v>2007</v>
      </c>
      <c r="D130" s="137" t="s">
        <v>93</v>
      </c>
      <c r="E130" s="138" t="s">
        <v>120</v>
      </c>
      <c r="F130" s="137" t="s">
        <v>111</v>
      </c>
      <c r="G130" s="137" t="s">
        <v>213</v>
      </c>
      <c r="H130" s="137">
        <v>960</v>
      </c>
      <c r="I130" s="137">
        <v>960</v>
      </c>
      <c r="J130" s="137">
        <v>660</v>
      </c>
    </row>
    <row r="131" spans="1:10" s="71" customFormat="1" ht="12.75">
      <c r="A131" s="137">
        <f t="shared" si="4"/>
        <v>10</v>
      </c>
      <c r="B131" s="143" t="s">
        <v>128</v>
      </c>
      <c r="C131" s="137">
        <v>2006</v>
      </c>
      <c r="D131" s="137" t="s">
        <v>142</v>
      </c>
      <c r="E131" s="138" t="s">
        <v>134</v>
      </c>
      <c r="F131" s="137" t="s">
        <v>124</v>
      </c>
      <c r="G131" s="137" t="s">
        <v>101</v>
      </c>
      <c r="H131" s="137">
        <v>960</v>
      </c>
      <c r="I131" s="137">
        <v>1625</v>
      </c>
      <c r="J131" s="137">
        <v>1625</v>
      </c>
    </row>
    <row r="132" spans="1:10" s="71" customFormat="1" ht="12.75">
      <c r="A132" s="137">
        <f t="shared" si="4"/>
        <v>11</v>
      </c>
      <c r="B132" s="143" t="s">
        <v>133</v>
      </c>
      <c r="C132" s="137">
        <v>2007</v>
      </c>
      <c r="D132" s="137" t="s">
        <v>93</v>
      </c>
      <c r="E132" s="138" t="s">
        <v>134</v>
      </c>
      <c r="F132" s="137" t="s">
        <v>124</v>
      </c>
      <c r="G132" s="137" t="s">
        <v>101</v>
      </c>
      <c r="H132" s="137">
        <v>640</v>
      </c>
      <c r="I132" s="137">
        <v>1455</v>
      </c>
      <c r="J132" s="137">
        <v>820</v>
      </c>
    </row>
    <row r="133" spans="1:10" s="71" customFormat="1" ht="12.75">
      <c r="A133" s="137">
        <f t="shared" si="4"/>
        <v>12</v>
      </c>
      <c r="B133" s="143" t="s">
        <v>183</v>
      </c>
      <c r="C133" s="137">
        <v>2007</v>
      </c>
      <c r="D133" s="137" t="s">
        <v>142</v>
      </c>
      <c r="E133" s="138" t="s">
        <v>144</v>
      </c>
      <c r="F133" s="137" t="s">
        <v>151</v>
      </c>
      <c r="G133" s="137" t="s">
        <v>152</v>
      </c>
      <c r="H133" s="137">
        <v>520</v>
      </c>
      <c r="I133" s="137">
        <v>685</v>
      </c>
      <c r="J133" s="137">
        <v>440</v>
      </c>
    </row>
    <row r="134" spans="1:10" s="71" customFormat="1" ht="12.75">
      <c r="A134" s="137">
        <f t="shared" si="4"/>
        <v>13</v>
      </c>
      <c r="B134" s="143" t="s">
        <v>184</v>
      </c>
      <c r="C134" s="137">
        <v>2007</v>
      </c>
      <c r="D134" s="137" t="s">
        <v>93</v>
      </c>
      <c r="E134" s="138" t="s">
        <v>158</v>
      </c>
      <c r="F134" s="137" t="s">
        <v>151</v>
      </c>
      <c r="G134" s="137" t="s">
        <v>152</v>
      </c>
      <c r="H134" s="137">
        <v>440</v>
      </c>
      <c r="I134" s="137">
        <v>685</v>
      </c>
      <c r="J134" s="137">
        <v>520</v>
      </c>
    </row>
    <row r="135" spans="1:10" s="71" customFormat="1" ht="12.75">
      <c r="A135" s="137">
        <f t="shared" si="4"/>
        <v>14</v>
      </c>
      <c r="B135" s="143" t="s">
        <v>185</v>
      </c>
      <c r="C135" s="137">
        <v>2006</v>
      </c>
      <c r="D135" s="137" t="s">
        <v>93</v>
      </c>
      <c r="E135" s="138" t="s">
        <v>158</v>
      </c>
      <c r="F135" s="137" t="s">
        <v>151</v>
      </c>
      <c r="G135" s="137" t="s">
        <v>152</v>
      </c>
      <c r="H135" s="137">
        <v>275</v>
      </c>
      <c r="I135" s="137">
        <v>360</v>
      </c>
      <c r="J135" s="137">
        <v>360</v>
      </c>
    </row>
    <row r="136" spans="1:10" s="71" customFormat="1" ht="12.75">
      <c r="A136" s="137">
        <f t="shared" si="4"/>
        <v>15</v>
      </c>
      <c r="B136" s="143" t="s">
        <v>242</v>
      </c>
      <c r="C136" s="137">
        <v>2006</v>
      </c>
      <c r="D136" s="137" t="s">
        <v>93</v>
      </c>
      <c r="E136" s="138" t="s">
        <v>158</v>
      </c>
      <c r="F136" s="137" t="s">
        <v>151</v>
      </c>
      <c r="G136" s="137" t="s">
        <v>152</v>
      </c>
      <c r="H136" s="137">
        <v>280</v>
      </c>
      <c r="I136" s="137">
        <v>360</v>
      </c>
      <c r="J136" s="137">
        <v>195</v>
      </c>
    </row>
    <row r="137" spans="1:10" s="71" customFormat="1" ht="12.75">
      <c r="A137" s="137">
        <v>16</v>
      </c>
      <c r="B137" s="143" t="s">
        <v>186</v>
      </c>
      <c r="C137" s="137">
        <v>2006</v>
      </c>
      <c r="D137" s="137" t="s">
        <v>93</v>
      </c>
      <c r="E137" s="138" t="s">
        <v>158</v>
      </c>
      <c r="F137" s="137" t="s">
        <v>151</v>
      </c>
      <c r="G137" s="137" t="s">
        <v>152</v>
      </c>
      <c r="H137" s="137">
        <v>55</v>
      </c>
      <c r="I137" s="137">
        <v>140</v>
      </c>
      <c r="J137" s="137">
        <v>140</v>
      </c>
    </row>
    <row r="138" spans="1:10" s="71" customFormat="1" ht="12.75">
      <c r="A138" s="137">
        <v>17</v>
      </c>
      <c r="B138" s="143" t="s">
        <v>187</v>
      </c>
      <c r="C138" s="137">
        <v>2006</v>
      </c>
      <c r="D138" s="137" t="s">
        <v>93</v>
      </c>
      <c r="E138" s="138" t="s">
        <v>158</v>
      </c>
      <c r="F138" s="137" t="s">
        <v>151</v>
      </c>
      <c r="G138" s="137" t="s">
        <v>152</v>
      </c>
      <c r="H138" s="137">
        <v>55</v>
      </c>
      <c r="I138" s="137">
        <v>220</v>
      </c>
      <c r="J138" s="137" t="s">
        <v>206</v>
      </c>
    </row>
    <row r="139" spans="1:10" s="71" customFormat="1" ht="12.75">
      <c r="A139" s="137">
        <f t="shared" si="4"/>
        <v>18</v>
      </c>
      <c r="B139" s="143" t="s">
        <v>188</v>
      </c>
      <c r="C139" s="137">
        <v>2007</v>
      </c>
      <c r="D139" s="137" t="s">
        <v>93</v>
      </c>
      <c r="E139" s="138" t="s">
        <v>158</v>
      </c>
      <c r="F139" s="137" t="s">
        <v>151</v>
      </c>
      <c r="G139" s="137" t="s">
        <v>152</v>
      </c>
      <c r="H139" s="137" t="s">
        <v>206</v>
      </c>
      <c r="I139" s="137" t="s">
        <v>206</v>
      </c>
      <c r="J139" s="137" t="s">
        <v>206</v>
      </c>
    </row>
    <row r="140" spans="1:10" s="71" customFormat="1" ht="12.75">
      <c r="A140" s="137">
        <f t="shared" si="4"/>
        <v>19</v>
      </c>
      <c r="B140" s="143" t="s">
        <v>189</v>
      </c>
      <c r="C140" s="137">
        <v>2007</v>
      </c>
      <c r="D140" s="137" t="s">
        <v>142</v>
      </c>
      <c r="E140" s="138" t="s">
        <v>148</v>
      </c>
      <c r="F140" s="137" t="s">
        <v>151</v>
      </c>
      <c r="G140" s="137" t="s">
        <v>152</v>
      </c>
      <c r="H140" s="137" t="s">
        <v>206</v>
      </c>
      <c r="I140" s="137" t="s">
        <v>206</v>
      </c>
      <c r="J140" s="137" t="s">
        <v>206</v>
      </c>
    </row>
    <row r="141" spans="1:10" s="71" customFormat="1" ht="12.75">
      <c r="A141" s="137">
        <f t="shared" si="4"/>
        <v>20</v>
      </c>
      <c r="B141" s="143" t="s">
        <v>190</v>
      </c>
      <c r="C141" s="137">
        <v>2006</v>
      </c>
      <c r="D141" s="137" t="s">
        <v>142</v>
      </c>
      <c r="E141" s="138" t="s">
        <v>148</v>
      </c>
      <c r="F141" s="137" t="s">
        <v>151</v>
      </c>
      <c r="G141" s="137" t="s">
        <v>152</v>
      </c>
      <c r="H141" s="137">
        <v>1370</v>
      </c>
      <c r="I141" s="137">
        <v>1125</v>
      </c>
      <c r="J141" s="137">
        <v>440</v>
      </c>
    </row>
    <row r="142" spans="1:10" s="71" customFormat="1" ht="12.75">
      <c r="A142" s="137">
        <f t="shared" si="4"/>
        <v>21</v>
      </c>
      <c r="B142" s="143" t="s">
        <v>191</v>
      </c>
      <c r="C142" s="137">
        <v>2006</v>
      </c>
      <c r="D142" s="137" t="s">
        <v>142</v>
      </c>
      <c r="E142" s="138" t="s">
        <v>148</v>
      </c>
      <c r="F142" s="137" t="s">
        <v>151</v>
      </c>
      <c r="G142" s="137" t="s">
        <v>152</v>
      </c>
      <c r="H142" s="137">
        <v>55</v>
      </c>
      <c r="I142" s="137">
        <v>140</v>
      </c>
      <c r="J142" s="137" t="s">
        <v>206</v>
      </c>
    </row>
    <row r="143" spans="1:10" s="71" customFormat="1" ht="12.75">
      <c r="A143" s="137">
        <v>22</v>
      </c>
      <c r="B143" s="143" t="s">
        <v>192</v>
      </c>
      <c r="C143" s="137">
        <v>2006</v>
      </c>
      <c r="D143" s="137" t="s">
        <v>142</v>
      </c>
      <c r="E143" s="138" t="s">
        <v>148</v>
      </c>
      <c r="F143" s="137" t="s">
        <v>151</v>
      </c>
      <c r="G143" s="137" t="s">
        <v>152</v>
      </c>
      <c r="H143" s="137">
        <v>220</v>
      </c>
      <c r="I143" s="137">
        <v>220</v>
      </c>
      <c r="J143" s="137">
        <v>220</v>
      </c>
    </row>
    <row r="144" spans="1:10" s="71" customFormat="1" ht="12.75">
      <c r="A144" s="137">
        <f t="shared" si="4"/>
        <v>23</v>
      </c>
      <c r="B144" s="143" t="s">
        <v>193</v>
      </c>
      <c r="C144" s="137">
        <v>2008</v>
      </c>
      <c r="D144" s="137" t="s">
        <v>104</v>
      </c>
      <c r="E144" s="138" t="s">
        <v>148</v>
      </c>
      <c r="F144" s="137" t="s">
        <v>151</v>
      </c>
      <c r="G144" s="137" t="s">
        <v>152</v>
      </c>
      <c r="H144" s="137">
        <v>985</v>
      </c>
      <c r="I144" s="137">
        <v>1075</v>
      </c>
      <c r="J144" s="137">
        <v>740</v>
      </c>
    </row>
    <row r="145" spans="1:10" s="71" customFormat="1" ht="12.75">
      <c r="A145" s="137">
        <v>24</v>
      </c>
      <c r="B145" s="143" t="s">
        <v>194</v>
      </c>
      <c r="C145" s="137">
        <v>2007</v>
      </c>
      <c r="D145" s="137" t="s">
        <v>142</v>
      </c>
      <c r="E145" s="138" t="s">
        <v>150</v>
      </c>
      <c r="F145" s="137" t="s">
        <v>151</v>
      </c>
      <c r="G145" s="137" t="s">
        <v>152</v>
      </c>
      <c r="H145" s="137" t="s">
        <v>206</v>
      </c>
      <c r="I145" s="137" t="s">
        <v>206</v>
      </c>
      <c r="J145" s="137" t="s">
        <v>206</v>
      </c>
    </row>
    <row r="146" spans="1:10" s="71" customFormat="1" ht="12.75">
      <c r="A146" s="137">
        <v>25</v>
      </c>
      <c r="B146" s="143" t="s">
        <v>195</v>
      </c>
      <c r="C146" s="137">
        <v>2007</v>
      </c>
      <c r="D146" s="137" t="s">
        <v>93</v>
      </c>
      <c r="E146" s="138" t="s">
        <v>150</v>
      </c>
      <c r="F146" s="137" t="s">
        <v>151</v>
      </c>
      <c r="G146" s="137" t="s">
        <v>152</v>
      </c>
      <c r="H146" s="137">
        <v>195</v>
      </c>
      <c r="I146" s="137">
        <v>360</v>
      </c>
      <c r="J146" s="137">
        <v>140</v>
      </c>
    </row>
    <row r="147" spans="1:10" s="71" customFormat="1" ht="12.75">
      <c r="A147" s="137">
        <f t="shared" si="4"/>
        <v>26</v>
      </c>
      <c r="B147" s="143" t="s">
        <v>196</v>
      </c>
      <c r="C147" s="137">
        <v>2007</v>
      </c>
      <c r="D147" s="137" t="s">
        <v>142</v>
      </c>
      <c r="E147" s="138" t="s">
        <v>150</v>
      </c>
      <c r="F147" s="137" t="s">
        <v>151</v>
      </c>
      <c r="G147" s="137" t="s">
        <v>152</v>
      </c>
      <c r="H147" s="137">
        <v>140</v>
      </c>
      <c r="I147" s="137">
        <v>220</v>
      </c>
      <c r="J147" s="137">
        <v>140</v>
      </c>
    </row>
    <row r="148" spans="1:10" s="71" customFormat="1" ht="12.75">
      <c r="A148" s="137">
        <v>27</v>
      </c>
      <c r="B148" s="143" t="s">
        <v>1302</v>
      </c>
      <c r="C148" s="139">
        <v>2006</v>
      </c>
      <c r="D148" s="139" t="s">
        <v>142</v>
      </c>
      <c r="E148" s="138" t="s">
        <v>150</v>
      </c>
      <c r="F148" s="137" t="s">
        <v>151</v>
      </c>
      <c r="G148" s="137" t="s">
        <v>152</v>
      </c>
      <c r="H148" s="137" t="s">
        <v>206</v>
      </c>
      <c r="I148" s="137" t="s">
        <v>206</v>
      </c>
      <c r="J148" s="137" t="s">
        <v>206</v>
      </c>
    </row>
    <row r="149" spans="1:10" s="71" customFormat="1" ht="12.75">
      <c r="A149" s="137">
        <v>28</v>
      </c>
      <c r="B149" s="143" t="s">
        <v>216</v>
      </c>
      <c r="C149" s="137">
        <v>2006</v>
      </c>
      <c r="D149" s="137" t="s">
        <v>93</v>
      </c>
      <c r="E149" s="138" t="s">
        <v>217</v>
      </c>
      <c r="F149" s="137" t="s">
        <v>218</v>
      </c>
      <c r="G149" s="137" t="s">
        <v>112</v>
      </c>
      <c r="H149" s="137" t="s">
        <v>206</v>
      </c>
      <c r="I149" s="137" t="s">
        <v>206</v>
      </c>
      <c r="J149" s="137" t="s">
        <v>206</v>
      </c>
    </row>
    <row r="150" spans="1:10" s="71" customFormat="1" ht="12.75">
      <c r="A150" s="137">
        <f t="shared" si="4"/>
        <v>29</v>
      </c>
      <c r="B150" s="143" t="s">
        <v>219</v>
      </c>
      <c r="C150" s="137">
        <v>2008</v>
      </c>
      <c r="D150" s="137" t="s">
        <v>93</v>
      </c>
      <c r="E150" s="138" t="s">
        <v>220</v>
      </c>
      <c r="F150" s="137" t="s">
        <v>111</v>
      </c>
      <c r="G150" s="137" t="s">
        <v>213</v>
      </c>
      <c r="H150" s="137">
        <v>560</v>
      </c>
      <c r="I150" s="137">
        <v>960</v>
      </c>
      <c r="J150" s="137">
        <v>360</v>
      </c>
    </row>
    <row r="151" spans="1:10" s="71" customFormat="1" ht="12.75">
      <c r="A151" s="137">
        <v>30</v>
      </c>
      <c r="B151" s="143" t="s">
        <v>234</v>
      </c>
      <c r="C151" s="137">
        <v>2007</v>
      </c>
      <c r="D151" s="137" t="s">
        <v>93</v>
      </c>
      <c r="E151" s="138" t="s">
        <v>145</v>
      </c>
      <c r="F151" s="137" t="s">
        <v>222</v>
      </c>
      <c r="G151" s="137" t="s">
        <v>152</v>
      </c>
      <c r="H151" s="137" t="s">
        <v>206</v>
      </c>
      <c r="I151" s="137" t="s">
        <v>206</v>
      </c>
      <c r="J151" s="137" t="s">
        <v>206</v>
      </c>
    </row>
    <row r="152" spans="1:10" s="71" customFormat="1" ht="12.75">
      <c r="A152" s="137">
        <v>31</v>
      </c>
      <c r="B152" s="143" t="s">
        <v>227</v>
      </c>
      <c r="C152" s="137">
        <v>2009</v>
      </c>
      <c r="D152" s="137" t="s">
        <v>93</v>
      </c>
      <c r="E152" s="138" t="s">
        <v>259</v>
      </c>
      <c r="F152" s="137" t="s">
        <v>225</v>
      </c>
      <c r="G152" s="137" t="s">
        <v>226</v>
      </c>
      <c r="H152" s="137">
        <v>210</v>
      </c>
      <c r="I152" s="137">
        <v>220</v>
      </c>
      <c r="J152" s="137">
        <v>270</v>
      </c>
    </row>
    <row r="153" spans="1:10" s="71" customFormat="1" ht="12.75">
      <c r="A153" s="137">
        <v>32</v>
      </c>
      <c r="B153" s="143" t="s">
        <v>228</v>
      </c>
      <c r="C153" s="137">
        <v>2006</v>
      </c>
      <c r="D153" s="137" t="s">
        <v>93</v>
      </c>
      <c r="E153" s="138" t="s">
        <v>259</v>
      </c>
      <c r="F153" s="137" t="s">
        <v>225</v>
      </c>
      <c r="G153" s="137" t="s">
        <v>226</v>
      </c>
      <c r="H153" s="137">
        <v>320</v>
      </c>
      <c r="I153" s="137">
        <v>180</v>
      </c>
      <c r="J153" s="137">
        <v>370</v>
      </c>
    </row>
    <row r="157" spans="2:9" ht="18.75">
      <c r="B157" s="144" t="s">
        <v>562</v>
      </c>
      <c r="C157" s="25"/>
      <c r="D157" s="130"/>
      <c r="I157" s="9" t="s">
        <v>9</v>
      </c>
    </row>
  </sheetData>
  <sheetProtection/>
  <mergeCells count="17">
    <mergeCell ref="A121:J121"/>
    <mergeCell ref="A7:J7"/>
    <mergeCell ref="A26:J26"/>
    <mergeCell ref="A45:J45"/>
    <mergeCell ref="A63:J63"/>
    <mergeCell ref="A90:J90"/>
    <mergeCell ref="A2:J2"/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.11811023622047245" right="0.07874015748031496" top="0.11811023622047245" bottom="0.07874015748031496" header="0.11811023622047245" footer="0.11811023622047245"/>
  <pageSetup fitToHeight="0" fitToWidth="1" horizontalDpi="600" verticalDpi="600" orientation="portrait" paperSize="9" scale="74" r:id="rId1"/>
  <rowBreaks count="2" manualBreakCount="2">
    <brk id="62" max="9" man="1"/>
    <brk id="15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10"/>
  <sheetViews>
    <sheetView showGridLines="0" view="pageBreakPreview" zoomScale="60" zoomScaleNormal="54" zoomScalePageLayoutView="0" workbookViewId="0" topLeftCell="A55">
      <selection activeCell="F99" sqref="F99"/>
    </sheetView>
  </sheetViews>
  <sheetFormatPr defaultColWidth="8.7109375" defaultRowHeight="15"/>
  <cols>
    <col min="1" max="1" width="5.140625" style="32" customWidth="1"/>
    <col min="2" max="2" width="6.57421875" style="32" customWidth="1"/>
    <col min="3" max="3" width="29.57421875" style="32" customWidth="1"/>
    <col min="4" max="4" width="31.28125" style="32" customWidth="1"/>
    <col min="5" max="5" width="29.28125" style="32" customWidth="1"/>
    <col min="6" max="6" width="28.421875" style="32" customWidth="1"/>
    <col min="7" max="7" width="27.57421875" style="32" customWidth="1"/>
    <col min="8" max="8" width="28.00390625" style="32" customWidth="1"/>
    <col min="9" max="16384" width="8.7109375" style="32" customWidth="1"/>
  </cols>
  <sheetData>
    <row r="1" spans="1:8" ht="15" customHeight="1">
      <c r="A1" s="216" t="s">
        <v>477</v>
      </c>
      <c r="B1" s="216"/>
      <c r="C1" s="216"/>
      <c r="D1" s="216"/>
      <c r="E1" s="216"/>
      <c r="F1" s="216"/>
      <c r="G1" s="216"/>
      <c r="H1" s="216"/>
    </row>
    <row r="2" spans="1:8" ht="15" customHeight="1">
      <c r="A2" s="216" t="s">
        <v>1308</v>
      </c>
      <c r="B2" s="216"/>
      <c r="C2" s="216"/>
      <c r="D2" s="216"/>
      <c r="E2" s="216"/>
      <c r="F2" s="216"/>
      <c r="G2" s="216"/>
      <c r="H2" s="216"/>
    </row>
    <row r="3" ht="18.75">
      <c r="A3" s="41"/>
    </row>
    <row r="4" ht="18.75">
      <c r="A4" s="41" t="s">
        <v>1148</v>
      </c>
    </row>
    <row r="5" ht="18.75">
      <c r="A5" s="41"/>
    </row>
    <row r="6" spans="1:8" ht="15.75">
      <c r="A6" s="33" t="s">
        <v>480</v>
      </c>
      <c r="B6" s="33" t="s">
        <v>481</v>
      </c>
      <c r="C6" s="34" t="s">
        <v>482</v>
      </c>
      <c r="D6" s="36" t="s">
        <v>479</v>
      </c>
      <c r="E6" s="37" t="s">
        <v>478</v>
      </c>
      <c r="F6" s="37" t="s">
        <v>478</v>
      </c>
      <c r="G6" s="37" t="s">
        <v>478</v>
      </c>
      <c r="H6" s="37" t="s">
        <v>478</v>
      </c>
    </row>
    <row r="7" spans="1:8" ht="15.75">
      <c r="A7" s="35" t="s">
        <v>478</v>
      </c>
      <c r="B7" s="35" t="s">
        <v>479</v>
      </c>
      <c r="C7" s="35" t="s">
        <v>479</v>
      </c>
      <c r="D7" s="34" t="s">
        <v>482</v>
      </c>
      <c r="E7" s="37" t="s">
        <v>478</v>
      </c>
      <c r="F7" s="37" t="s">
        <v>478</v>
      </c>
      <c r="G7" s="37" t="s">
        <v>478</v>
      </c>
      <c r="H7" s="37" t="s">
        <v>478</v>
      </c>
    </row>
    <row r="8" spans="1:8" ht="15.75">
      <c r="A8" s="33" t="s">
        <v>483</v>
      </c>
      <c r="B8" s="33" t="s">
        <v>479</v>
      </c>
      <c r="C8" s="33"/>
      <c r="D8" s="35" t="s">
        <v>479</v>
      </c>
      <c r="E8" s="36" t="s">
        <v>479</v>
      </c>
      <c r="F8" s="37" t="s">
        <v>478</v>
      </c>
      <c r="G8" s="37" t="s">
        <v>478</v>
      </c>
      <c r="H8" s="37" t="s">
        <v>478</v>
      </c>
    </row>
    <row r="9" spans="1:8" ht="15.75">
      <c r="A9" s="35" t="s">
        <v>478</v>
      </c>
      <c r="B9" s="35" t="s">
        <v>479</v>
      </c>
      <c r="C9" s="36" t="s">
        <v>479</v>
      </c>
      <c r="D9" s="35" t="s">
        <v>479</v>
      </c>
      <c r="E9" s="34" t="s">
        <v>482</v>
      </c>
      <c r="F9" s="37" t="s">
        <v>478</v>
      </c>
      <c r="G9" s="37" t="s">
        <v>478</v>
      </c>
      <c r="H9" s="37" t="s">
        <v>478</v>
      </c>
    </row>
    <row r="10" spans="1:8" ht="15.75">
      <c r="A10" s="33" t="s">
        <v>484</v>
      </c>
      <c r="B10" s="33" t="s">
        <v>485</v>
      </c>
      <c r="C10" s="34" t="s">
        <v>486</v>
      </c>
      <c r="D10" s="38" t="s">
        <v>479</v>
      </c>
      <c r="E10" s="35" t="s">
        <v>487</v>
      </c>
      <c r="F10" s="37" t="s">
        <v>478</v>
      </c>
      <c r="G10" s="37" t="s">
        <v>478</v>
      </c>
      <c r="H10" s="37" t="s">
        <v>478</v>
      </c>
    </row>
    <row r="11" spans="1:8" ht="15.75">
      <c r="A11" s="35" t="s">
        <v>478</v>
      </c>
      <c r="B11" s="35" t="s">
        <v>479</v>
      </c>
      <c r="C11" s="35" t="s">
        <v>479</v>
      </c>
      <c r="D11" s="39" t="s">
        <v>486</v>
      </c>
      <c r="E11" s="35" t="s">
        <v>479</v>
      </c>
      <c r="F11" s="37" t="s">
        <v>478</v>
      </c>
      <c r="G11" s="37" t="s">
        <v>478</v>
      </c>
      <c r="H11" s="37" t="s">
        <v>478</v>
      </c>
    </row>
    <row r="12" spans="1:8" ht="15.75">
      <c r="A12" s="33" t="s">
        <v>488</v>
      </c>
      <c r="B12" s="33" t="s">
        <v>479</v>
      </c>
      <c r="C12" s="33"/>
      <c r="D12" s="37" t="s">
        <v>479</v>
      </c>
      <c r="E12" s="35" t="s">
        <v>478</v>
      </c>
      <c r="F12" s="36" t="s">
        <v>479</v>
      </c>
      <c r="G12" s="37" t="s">
        <v>478</v>
      </c>
      <c r="H12" s="37" t="s">
        <v>478</v>
      </c>
    </row>
    <row r="13" spans="1:8" ht="15.75">
      <c r="A13" s="35" t="s">
        <v>478</v>
      </c>
      <c r="B13" s="35" t="s">
        <v>479</v>
      </c>
      <c r="C13" s="36" t="s">
        <v>479</v>
      </c>
      <c r="D13" s="37" t="s">
        <v>479</v>
      </c>
      <c r="E13" s="35" t="s">
        <v>478</v>
      </c>
      <c r="F13" s="34" t="s">
        <v>482</v>
      </c>
      <c r="G13" s="37" t="s">
        <v>478</v>
      </c>
      <c r="H13" s="37" t="s">
        <v>478</v>
      </c>
    </row>
    <row r="14" spans="1:8" ht="15.75">
      <c r="A14" s="33" t="s">
        <v>489</v>
      </c>
      <c r="B14" s="33" t="s">
        <v>490</v>
      </c>
      <c r="C14" s="34" t="s">
        <v>1021</v>
      </c>
      <c r="D14" s="36" t="s">
        <v>479</v>
      </c>
      <c r="E14" s="35" t="s">
        <v>478</v>
      </c>
      <c r="F14" s="35" t="s">
        <v>492</v>
      </c>
      <c r="G14" s="37" t="s">
        <v>478</v>
      </c>
      <c r="H14" s="37" t="s">
        <v>478</v>
      </c>
    </row>
    <row r="15" spans="1:8" ht="15.75">
      <c r="A15" s="35" t="s">
        <v>478</v>
      </c>
      <c r="B15" s="35" t="s">
        <v>479</v>
      </c>
      <c r="C15" s="35" t="s">
        <v>479</v>
      </c>
      <c r="D15" s="34" t="s">
        <v>1021</v>
      </c>
      <c r="E15" s="35" t="s">
        <v>478</v>
      </c>
      <c r="F15" s="35" t="s">
        <v>479</v>
      </c>
      <c r="G15" s="37" t="s">
        <v>478</v>
      </c>
      <c r="H15" s="37" t="s">
        <v>478</v>
      </c>
    </row>
    <row r="16" spans="1:8" ht="15.75">
      <c r="A16" s="33" t="s">
        <v>493</v>
      </c>
      <c r="B16" s="33" t="s">
        <v>479</v>
      </c>
      <c r="C16" s="33"/>
      <c r="D16" s="35" t="s">
        <v>479</v>
      </c>
      <c r="E16" s="38" t="s">
        <v>479</v>
      </c>
      <c r="F16" s="35" t="s">
        <v>478</v>
      </c>
      <c r="G16" s="37" t="s">
        <v>478</v>
      </c>
      <c r="H16" s="37" t="s">
        <v>478</v>
      </c>
    </row>
    <row r="17" spans="1:8" ht="15.75">
      <c r="A17" s="35" t="s">
        <v>478</v>
      </c>
      <c r="B17" s="35" t="s">
        <v>479</v>
      </c>
      <c r="C17" s="36" t="s">
        <v>479</v>
      </c>
      <c r="D17" s="35" t="s">
        <v>479</v>
      </c>
      <c r="E17" s="39" t="s">
        <v>1021</v>
      </c>
      <c r="F17" s="35" t="s">
        <v>478</v>
      </c>
      <c r="G17" s="37" t="s">
        <v>478</v>
      </c>
      <c r="H17" s="37" t="s">
        <v>478</v>
      </c>
    </row>
    <row r="18" spans="1:8" ht="15.75">
      <c r="A18" s="33" t="s">
        <v>494</v>
      </c>
      <c r="B18" s="33" t="s">
        <v>485</v>
      </c>
      <c r="C18" s="34" t="s">
        <v>495</v>
      </c>
      <c r="D18" s="38" t="s">
        <v>479</v>
      </c>
      <c r="E18" s="37" t="s">
        <v>496</v>
      </c>
      <c r="F18" s="35" t="s">
        <v>478</v>
      </c>
      <c r="G18" s="37" t="s">
        <v>478</v>
      </c>
      <c r="H18" s="37" t="s">
        <v>478</v>
      </c>
    </row>
    <row r="19" spans="1:8" ht="15.75">
      <c r="A19" s="35" t="s">
        <v>478</v>
      </c>
      <c r="B19" s="35" t="s">
        <v>479</v>
      </c>
      <c r="C19" s="35" t="s">
        <v>479</v>
      </c>
      <c r="D19" s="39" t="s">
        <v>495</v>
      </c>
      <c r="E19" s="37" t="s">
        <v>479</v>
      </c>
      <c r="F19" s="35" t="s">
        <v>478</v>
      </c>
      <c r="G19" s="37" t="s">
        <v>478</v>
      </c>
      <c r="H19" s="37" t="s">
        <v>478</v>
      </c>
    </row>
    <row r="20" spans="1:8" ht="15.75">
      <c r="A20" s="33" t="s">
        <v>497</v>
      </c>
      <c r="B20" s="33" t="s">
        <v>479</v>
      </c>
      <c r="C20" s="33"/>
      <c r="D20" s="37" t="s">
        <v>479</v>
      </c>
      <c r="E20" s="37" t="s">
        <v>478</v>
      </c>
      <c r="F20" s="35" t="s">
        <v>478</v>
      </c>
      <c r="G20" s="36" t="s">
        <v>479</v>
      </c>
      <c r="H20" s="37" t="s">
        <v>478</v>
      </c>
    </row>
    <row r="21" spans="1:8" ht="15.75">
      <c r="A21" s="35" t="s">
        <v>478</v>
      </c>
      <c r="B21" s="35" t="s">
        <v>479</v>
      </c>
      <c r="C21" s="36" t="s">
        <v>479</v>
      </c>
      <c r="D21" s="37" t="s">
        <v>479</v>
      </c>
      <c r="E21" s="37" t="s">
        <v>478</v>
      </c>
      <c r="F21" s="35" t="s">
        <v>478</v>
      </c>
      <c r="G21" s="34" t="s">
        <v>482</v>
      </c>
      <c r="H21" s="37" t="s">
        <v>478</v>
      </c>
    </row>
    <row r="22" spans="1:8" ht="15.75">
      <c r="A22" s="33" t="s">
        <v>498</v>
      </c>
      <c r="B22" s="33" t="s">
        <v>485</v>
      </c>
      <c r="C22" s="34" t="s">
        <v>499</v>
      </c>
      <c r="D22" s="36" t="s">
        <v>479</v>
      </c>
      <c r="E22" s="37" t="s">
        <v>478</v>
      </c>
      <c r="F22" s="35" t="s">
        <v>478</v>
      </c>
      <c r="G22" s="35" t="s">
        <v>500</v>
      </c>
      <c r="H22" s="37" t="s">
        <v>478</v>
      </c>
    </row>
    <row r="23" spans="1:8" ht="15.75">
      <c r="A23" s="35" t="s">
        <v>478</v>
      </c>
      <c r="B23" s="35" t="s">
        <v>479</v>
      </c>
      <c r="C23" s="35" t="s">
        <v>479</v>
      </c>
      <c r="D23" s="34" t="s">
        <v>499</v>
      </c>
      <c r="E23" s="37" t="s">
        <v>478</v>
      </c>
      <c r="F23" s="35" t="s">
        <v>478</v>
      </c>
      <c r="G23" s="35" t="s">
        <v>479</v>
      </c>
      <c r="H23" s="37" t="s">
        <v>478</v>
      </c>
    </row>
    <row r="24" spans="1:8" ht="15.75">
      <c r="A24" s="33" t="s">
        <v>501</v>
      </c>
      <c r="B24" s="33" t="s">
        <v>479</v>
      </c>
      <c r="C24" s="33"/>
      <c r="D24" s="35" t="s">
        <v>479</v>
      </c>
      <c r="E24" s="36" t="s">
        <v>479</v>
      </c>
      <c r="F24" s="35" t="s">
        <v>478</v>
      </c>
      <c r="G24" s="35" t="s">
        <v>478</v>
      </c>
      <c r="H24" s="37" t="s">
        <v>478</v>
      </c>
    </row>
    <row r="25" spans="1:8" ht="15.75">
      <c r="A25" s="35" t="s">
        <v>478</v>
      </c>
      <c r="B25" s="35" t="s">
        <v>479</v>
      </c>
      <c r="C25" s="36" t="s">
        <v>479</v>
      </c>
      <c r="D25" s="35" t="s">
        <v>479</v>
      </c>
      <c r="E25" s="34" t="s">
        <v>499</v>
      </c>
      <c r="F25" s="35" t="s">
        <v>478</v>
      </c>
      <c r="G25" s="35" t="s">
        <v>478</v>
      </c>
      <c r="H25" s="37" t="s">
        <v>478</v>
      </c>
    </row>
    <row r="26" spans="1:8" ht="15.75">
      <c r="A26" s="33" t="s">
        <v>502</v>
      </c>
      <c r="B26" s="33" t="s">
        <v>503</v>
      </c>
      <c r="C26" s="34" t="s">
        <v>504</v>
      </c>
      <c r="D26" s="38" t="s">
        <v>479</v>
      </c>
      <c r="E26" s="35" t="s">
        <v>505</v>
      </c>
      <c r="F26" s="35" t="s">
        <v>478</v>
      </c>
      <c r="G26" s="35" t="s">
        <v>478</v>
      </c>
      <c r="H26" s="37" t="s">
        <v>478</v>
      </c>
    </row>
    <row r="27" spans="1:8" ht="15.75">
      <c r="A27" s="35" t="s">
        <v>478</v>
      </c>
      <c r="B27" s="35" t="s">
        <v>479</v>
      </c>
      <c r="C27" s="35" t="s">
        <v>479</v>
      </c>
      <c r="D27" s="39" t="s">
        <v>504</v>
      </c>
      <c r="E27" s="35" t="s">
        <v>479</v>
      </c>
      <c r="F27" s="35" t="s">
        <v>478</v>
      </c>
      <c r="G27" s="35" t="s">
        <v>478</v>
      </c>
      <c r="H27" s="37" t="s">
        <v>478</v>
      </c>
    </row>
    <row r="28" spans="1:8" ht="15.75">
      <c r="A28" s="33" t="s">
        <v>506</v>
      </c>
      <c r="B28" s="33" t="s">
        <v>479</v>
      </c>
      <c r="C28" s="33"/>
      <c r="D28" s="37" t="s">
        <v>479</v>
      </c>
      <c r="E28" s="35" t="s">
        <v>478</v>
      </c>
      <c r="F28" s="38" t="s">
        <v>479</v>
      </c>
      <c r="G28" s="35" t="s">
        <v>478</v>
      </c>
      <c r="H28" s="37" t="s">
        <v>478</v>
      </c>
    </row>
    <row r="29" spans="1:8" ht="15.75">
      <c r="A29" s="35" t="s">
        <v>478</v>
      </c>
      <c r="B29" s="35" t="s">
        <v>479</v>
      </c>
      <c r="C29" s="36" t="s">
        <v>479</v>
      </c>
      <c r="D29" s="37" t="s">
        <v>479</v>
      </c>
      <c r="E29" s="35" t="s">
        <v>478</v>
      </c>
      <c r="F29" s="39" t="s">
        <v>499</v>
      </c>
      <c r="G29" s="35" t="s">
        <v>478</v>
      </c>
      <c r="H29" s="37" t="s">
        <v>478</v>
      </c>
    </row>
    <row r="30" spans="1:8" ht="15.75">
      <c r="A30" s="33" t="s">
        <v>507</v>
      </c>
      <c r="B30" s="33" t="s">
        <v>481</v>
      </c>
      <c r="C30" s="34" t="s">
        <v>508</v>
      </c>
      <c r="D30" s="36" t="s">
        <v>479</v>
      </c>
      <c r="E30" s="35" t="s">
        <v>478</v>
      </c>
      <c r="F30" s="37" t="s">
        <v>509</v>
      </c>
      <c r="G30" s="35" t="s">
        <v>478</v>
      </c>
      <c r="H30" s="37" t="s">
        <v>478</v>
      </c>
    </row>
    <row r="31" spans="1:8" ht="15.75">
      <c r="A31" s="35" t="s">
        <v>478</v>
      </c>
      <c r="B31" s="35" t="s">
        <v>479</v>
      </c>
      <c r="C31" s="35" t="s">
        <v>479</v>
      </c>
      <c r="D31" s="34" t="s">
        <v>508</v>
      </c>
      <c r="E31" s="35" t="s">
        <v>478</v>
      </c>
      <c r="F31" s="37" t="s">
        <v>479</v>
      </c>
      <c r="G31" s="35" t="s">
        <v>478</v>
      </c>
      <c r="H31" s="37" t="s">
        <v>478</v>
      </c>
    </row>
    <row r="32" spans="1:8" ht="15.75">
      <c r="A32" s="33" t="s">
        <v>510</v>
      </c>
      <c r="B32" s="33" t="s">
        <v>479</v>
      </c>
      <c r="C32" s="33"/>
      <c r="D32" s="35" t="s">
        <v>479</v>
      </c>
      <c r="E32" s="38" t="s">
        <v>479</v>
      </c>
      <c r="F32" s="37" t="s">
        <v>478</v>
      </c>
      <c r="G32" s="35" t="s">
        <v>478</v>
      </c>
      <c r="H32" s="37" t="s">
        <v>478</v>
      </c>
    </row>
    <row r="33" spans="1:8" ht="15.75">
      <c r="A33" s="35" t="s">
        <v>478</v>
      </c>
      <c r="B33" s="35" t="s">
        <v>479</v>
      </c>
      <c r="C33" s="36" t="s">
        <v>479</v>
      </c>
      <c r="D33" s="35" t="s">
        <v>479</v>
      </c>
      <c r="E33" s="39" t="s">
        <v>508</v>
      </c>
      <c r="F33" s="37" t="s">
        <v>478</v>
      </c>
      <c r="G33" s="35" t="s">
        <v>478</v>
      </c>
      <c r="H33" s="37" t="s">
        <v>478</v>
      </c>
    </row>
    <row r="34" spans="1:8" ht="31.5">
      <c r="A34" s="33" t="s">
        <v>511</v>
      </c>
      <c r="B34" s="33" t="s">
        <v>485</v>
      </c>
      <c r="C34" s="34" t="s">
        <v>512</v>
      </c>
      <c r="D34" s="38" t="s">
        <v>479</v>
      </c>
      <c r="E34" s="37" t="s">
        <v>505</v>
      </c>
      <c r="F34" s="37" t="s">
        <v>478</v>
      </c>
      <c r="G34" s="35" t="s">
        <v>478</v>
      </c>
      <c r="H34" s="37" t="s">
        <v>478</v>
      </c>
    </row>
    <row r="35" spans="1:8" ht="15.75">
      <c r="A35" s="35" t="s">
        <v>478</v>
      </c>
      <c r="B35" s="35" t="s">
        <v>479</v>
      </c>
      <c r="C35" s="38" t="s">
        <v>479</v>
      </c>
      <c r="D35" s="39" t="s">
        <v>513</v>
      </c>
      <c r="E35" s="37" t="s">
        <v>479</v>
      </c>
      <c r="F35" s="37" t="s">
        <v>478</v>
      </c>
      <c r="G35" s="35" t="s">
        <v>478</v>
      </c>
      <c r="H35" s="37" t="s">
        <v>478</v>
      </c>
    </row>
    <row r="36" spans="1:8" ht="31.5">
      <c r="A36" s="33" t="s">
        <v>514</v>
      </c>
      <c r="B36" s="33" t="s">
        <v>490</v>
      </c>
      <c r="C36" s="39" t="s">
        <v>1022</v>
      </c>
      <c r="D36" s="37" t="s">
        <v>515</v>
      </c>
      <c r="E36" s="37" t="s">
        <v>478</v>
      </c>
      <c r="F36" s="37" t="s">
        <v>478</v>
      </c>
      <c r="G36" s="35" t="s">
        <v>478</v>
      </c>
      <c r="H36" s="37" t="s">
        <v>479</v>
      </c>
    </row>
    <row r="37" spans="1:8" ht="15.75">
      <c r="A37" s="35" t="s">
        <v>478</v>
      </c>
      <c r="B37" s="35" t="s">
        <v>479</v>
      </c>
      <c r="C37" s="36" t="s">
        <v>479</v>
      </c>
      <c r="D37" s="37" t="s">
        <v>479</v>
      </c>
      <c r="E37" s="37" t="s">
        <v>478</v>
      </c>
      <c r="F37" s="37" t="s">
        <v>478</v>
      </c>
      <c r="G37" s="122" t="s">
        <v>13</v>
      </c>
      <c r="H37" s="40" t="str">
        <f>G53</f>
        <v>Константин Алфёров [2] </v>
      </c>
    </row>
    <row r="38" spans="1:8" ht="15.75">
      <c r="A38" s="33" t="s">
        <v>516</v>
      </c>
      <c r="B38" s="33" t="s">
        <v>485</v>
      </c>
      <c r="C38" s="34" t="s">
        <v>517</v>
      </c>
      <c r="D38" s="36" t="s">
        <v>479</v>
      </c>
      <c r="E38" s="37" t="s">
        <v>478</v>
      </c>
      <c r="F38" s="37" t="s">
        <v>478</v>
      </c>
      <c r="G38" s="35" t="s">
        <v>478</v>
      </c>
      <c r="H38" s="37" t="s">
        <v>1180</v>
      </c>
    </row>
    <row r="39" spans="1:7" ht="15.75">
      <c r="A39" s="35" t="s">
        <v>478</v>
      </c>
      <c r="B39" s="35" t="s">
        <v>479</v>
      </c>
      <c r="C39" s="38" t="s">
        <v>479</v>
      </c>
      <c r="D39" s="34" t="s">
        <v>518</v>
      </c>
      <c r="E39" s="37" t="s">
        <v>478</v>
      </c>
      <c r="F39" s="37" t="s">
        <v>478</v>
      </c>
      <c r="G39" s="35" t="s">
        <v>478</v>
      </c>
    </row>
    <row r="40" spans="1:8" ht="15.75">
      <c r="A40" s="33" t="s">
        <v>519</v>
      </c>
      <c r="B40" s="33" t="s">
        <v>490</v>
      </c>
      <c r="C40" s="39" t="s">
        <v>1023</v>
      </c>
      <c r="D40" s="35" t="s">
        <v>520</v>
      </c>
      <c r="E40" s="36" t="s">
        <v>479</v>
      </c>
      <c r="F40" s="37" t="s">
        <v>478</v>
      </c>
      <c r="G40" s="35" t="s">
        <v>478</v>
      </c>
      <c r="H40" s="37" t="s">
        <v>478</v>
      </c>
    </row>
    <row r="41" spans="1:8" ht="15.75">
      <c r="A41" s="35" t="s">
        <v>478</v>
      </c>
      <c r="B41" s="35" t="s">
        <v>479</v>
      </c>
      <c r="C41" s="37" t="s">
        <v>479</v>
      </c>
      <c r="D41" s="35" t="s">
        <v>479</v>
      </c>
      <c r="E41" s="34" t="s">
        <v>521</v>
      </c>
      <c r="F41" s="37" t="s">
        <v>478</v>
      </c>
      <c r="G41" s="35" t="s">
        <v>478</v>
      </c>
      <c r="H41" s="37" t="s">
        <v>478</v>
      </c>
    </row>
    <row r="42" spans="1:8" ht="15.75">
      <c r="A42" s="33" t="s">
        <v>522</v>
      </c>
      <c r="B42" s="33" t="s">
        <v>479</v>
      </c>
      <c r="C42" s="40"/>
      <c r="D42" s="38" t="s">
        <v>479</v>
      </c>
      <c r="E42" s="35" t="s">
        <v>523</v>
      </c>
      <c r="F42" s="37" t="s">
        <v>478</v>
      </c>
      <c r="G42" s="35" t="s">
        <v>478</v>
      </c>
      <c r="H42" s="37" t="s">
        <v>478</v>
      </c>
    </row>
    <row r="43" spans="1:8" ht="15.75">
      <c r="A43" s="35" t="s">
        <v>478</v>
      </c>
      <c r="B43" s="35" t="s">
        <v>479</v>
      </c>
      <c r="C43" s="38" t="s">
        <v>479</v>
      </c>
      <c r="D43" s="39" t="s">
        <v>521</v>
      </c>
      <c r="E43" s="35" t="s">
        <v>479</v>
      </c>
      <c r="F43" s="37" t="s">
        <v>478</v>
      </c>
      <c r="G43" s="35" t="s">
        <v>478</v>
      </c>
      <c r="H43" s="37" t="s">
        <v>478</v>
      </c>
    </row>
    <row r="44" spans="1:8" ht="15.75">
      <c r="A44" s="33" t="s">
        <v>524</v>
      </c>
      <c r="B44" s="33" t="s">
        <v>525</v>
      </c>
      <c r="C44" s="39" t="s">
        <v>521</v>
      </c>
      <c r="D44" s="37" t="s">
        <v>479</v>
      </c>
      <c r="E44" s="35" t="s">
        <v>478</v>
      </c>
      <c r="F44" s="36" t="s">
        <v>479</v>
      </c>
      <c r="G44" s="35" t="s">
        <v>478</v>
      </c>
      <c r="H44" s="37" t="s">
        <v>478</v>
      </c>
    </row>
    <row r="45" spans="1:8" ht="15.75">
      <c r="A45" s="35" t="s">
        <v>478</v>
      </c>
      <c r="B45" s="35" t="s">
        <v>479</v>
      </c>
      <c r="C45" s="37" t="s">
        <v>479</v>
      </c>
      <c r="D45" s="37" t="s">
        <v>479</v>
      </c>
      <c r="E45" s="35" t="s">
        <v>478</v>
      </c>
      <c r="F45" s="34" t="s">
        <v>526</v>
      </c>
      <c r="G45" s="35" t="s">
        <v>478</v>
      </c>
      <c r="H45" s="37" t="s">
        <v>478</v>
      </c>
    </row>
    <row r="46" spans="1:8" ht="15.75">
      <c r="A46" s="33" t="s">
        <v>527</v>
      </c>
      <c r="B46" s="33" t="s">
        <v>479</v>
      </c>
      <c r="C46" s="40"/>
      <c r="D46" s="36" t="s">
        <v>479</v>
      </c>
      <c r="E46" s="35" t="s">
        <v>478</v>
      </c>
      <c r="F46" s="35" t="s">
        <v>528</v>
      </c>
      <c r="G46" s="35" t="s">
        <v>478</v>
      </c>
      <c r="H46" s="37" t="s">
        <v>478</v>
      </c>
    </row>
    <row r="47" spans="1:8" ht="15.75">
      <c r="A47" s="35" t="s">
        <v>478</v>
      </c>
      <c r="B47" s="35" t="s">
        <v>479</v>
      </c>
      <c r="C47" s="38" t="s">
        <v>479</v>
      </c>
      <c r="D47" s="34" t="s">
        <v>529</v>
      </c>
      <c r="E47" s="35" t="s">
        <v>478</v>
      </c>
      <c r="F47" s="35" t="s">
        <v>479</v>
      </c>
      <c r="G47" s="35" t="s">
        <v>478</v>
      </c>
      <c r="H47" s="37" t="s">
        <v>478</v>
      </c>
    </row>
    <row r="48" spans="1:8" ht="15.75">
      <c r="A48" s="33" t="s">
        <v>530</v>
      </c>
      <c r="B48" s="33" t="s">
        <v>485</v>
      </c>
      <c r="C48" s="39" t="s">
        <v>529</v>
      </c>
      <c r="D48" s="35" t="s">
        <v>479</v>
      </c>
      <c r="E48" s="38" t="s">
        <v>479</v>
      </c>
      <c r="F48" s="35" t="s">
        <v>478</v>
      </c>
      <c r="G48" s="35" t="s">
        <v>478</v>
      </c>
      <c r="H48" s="37" t="s">
        <v>478</v>
      </c>
    </row>
    <row r="49" spans="1:8" ht="15.75">
      <c r="A49" s="35" t="s">
        <v>478</v>
      </c>
      <c r="B49" s="35" t="s">
        <v>479</v>
      </c>
      <c r="C49" s="37" t="s">
        <v>479</v>
      </c>
      <c r="D49" s="35" t="s">
        <v>479</v>
      </c>
      <c r="E49" s="39" t="s">
        <v>526</v>
      </c>
      <c r="F49" s="35" t="s">
        <v>478</v>
      </c>
      <c r="G49" s="35" t="s">
        <v>478</v>
      </c>
      <c r="H49" s="37" t="s">
        <v>478</v>
      </c>
    </row>
    <row r="50" spans="1:8" ht="15.75">
      <c r="A50" s="33" t="s">
        <v>531</v>
      </c>
      <c r="B50" s="33" t="s">
        <v>479</v>
      </c>
      <c r="C50" s="40"/>
      <c r="D50" s="38" t="s">
        <v>479</v>
      </c>
      <c r="E50" s="37" t="s">
        <v>532</v>
      </c>
      <c r="F50" s="35" t="s">
        <v>478</v>
      </c>
      <c r="G50" s="35" t="s">
        <v>478</v>
      </c>
      <c r="H50" s="37" t="s">
        <v>478</v>
      </c>
    </row>
    <row r="51" spans="1:8" ht="15.75">
      <c r="A51" s="35" t="s">
        <v>478</v>
      </c>
      <c r="B51" s="35" t="s">
        <v>479</v>
      </c>
      <c r="C51" s="38" t="s">
        <v>479</v>
      </c>
      <c r="D51" s="39" t="s">
        <v>526</v>
      </c>
      <c r="E51" s="37" t="s">
        <v>479</v>
      </c>
      <c r="F51" s="35" t="s">
        <v>478</v>
      </c>
      <c r="G51" s="35" t="s">
        <v>478</v>
      </c>
      <c r="H51" s="37" t="s">
        <v>478</v>
      </c>
    </row>
    <row r="52" spans="1:8" ht="15.75">
      <c r="A52" s="33" t="s">
        <v>533</v>
      </c>
      <c r="B52" s="33" t="s">
        <v>481</v>
      </c>
      <c r="C52" s="39" t="s">
        <v>526</v>
      </c>
      <c r="D52" s="37" t="s">
        <v>479</v>
      </c>
      <c r="E52" s="37" t="s">
        <v>478</v>
      </c>
      <c r="F52" s="35" t="s">
        <v>478</v>
      </c>
      <c r="G52" s="38" t="s">
        <v>479</v>
      </c>
      <c r="H52" s="37" t="s">
        <v>478</v>
      </c>
    </row>
    <row r="53" spans="1:8" ht="15.75">
      <c r="A53" s="35" t="s">
        <v>478</v>
      </c>
      <c r="B53" s="35" t="s">
        <v>479</v>
      </c>
      <c r="C53" s="37" t="s">
        <v>479</v>
      </c>
      <c r="D53" s="37" t="s">
        <v>479</v>
      </c>
      <c r="E53" s="37" t="s">
        <v>478</v>
      </c>
      <c r="F53" s="35" t="s">
        <v>478</v>
      </c>
      <c r="G53" s="39" t="s">
        <v>534</v>
      </c>
      <c r="H53" s="37" t="s">
        <v>478</v>
      </c>
    </row>
    <row r="54" spans="1:8" ht="15.75">
      <c r="A54" s="33" t="s">
        <v>535</v>
      </c>
      <c r="B54" s="33" t="s">
        <v>479</v>
      </c>
      <c r="C54" s="40"/>
      <c r="D54" s="36" t="s">
        <v>479</v>
      </c>
      <c r="E54" s="37" t="s">
        <v>478</v>
      </c>
      <c r="F54" s="35" t="s">
        <v>478</v>
      </c>
      <c r="G54" s="37" t="s">
        <v>536</v>
      </c>
      <c r="H54" s="37" t="s">
        <v>478</v>
      </c>
    </row>
    <row r="55" spans="1:8" ht="15.75">
      <c r="A55" s="35" t="s">
        <v>478</v>
      </c>
      <c r="B55" s="35" t="s">
        <v>479</v>
      </c>
      <c r="C55" s="38" t="s">
        <v>479</v>
      </c>
      <c r="D55" s="34" t="s">
        <v>1024</v>
      </c>
      <c r="E55" s="37" t="s">
        <v>478</v>
      </c>
      <c r="F55" s="35" t="s">
        <v>478</v>
      </c>
      <c r="G55" s="37" t="s">
        <v>479</v>
      </c>
      <c r="H55" s="37" t="s">
        <v>478</v>
      </c>
    </row>
    <row r="56" spans="1:8" ht="15.75">
      <c r="A56" s="33" t="s">
        <v>538</v>
      </c>
      <c r="B56" s="33" t="s">
        <v>490</v>
      </c>
      <c r="C56" s="39" t="s">
        <v>1024</v>
      </c>
      <c r="D56" s="35" t="s">
        <v>479</v>
      </c>
      <c r="E56" s="36" t="s">
        <v>479</v>
      </c>
      <c r="F56" s="35" t="s">
        <v>478</v>
      </c>
      <c r="G56" s="37" t="s">
        <v>478</v>
      </c>
      <c r="H56" s="37" t="s">
        <v>478</v>
      </c>
    </row>
    <row r="57" spans="1:8" ht="15.75">
      <c r="A57" s="35" t="s">
        <v>478</v>
      </c>
      <c r="B57" s="35" t="s">
        <v>479</v>
      </c>
      <c r="C57" s="37" t="s">
        <v>479</v>
      </c>
      <c r="D57" s="35" t="s">
        <v>479</v>
      </c>
      <c r="E57" s="34" t="s">
        <v>539</v>
      </c>
      <c r="F57" s="35" t="s">
        <v>478</v>
      </c>
      <c r="G57" s="37" t="s">
        <v>478</v>
      </c>
      <c r="H57" s="37" t="s">
        <v>478</v>
      </c>
    </row>
    <row r="58" spans="1:8" ht="15.75">
      <c r="A58" s="33" t="s">
        <v>540</v>
      </c>
      <c r="B58" s="33" t="s">
        <v>479</v>
      </c>
      <c r="C58" s="40"/>
      <c r="D58" s="38" t="s">
        <v>479</v>
      </c>
      <c r="E58" s="35" t="s">
        <v>541</v>
      </c>
      <c r="F58" s="35" t="s">
        <v>478</v>
      </c>
      <c r="G58" s="37" t="s">
        <v>478</v>
      </c>
      <c r="H58" s="37" t="s">
        <v>478</v>
      </c>
    </row>
    <row r="59" spans="1:8" ht="15.75">
      <c r="A59" s="35" t="s">
        <v>478</v>
      </c>
      <c r="B59" s="35" t="s">
        <v>479</v>
      </c>
      <c r="C59" s="38" t="s">
        <v>479</v>
      </c>
      <c r="D59" s="39" t="s">
        <v>539</v>
      </c>
      <c r="E59" s="35" t="s">
        <v>479</v>
      </c>
      <c r="F59" s="35" t="s">
        <v>478</v>
      </c>
      <c r="G59" s="37" t="s">
        <v>478</v>
      </c>
      <c r="H59" s="37" t="s">
        <v>478</v>
      </c>
    </row>
    <row r="60" spans="1:8" ht="15.75">
      <c r="A60" s="33" t="s">
        <v>542</v>
      </c>
      <c r="B60" s="33" t="s">
        <v>485</v>
      </c>
      <c r="C60" s="39" t="s">
        <v>539</v>
      </c>
      <c r="D60" s="37" t="s">
        <v>479</v>
      </c>
      <c r="E60" s="35" t="s">
        <v>478</v>
      </c>
      <c r="F60" s="38" t="s">
        <v>479</v>
      </c>
      <c r="G60" s="37" t="s">
        <v>478</v>
      </c>
      <c r="H60" s="37" t="s">
        <v>478</v>
      </c>
    </row>
    <row r="61" spans="1:8" ht="15.75">
      <c r="A61" s="35" t="s">
        <v>478</v>
      </c>
      <c r="B61" s="35" t="s">
        <v>479</v>
      </c>
      <c r="C61" s="37" t="s">
        <v>479</v>
      </c>
      <c r="D61" s="37" t="s">
        <v>479</v>
      </c>
      <c r="E61" s="35" t="s">
        <v>478</v>
      </c>
      <c r="F61" s="39" t="s">
        <v>534</v>
      </c>
      <c r="G61" s="37" t="s">
        <v>478</v>
      </c>
      <c r="H61" s="37" t="s">
        <v>478</v>
      </c>
    </row>
    <row r="62" spans="1:8" ht="15.75">
      <c r="A62" s="33" t="s">
        <v>543</v>
      </c>
      <c r="B62" s="33" t="s">
        <v>479</v>
      </c>
      <c r="C62" s="40"/>
      <c r="D62" s="36" t="s">
        <v>479</v>
      </c>
      <c r="E62" s="35" t="s">
        <v>478</v>
      </c>
      <c r="F62" s="37" t="s">
        <v>544</v>
      </c>
      <c r="G62" s="37" t="s">
        <v>478</v>
      </c>
      <c r="H62" s="37" t="s">
        <v>478</v>
      </c>
    </row>
    <row r="63" spans="1:8" ht="15.75">
      <c r="A63" s="35" t="s">
        <v>478</v>
      </c>
      <c r="B63" s="35" t="s">
        <v>479</v>
      </c>
      <c r="C63" s="38" t="s">
        <v>479</v>
      </c>
      <c r="D63" s="34" t="s">
        <v>545</v>
      </c>
      <c r="E63" s="35" t="s">
        <v>478</v>
      </c>
      <c r="F63" s="37" t="s">
        <v>479</v>
      </c>
      <c r="G63" s="37" t="s">
        <v>478</v>
      </c>
      <c r="H63" s="37" t="s">
        <v>478</v>
      </c>
    </row>
    <row r="64" spans="1:8" ht="31.5">
      <c r="A64" s="33" t="s">
        <v>546</v>
      </c>
      <c r="B64" s="33" t="s">
        <v>485</v>
      </c>
      <c r="C64" s="39" t="s">
        <v>545</v>
      </c>
      <c r="D64" s="35" t="s">
        <v>479</v>
      </c>
      <c r="E64" s="38" t="s">
        <v>479</v>
      </c>
      <c r="F64" s="37" t="s">
        <v>478</v>
      </c>
      <c r="G64" s="123" t="s">
        <v>15</v>
      </c>
      <c r="H64" s="34" t="s">
        <v>499</v>
      </c>
    </row>
    <row r="65" spans="1:8" ht="15.75">
      <c r="A65" s="35" t="s">
        <v>478</v>
      </c>
      <c r="B65" s="35" t="s">
        <v>479</v>
      </c>
      <c r="C65" s="37" t="s">
        <v>479</v>
      </c>
      <c r="D65" s="35" t="s">
        <v>479</v>
      </c>
      <c r="E65" s="39" t="s">
        <v>534</v>
      </c>
      <c r="F65" s="37" t="s">
        <v>478</v>
      </c>
      <c r="G65" s="37" t="s">
        <v>478</v>
      </c>
      <c r="H65" s="56" t="s">
        <v>479</v>
      </c>
    </row>
    <row r="66" spans="1:8" ht="15.75">
      <c r="A66" s="33" t="s">
        <v>547</v>
      </c>
      <c r="B66" s="33" t="s">
        <v>479</v>
      </c>
      <c r="C66" s="40"/>
      <c r="D66" s="38" t="s">
        <v>479</v>
      </c>
      <c r="E66" s="37" t="s">
        <v>548</v>
      </c>
      <c r="F66" s="37" t="s">
        <v>478</v>
      </c>
      <c r="G66" s="123" t="s">
        <v>15</v>
      </c>
      <c r="H66" s="34" t="s">
        <v>526</v>
      </c>
    </row>
    <row r="67" spans="1:8" ht="15.75">
      <c r="A67" s="35" t="s">
        <v>478</v>
      </c>
      <c r="B67" s="35" t="s">
        <v>479</v>
      </c>
      <c r="C67" s="38" t="s">
        <v>479</v>
      </c>
      <c r="D67" s="39" t="s">
        <v>534</v>
      </c>
      <c r="E67" s="37" t="s">
        <v>479</v>
      </c>
      <c r="F67" s="37" t="s">
        <v>478</v>
      </c>
      <c r="G67" s="37" t="s">
        <v>478</v>
      </c>
      <c r="H67" s="37" t="s">
        <v>478</v>
      </c>
    </row>
    <row r="68" spans="1:8" ht="15.75">
      <c r="A68" s="33" t="s">
        <v>549</v>
      </c>
      <c r="B68" s="33" t="s">
        <v>481</v>
      </c>
      <c r="C68" s="39" t="s">
        <v>534</v>
      </c>
      <c r="D68" s="37" t="s">
        <v>479</v>
      </c>
      <c r="E68" s="37" t="s">
        <v>478</v>
      </c>
      <c r="F68" s="37" t="s">
        <v>478</v>
      </c>
      <c r="G68" s="37" t="s">
        <v>478</v>
      </c>
      <c r="H68" s="37" t="s">
        <v>478</v>
      </c>
    </row>
    <row r="69" spans="1:8" ht="15.75">
      <c r="A69" s="37" t="s">
        <v>478</v>
      </c>
      <c r="B69" s="37" t="s">
        <v>479</v>
      </c>
      <c r="C69" s="37" t="s">
        <v>478</v>
      </c>
      <c r="D69" s="37" t="s">
        <v>479</v>
      </c>
      <c r="E69" s="37" t="s">
        <v>478</v>
      </c>
      <c r="F69" s="37" t="s">
        <v>478</v>
      </c>
      <c r="G69" s="36" t="s">
        <v>479</v>
      </c>
      <c r="H69" s="37" t="s">
        <v>478</v>
      </c>
    </row>
    <row r="70" spans="1:8" ht="15.75">
      <c r="A70" s="37" t="s">
        <v>478</v>
      </c>
      <c r="B70" s="37" t="s">
        <v>479</v>
      </c>
      <c r="C70" s="37" t="s">
        <v>478</v>
      </c>
      <c r="D70" s="37" t="s">
        <v>478</v>
      </c>
      <c r="F70" s="34" t="s">
        <v>491</v>
      </c>
      <c r="G70" s="36" t="s">
        <v>479</v>
      </c>
      <c r="H70" s="37" t="s">
        <v>478</v>
      </c>
    </row>
    <row r="71" spans="1:8" ht="15.75">
      <c r="A71" s="37" t="s">
        <v>478</v>
      </c>
      <c r="B71" s="37" t="s">
        <v>479</v>
      </c>
      <c r="C71" s="37" t="s">
        <v>478</v>
      </c>
      <c r="D71" s="37" t="s">
        <v>478</v>
      </c>
      <c r="E71" s="37" t="s">
        <v>478</v>
      </c>
      <c r="F71" s="38" t="s">
        <v>479</v>
      </c>
      <c r="G71" s="34" t="s">
        <v>508</v>
      </c>
      <c r="H71" s="37" t="s">
        <v>478</v>
      </c>
    </row>
    <row r="72" spans="1:8" ht="15.75">
      <c r="A72" s="37" t="s">
        <v>478</v>
      </c>
      <c r="B72" s="37" t="s">
        <v>479</v>
      </c>
      <c r="C72" s="37" t="s">
        <v>478</v>
      </c>
      <c r="D72" s="37" t="s">
        <v>478</v>
      </c>
      <c r="E72" s="37" t="s">
        <v>478</v>
      </c>
      <c r="F72" s="39" t="s">
        <v>508</v>
      </c>
      <c r="G72" s="35" t="s">
        <v>550</v>
      </c>
      <c r="H72" s="37" t="s">
        <v>479</v>
      </c>
    </row>
    <row r="73" spans="1:8" ht="15.75">
      <c r="A73" s="37" t="s">
        <v>478</v>
      </c>
      <c r="B73" s="37" t="s">
        <v>479</v>
      </c>
      <c r="C73" s="37" t="s">
        <v>478</v>
      </c>
      <c r="D73" s="37" t="s">
        <v>478</v>
      </c>
      <c r="E73" s="37" t="s">
        <v>478</v>
      </c>
      <c r="F73" s="36" t="s">
        <v>479</v>
      </c>
      <c r="G73" s="124" t="s">
        <v>1028</v>
      </c>
      <c r="H73" s="40" t="str">
        <f>G75</f>
        <v>Вадим Тесля [5/8] </v>
      </c>
    </row>
    <row r="74" spans="1:8" ht="15" customHeight="1">
      <c r="A74" s="37" t="s">
        <v>478</v>
      </c>
      <c r="C74" s="34" t="s">
        <v>491</v>
      </c>
      <c r="D74" s="37" t="s">
        <v>479</v>
      </c>
      <c r="F74" s="34" t="s">
        <v>521</v>
      </c>
      <c r="G74" s="38" t="s">
        <v>479</v>
      </c>
      <c r="H74" s="37" t="s">
        <v>1181</v>
      </c>
    </row>
    <row r="75" spans="1:8" ht="15.75">
      <c r="A75" s="37" t="s">
        <v>478</v>
      </c>
      <c r="B75" s="37" t="s">
        <v>478</v>
      </c>
      <c r="C75" s="38" t="s">
        <v>479</v>
      </c>
      <c r="D75" s="40" t="s">
        <v>479</v>
      </c>
      <c r="E75" s="36" t="s">
        <v>1029</v>
      </c>
      <c r="F75" s="38" t="s">
        <v>479</v>
      </c>
      <c r="G75" s="39" t="s">
        <v>521</v>
      </c>
      <c r="H75" s="37" t="s">
        <v>479</v>
      </c>
    </row>
    <row r="76" spans="1:8" ht="15.75">
      <c r="A76" s="37" t="s">
        <v>478</v>
      </c>
      <c r="B76" s="37" t="s">
        <v>478</v>
      </c>
      <c r="C76" s="39" t="s">
        <v>539</v>
      </c>
      <c r="D76" s="37" t="s">
        <v>479</v>
      </c>
      <c r="F76" s="39" t="s">
        <v>539</v>
      </c>
      <c r="G76" s="37" t="s">
        <v>551</v>
      </c>
      <c r="H76" s="37" t="s">
        <v>478</v>
      </c>
    </row>
    <row r="77" spans="1:8" ht="15.75">
      <c r="A77" s="37" t="s">
        <v>478</v>
      </c>
      <c r="B77" s="37" t="s">
        <v>479</v>
      </c>
      <c r="C77" s="37" t="s">
        <v>478</v>
      </c>
      <c r="D77" s="37" t="s">
        <v>478</v>
      </c>
      <c r="E77" s="37" t="s">
        <v>478</v>
      </c>
      <c r="F77" s="37" t="s">
        <v>478</v>
      </c>
      <c r="G77" s="36" t="s">
        <v>552</v>
      </c>
      <c r="H77" s="37" t="s">
        <v>478</v>
      </c>
    </row>
    <row r="78" spans="1:8" ht="15.75">
      <c r="A78" s="37" t="s">
        <v>478</v>
      </c>
      <c r="B78" s="37" t="s">
        <v>479</v>
      </c>
      <c r="C78" s="37" t="s">
        <v>478</v>
      </c>
      <c r="E78" s="34" t="s">
        <v>486</v>
      </c>
      <c r="F78" s="36" t="s">
        <v>479</v>
      </c>
      <c r="G78" s="37" t="s">
        <v>478</v>
      </c>
      <c r="H78" s="37" t="s">
        <v>478</v>
      </c>
    </row>
    <row r="79" spans="1:8" ht="15.75">
      <c r="A79" s="37" t="s">
        <v>478</v>
      </c>
      <c r="B79" s="37" t="s">
        <v>479</v>
      </c>
      <c r="C79" s="37" t="s">
        <v>478</v>
      </c>
      <c r="D79" s="37" t="s">
        <v>478</v>
      </c>
      <c r="E79" s="38" t="s">
        <v>479</v>
      </c>
      <c r="F79" s="34" t="s">
        <v>486</v>
      </c>
      <c r="G79" s="37" t="s">
        <v>478</v>
      </c>
      <c r="H79" s="37" t="s">
        <v>478</v>
      </c>
    </row>
    <row r="80" spans="1:8" ht="15.75">
      <c r="A80" s="37" t="s">
        <v>478</v>
      </c>
      <c r="B80" s="37" t="s">
        <v>479</v>
      </c>
      <c r="C80" s="37" t="s">
        <v>478</v>
      </c>
      <c r="D80" s="37" t="s">
        <v>478</v>
      </c>
      <c r="E80" s="39" t="s">
        <v>495</v>
      </c>
      <c r="F80" s="35" t="s">
        <v>553</v>
      </c>
      <c r="G80" s="36" t="s">
        <v>479</v>
      </c>
      <c r="H80" s="37" t="s">
        <v>478</v>
      </c>
    </row>
    <row r="81" spans="1:8" ht="15.75">
      <c r="A81" s="37" t="s">
        <v>478</v>
      </c>
      <c r="B81" s="37" t="s">
        <v>479</v>
      </c>
      <c r="C81" s="37" t="s">
        <v>478</v>
      </c>
      <c r="D81" s="37" t="s">
        <v>478</v>
      </c>
      <c r="E81" s="36" t="s">
        <v>479</v>
      </c>
      <c r="F81" s="35" t="s">
        <v>479</v>
      </c>
      <c r="G81" s="34" t="s">
        <v>504</v>
      </c>
      <c r="H81" s="37" t="s">
        <v>478</v>
      </c>
    </row>
    <row r="82" spans="1:8" ht="15.75">
      <c r="A82" s="37" t="s">
        <v>478</v>
      </c>
      <c r="B82" s="37" t="s">
        <v>479</v>
      </c>
      <c r="C82" s="37" t="s">
        <v>478</v>
      </c>
      <c r="D82" s="37" t="s">
        <v>478</v>
      </c>
      <c r="E82" s="34" t="s">
        <v>504</v>
      </c>
      <c r="F82" s="38" t="s">
        <v>479</v>
      </c>
      <c r="G82" s="35" t="s">
        <v>554</v>
      </c>
      <c r="H82" s="37" t="s">
        <v>478</v>
      </c>
    </row>
    <row r="83" spans="1:8" ht="15.75">
      <c r="A83" s="37" t="s">
        <v>478</v>
      </c>
      <c r="B83" s="37" t="s">
        <v>479</v>
      </c>
      <c r="C83" s="37" t="s">
        <v>478</v>
      </c>
      <c r="D83" s="37" t="s">
        <v>478</v>
      </c>
      <c r="E83" s="38" t="s">
        <v>479</v>
      </c>
      <c r="F83" s="39" t="s">
        <v>504</v>
      </c>
      <c r="G83" s="35" t="s">
        <v>479</v>
      </c>
      <c r="H83" s="37" t="s">
        <v>478</v>
      </c>
    </row>
    <row r="84" spans="1:8" ht="15.75">
      <c r="A84" s="37" t="s">
        <v>478</v>
      </c>
      <c r="B84" s="37" t="s">
        <v>479</v>
      </c>
      <c r="C84" s="37" t="s">
        <v>478</v>
      </c>
      <c r="D84" s="37" t="s">
        <v>478</v>
      </c>
      <c r="E84" s="39" t="s">
        <v>513</v>
      </c>
      <c r="F84" s="37" t="s">
        <v>555</v>
      </c>
      <c r="G84" s="35" t="s">
        <v>478</v>
      </c>
      <c r="H84" s="37" t="s">
        <v>479</v>
      </c>
    </row>
    <row r="85" spans="1:8" ht="15.75">
      <c r="A85" s="37" t="s">
        <v>478</v>
      </c>
      <c r="B85" s="37" t="s">
        <v>479</v>
      </c>
      <c r="C85" s="37" t="s">
        <v>478</v>
      </c>
      <c r="D85" s="37" t="s">
        <v>478</v>
      </c>
      <c r="E85" s="36" t="s">
        <v>479</v>
      </c>
      <c r="F85" s="37" t="s">
        <v>479</v>
      </c>
      <c r="G85" s="123" t="s">
        <v>1026</v>
      </c>
      <c r="H85" s="40" t="str">
        <f>G89</f>
        <v>Андрей Дружков [9/12] </v>
      </c>
    </row>
    <row r="86" spans="1:8" ht="15.75">
      <c r="A86" s="37" t="s">
        <v>478</v>
      </c>
      <c r="B86" s="37" t="s">
        <v>479</v>
      </c>
      <c r="C86" s="37" t="s">
        <v>478</v>
      </c>
      <c r="D86" s="37" t="s">
        <v>478</v>
      </c>
      <c r="E86" s="34" t="s">
        <v>1023</v>
      </c>
      <c r="F86" s="36" t="s">
        <v>479</v>
      </c>
      <c r="G86" s="35" t="s">
        <v>478</v>
      </c>
      <c r="H86" s="37" t="s">
        <v>1182</v>
      </c>
    </row>
    <row r="87" spans="1:8" ht="15.75">
      <c r="A87" s="37" t="s">
        <v>478</v>
      </c>
      <c r="B87" s="37" t="s">
        <v>479</v>
      </c>
      <c r="C87" s="37" t="s">
        <v>478</v>
      </c>
      <c r="D87" s="37" t="s">
        <v>478</v>
      </c>
      <c r="E87" s="38" t="s">
        <v>479</v>
      </c>
      <c r="F87" s="34" t="s">
        <v>529</v>
      </c>
      <c r="G87" s="35" t="s">
        <v>478</v>
      </c>
      <c r="H87" s="37" t="s">
        <v>479</v>
      </c>
    </row>
    <row r="88" spans="1:8" ht="15.75">
      <c r="A88" s="37" t="s">
        <v>478</v>
      </c>
      <c r="B88" s="37" t="s">
        <v>479</v>
      </c>
      <c r="C88" s="37" t="s">
        <v>478</v>
      </c>
      <c r="D88" s="37" t="s">
        <v>478</v>
      </c>
      <c r="E88" s="39" t="s">
        <v>529</v>
      </c>
      <c r="F88" s="35" t="s">
        <v>556</v>
      </c>
      <c r="G88" s="38" t="s">
        <v>479</v>
      </c>
      <c r="H88" s="37" t="s">
        <v>478</v>
      </c>
    </row>
    <row r="89" spans="1:8" ht="15.75">
      <c r="A89" s="37" t="s">
        <v>478</v>
      </c>
      <c r="B89" s="37" t="s">
        <v>479</v>
      </c>
      <c r="C89" s="37" t="s">
        <v>478</v>
      </c>
      <c r="D89" s="37" t="s">
        <v>478</v>
      </c>
      <c r="E89" s="36" t="s">
        <v>479</v>
      </c>
      <c r="F89" s="35" t="s">
        <v>479</v>
      </c>
      <c r="G89" s="39" t="s">
        <v>529</v>
      </c>
      <c r="H89" s="37" t="s">
        <v>478</v>
      </c>
    </row>
    <row r="90" spans="1:8" ht="15.75">
      <c r="A90" s="37" t="s">
        <v>478</v>
      </c>
      <c r="B90" s="37" t="s">
        <v>479</v>
      </c>
      <c r="C90" s="37" t="s">
        <v>478</v>
      </c>
      <c r="D90" s="37" t="s">
        <v>478</v>
      </c>
      <c r="E90" s="34" t="s">
        <v>1024</v>
      </c>
      <c r="F90" s="38" t="s">
        <v>479</v>
      </c>
      <c r="G90" s="37" t="s">
        <v>557</v>
      </c>
      <c r="H90" s="37" t="s">
        <v>478</v>
      </c>
    </row>
    <row r="91" spans="1:8" ht="15.75">
      <c r="A91" s="37" t="s">
        <v>478</v>
      </c>
      <c r="B91" s="37" t="s">
        <v>479</v>
      </c>
      <c r="C91" s="37" t="s">
        <v>478</v>
      </c>
      <c r="D91" s="37" t="s">
        <v>478</v>
      </c>
      <c r="E91" s="38" t="s">
        <v>479</v>
      </c>
      <c r="F91" s="39" t="s">
        <v>1024</v>
      </c>
      <c r="G91" s="37" t="s">
        <v>479</v>
      </c>
      <c r="H91" s="37" t="s">
        <v>478</v>
      </c>
    </row>
    <row r="92" spans="1:8" ht="31.5">
      <c r="A92" s="37" t="s">
        <v>478</v>
      </c>
      <c r="B92" s="37" t="s">
        <v>479</v>
      </c>
      <c r="C92" s="37" t="s">
        <v>478</v>
      </c>
      <c r="D92" s="37" t="s">
        <v>478</v>
      </c>
      <c r="E92" s="39" t="s">
        <v>545</v>
      </c>
      <c r="F92" s="37" t="s">
        <v>558</v>
      </c>
      <c r="G92" s="37" t="s">
        <v>478</v>
      </c>
      <c r="H92" s="37" t="s">
        <v>478</v>
      </c>
    </row>
    <row r="93" spans="1:8" ht="15.75">
      <c r="A93" s="37" t="s">
        <v>478</v>
      </c>
      <c r="B93" s="37" t="s">
        <v>479</v>
      </c>
      <c r="C93" s="37" t="s">
        <v>478</v>
      </c>
      <c r="D93" s="37" t="s">
        <v>478</v>
      </c>
      <c r="E93" s="37" t="s">
        <v>478</v>
      </c>
      <c r="F93" s="37" t="s">
        <v>479</v>
      </c>
      <c r="G93" s="36" t="s">
        <v>479</v>
      </c>
      <c r="H93" s="37" t="s">
        <v>478</v>
      </c>
    </row>
    <row r="94" spans="1:8" ht="15.75">
      <c r="A94" s="37" t="s">
        <v>478</v>
      </c>
      <c r="B94" s="37" t="s">
        <v>479</v>
      </c>
      <c r="C94" s="37" t="s">
        <v>478</v>
      </c>
      <c r="D94" s="37" t="s">
        <v>478</v>
      </c>
      <c r="E94" s="37" t="s">
        <v>478</v>
      </c>
      <c r="G94" s="34" t="s">
        <v>486</v>
      </c>
      <c r="H94" s="37" t="s">
        <v>479</v>
      </c>
    </row>
    <row r="95" spans="1:8" ht="15.75">
      <c r="A95" s="37" t="s">
        <v>478</v>
      </c>
      <c r="B95" s="37" t="s">
        <v>479</v>
      </c>
      <c r="D95" s="34" t="s">
        <v>495</v>
      </c>
      <c r="E95" s="36" t="s">
        <v>479</v>
      </c>
      <c r="F95" s="123" t="s">
        <v>1025</v>
      </c>
      <c r="G95" s="38" t="s">
        <v>479</v>
      </c>
      <c r="H95" s="39" t="s">
        <v>537</v>
      </c>
    </row>
    <row r="96" spans="1:8" ht="15.75">
      <c r="A96" s="37" t="s">
        <v>478</v>
      </c>
      <c r="B96" s="37" t="s">
        <v>479</v>
      </c>
      <c r="C96" s="37" t="s">
        <v>478</v>
      </c>
      <c r="D96" s="38" t="s">
        <v>479</v>
      </c>
      <c r="E96" s="34" t="s">
        <v>513</v>
      </c>
      <c r="F96" s="37" t="s">
        <v>478</v>
      </c>
      <c r="G96" s="39" t="s">
        <v>537</v>
      </c>
      <c r="H96" s="140">
        <v>18.13</v>
      </c>
    </row>
    <row r="97" spans="1:8" ht="31.5">
      <c r="A97" s="37" t="s">
        <v>478</v>
      </c>
      <c r="B97" s="37" t="s">
        <v>479</v>
      </c>
      <c r="C97" s="37" t="s">
        <v>478</v>
      </c>
      <c r="D97" s="39" t="s">
        <v>1022</v>
      </c>
      <c r="E97" s="35" t="s">
        <v>553</v>
      </c>
      <c r="F97" s="37" t="s">
        <v>479</v>
      </c>
      <c r="G97" s="37" t="s">
        <v>478</v>
      </c>
      <c r="H97" s="37" t="s">
        <v>479</v>
      </c>
    </row>
    <row r="98" spans="1:7" ht="31.5">
      <c r="A98" s="37" t="s">
        <v>478</v>
      </c>
      <c r="B98" s="37" t="s">
        <v>479</v>
      </c>
      <c r="C98" s="37" t="s">
        <v>478</v>
      </c>
      <c r="D98" s="36" t="s">
        <v>479</v>
      </c>
      <c r="E98" s="35" t="s">
        <v>479</v>
      </c>
      <c r="F98" s="39" t="s">
        <v>1023</v>
      </c>
      <c r="G98" s="36" t="s">
        <v>1027</v>
      </c>
    </row>
    <row r="99" spans="1:6" ht="15.75">
      <c r="A99" s="37" t="s">
        <v>478</v>
      </c>
      <c r="B99" s="37" t="s">
        <v>479</v>
      </c>
      <c r="C99" s="37" t="s">
        <v>478</v>
      </c>
      <c r="D99" s="34" t="s">
        <v>1023</v>
      </c>
      <c r="E99" s="38" t="s">
        <v>479</v>
      </c>
      <c r="F99" s="140">
        <v>12.16</v>
      </c>
    </row>
    <row r="100" spans="1:6" ht="15.75">
      <c r="A100" s="37" t="s">
        <v>478</v>
      </c>
      <c r="B100" s="37" t="s">
        <v>479</v>
      </c>
      <c r="C100" s="37" t="s">
        <v>478</v>
      </c>
      <c r="D100" s="38" t="s">
        <v>479</v>
      </c>
      <c r="E100" s="39" t="s">
        <v>1023</v>
      </c>
      <c r="F100" s="37" t="s">
        <v>479</v>
      </c>
    </row>
    <row r="101" spans="1:8" ht="15.75">
      <c r="A101" s="37" t="s">
        <v>478</v>
      </c>
      <c r="B101" s="37" t="s">
        <v>479</v>
      </c>
      <c r="C101" s="37" t="s">
        <v>478</v>
      </c>
      <c r="D101" s="39" t="s">
        <v>545</v>
      </c>
      <c r="E101" s="37" t="s">
        <v>559</v>
      </c>
      <c r="G101" s="34" t="s">
        <v>495</v>
      </c>
      <c r="H101" s="37" t="s">
        <v>479</v>
      </c>
    </row>
    <row r="102" spans="1:8" ht="15.75">
      <c r="A102" s="37" t="s">
        <v>478</v>
      </c>
      <c r="B102" s="37" t="s">
        <v>479</v>
      </c>
      <c r="C102" s="37" t="s">
        <v>478</v>
      </c>
      <c r="D102" s="37" t="s">
        <v>478</v>
      </c>
      <c r="F102" s="123" t="s">
        <v>1030</v>
      </c>
      <c r="G102" s="38" t="s">
        <v>479</v>
      </c>
      <c r="H102" s="40" t="s">
        <v>479</v>
      </c>
    </row>
    <row r="103" spans="1:8" ht="18" customHeight="1">
      <c r="A103" s="37" t="s">
        <v>478</v>
      </c>
      <c r="B103" s="37" t="s">
        <v>479</v>
      </c>
      <c r="F103" s="37" t="s">
        <v>478</v>
      </c>
      <c r="G103" s="39" t="s">
        <v>545</v>
      </c>
      <c r="H103" s="37" t="s">
        <v>479</v>
      </c>
    </row>
    <row r="104" spans="1:2" ht="15.75">
      <c r="A104" s="37" t="s">
        <v>478</v>
      </c>
      <c r="B104" s="37" t="s">
        <v>479</v>
      </c>
    </row>
    <row r="105" spans="1:5" ht="15.75">
      <c r="A105" s="37" t="s">
        <v>478</v>
      </c>
      <c r="B105" s="37" t="s">
        <v>479</v>
      </c>
      <c r="D105" s="34" t="s">
        <v>512</v>
      </c>
      <c r="E105" s="37" t="s">
        <v>479</v>
      </c>
    </row>
    <row r="106" spans="1:6" ht="15.75">
      <c r="A106" s="37" t="s">
        <v>478</v>
      </c>
      <c r="B106" s="37" t="s">
        <v>479</v>
      </c>
      <c r="C106" s="37" t="s">
        <v>478</v>
      </c>
      <c r="D106" s="35" t="s">
        <v>479</v>
      </c>
      <c r="E106" s="40" t="str">
        <f>D107</f>
        <v>Егор Слабодчиков [17/32] </v>
      </c>
      <c r="F106" s="36" t="s">
        <v>692</v>
      </c>
    </row>
    <row r="107" spans="1:8" ht="15.75">
      <c r="A107" s="37" t="s">
        <v>478</v>
      </c>
      <c r="B107" s="37" t="s">
        <v>479</v>
      </c>
      <c r="C107" s="37" t="s">
        <v>478</v>
      </c>
      <c r="D107" s="39" t="s">
        <v>517</v>
      </c>
      <c r="E107" s="37" t="s">
        <v>1239</v>
      </c>
      <c r="F107" s="37" t="s">
        <v>478</v>
      </c>
      <c r="G107" s="37" t="s">
        <v>478</v>
      </c>
      <c r="H107" s="37" t="s">
        <v>479</v>
      </c>
    </row>
    <row r="108" spans="1:8" ht="15.75">
      <c r="A108" s="37" t="s">
        <v>478</v>
      </c>
      <c r="B108" s="37" t="s">
        <v>479</v>
      </c>
      <c r="C108" s="37" t="s">
        <v>478</v>
      </c>
      <c r="D108" s="37" t="s">
        <v>479</v>
      </c>
      <c r="E108" s="37" t="s">
        <v>478</v>
      </c>
      <c r="F108" s="37" t="s">
        <v>478</v>
      </c>
      <c r="G108" s="37" t="s">
        <v>478</v>
      </c>
      <c r="H108" s="37" t="s">
        <v>478</v>
      </c>
    </row>
    <row r="109" spans="1:8" ht="15.75">
      <c r="A109" s="37" t="s">
        <v>478</v>
      </c>
      <c r="B109" s="37" t="s">
        <v>479</v>
      </c>
      <c r="C109" s="37" t="s">
        <v>478</v>
      </c>
      <c r="D109" s="37" t="s">
        <v>479</v>
      </c>
      <c r="E109" s="37" t="s">
        <v>479</v>
      </c>
      <c r="F109" s="37" t="s">
        <v>479</v>
      </c>
      <c r="G109" s="37" t="s">
        <v>478</v>
      </c>
      <c r="H109" s="37" t="s">
        <v>478</v>
      </c>
    </row>
    <row r="110" spans="3:7" ht="15.75">
      <c r="C110" s="32" t="s">
        <v>562</v>
      </c>
      <c r="G110" s="72" t="s">
        <v>9</v>
      </c>
    </row>
  </sheetData>
  <sheetProtection/>
  <mergeCells count="2">
    <mergeCell ref="A1:H1"/>
    <mergeCell ref="A2:H2"/>
  </mergeCells>
  <printOptions/>
  <pageMargins left="0.16" right="0.11" top="0.16" bottom="0.16" header="0.16" footer="0.16"/>
  <pageSetup fitToHeight="0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85"/>
  <sheetViews>
    <sheetView showGridLines="0" view="pageBreakPreview" zoomScale="60" zoomScalePageLayoutView="0" workbookViewId="0" topLeftCell="A48">
      <selection activeCell="D63" sqref="D63"/>
    </sheetView>
  </sheetViews>
  <sheetFormatPr defaultColWidth="8.7109375" defaultRowHeight="15"/>
  <cols>
    <col min="1" max="1" width="6.140625" style="30" customWidth="1"/>
    <col min="2" max="2" width="7.421875" style="30" customWidth="1"/>
    <col min="3" max="3" width="29.28125" style="30" customWidth="1"/>
    <col min="4" max="4" width="27.57421875" style="30" customWidth="1"/>
    <col min="5" max="5" width="27.421875" style="30" customWidth="1"/>
    <col min="6" max="6" width="29.421875" style="30" customWidth="1"/>
    <col min="7" max="7" width="27.140625" style="30" customWidth="1"/>
    <col min="8" max="8" width="3.28125" style="30" customWidth="1"/>
    <col min="9" max="16384" width="8.7109375" style="30" customWidth="1"/>
  </cols>
  <sheetData>
    <row r="1" spans="1:8" s="32" customFormat="1" ht="15" customHeight="1">
      <c r="A1" s="216" t="s">
        <v>477</v>
      </c>
      <c r="B1" s="216"/>
      <c r="C1" s="216"/>
      <c r="D1" s="216"/>
      <c r="E1" s="216"/>
      <c r="F1" s="216"/>
      <c r="G1" s="216"/>
      <c r="H1" s="216"/>
    </row>
    <row r="2" spans="1:8" s="32" customFormat="1" ht="15" customHeight="1">
      <c r="A2" s="216" t="s">
        <v>1308</v>
      </c>
      <c r="B2" s="216"/>
      <c r="C2" s="216"/>
      <c r="D2" s="216"/>
      <c r="E2" s="216"/>
      <c r="F2" s="216"/>
      <c r="G2" s="216"/>
      <c r="H2" s="216"/>
    </row>
    <row r="3" spans="1:7" ht="15.75">
      <c r="A3" s="31"/>
      <c r="B3" s="42"/>
      <c r="C3" s="42"/>
      <c r="D3" s="42"/>
      <c r="E3" s="42"/>
      <c r="F3" s="42"/>
      <c r="G3" s="42"/>
    </row>
    <row r="4" spans="1:7" ht="20.25">
      <c r="A4" s="43" t="s">
        <v>1149</v>
      </c>
      <c r="B4" s="42"/>
      <c r="C4" s="42"/>
      <c r="D4" s="42"/>
      <c r="E4" s="42"/>
      <c r="F4" s="42"/>
      <c r="G4" s="42"/>
    </row>
    <row r="5" spans="1:7" ht="15">
      <c r="A5" s="42"/>
      <c r="B5" s="42"/>
      <c r="C5" s="42"/>
      <c r="D5" s="42"/>
      <c r="E5" s="42"/>
      <c r="F5" s="42"/>
      <c r="G5" s="42"/>
    </row>
    <row r="6" spans="1:7" ht="15">
      <c r="A6" s="44" t="s">
        <v>480</v>
      </c>
      <c r="B6" s="44" t="s">
        <v>481</v>
      </c>
      <c r="C6" s="45" t="s">
        <v>563</v>
      </c>
      <c r="D6" s="47" t="s">
        <v>479</v>
      </c>
      <c r="E6" s="48" t="s">
        <v>478</v>
      </c>
      <c r="F6" s="48" t="s">
        <v>478</v>
      </c>
      <c r="G6" s="48" t="s">
        <v>478</v>
      </c>
    </row>
    <row r="7" spans="1:7" ht="15">
      <c r="A7" s="46" t="s">
        <v>478</v>
      </c>
      <c r="B7" s="46" t="s">
        <v>479</v>
      </c>
      <c r="C7" s="46" t="s">
        <v>479</v>
      </c>
      <c r="D7" s="45" t="s">
        <v>563</v>
      </c>
      <c r="E7" s="48" t="s">
        <v>478</v>
      </c>
      <c r="F7" s="48" t="s">
        <v>478</v>
      </c>
      <c r="G7" s="48" t="s">
        <v>478</v>
      </c>
    </row>
    <row r="8" spans="1:7" ht="15">
      <c r="A8" s="44" t="s">
        <v>483</v>
      </c>
      <c r="B8" s="44" t="s">
        <v>1105</v>
      </c>
      <c r="C8" s="44" t="s">
        <v>1106</v>
      </c>
      <c r="D8" s="46" t="s">
        <v>1172</v>
      </c>
      <c r="E8" s="47" t="s">
        <v>479</v>
      </c>
      <c r="F8" s="48" t="s">
        <v>478</v>
      </c>
      <c r="G8" s="48" t="s">
        <v>478</v>
      </c>
    </row>
    <row r="9" spans="1:7" ht="15">
      <c r="A9" s="46" t="s">
        <v>478</v>
      </c>
      <c r="B9" s="46" t="s">
        <v>479</v>
      </c>
      <c r="C9" s="47" t="s">
        <v>479</v>
      </c>
      <c r="D9" s="46" t="s">
        <v>479</v>
      </c>
      <c r="E9" s="45" t="s">
        <v>563</v>
      </c>
      <c r="F9" s="48" t="s">
        <v>478</v>
      </c>
      <c r="G9" s="48" t="s">
        <v>478</v>
      </c>
    </row>
    <row r="10" spans="1:7" ht="15">
      <c r="A10" s="44" t="s">
        <v>484</v>
      </c>
      <c r="B10" s="44" t="s">
        <v>485</v>
      </c>
      <c r="C10" s="45" t="s">
        <v>564</v>
      </c>
      <c r="D10" s="49" t="s">
        <v>479</v>
      </c>
      <c r="E10" s="46" t="s">
        <v>565</v>
      </c>
      <c r="F10" s="48" t="s">
        <v>478</v>
      </c>
      <c r="G10" s="48" t="s">
        <v>478</v>
      </c>
    </row>
    <row r="11" spans="1:7" ht="15">
      <c r="A11" s="46" t="s">
        <v>478</v>
      </c>
      <c r="B11" s="46" t="s">
        <v>479</v>
      </c>
      <c r="C11" s="49" t="s">
        <v>479</v>
      </c>
      <c r="D11" s="50" t="s">
        <v>564</v>
      </c>
      <c r="E11" s="46" t="s">
        <v>479</v>
      </c>
      <c r="F11" s="48" t="s">
        <v>478</v>
      </c>
      <c r="G11" s="48" t="s">
        <v>478</v>
      </c>
    </row>
    <row r="12" spans="1:7" ht="15">
      <c r="A12" s="44" t="s">
        <v>488</v>
      </c>
      <c r="B12" s="44" t="s">
        <v>485</v>
      </c>
      <c r="C12" s="50" t="s">
        <v>566</v>
      </c>
      <c r="D12" s="48" t="s">
        <v>496</v>
      </c>
      <c r="E12" s="46" t="s">
        <v>478</v>
      </c>
      <c r="F12" s="47" t="s">
        <v>479</v>
      </c>
      <c r="G12" s="48" t="s">
        <v>478</v>
      </c>
    </row>
    <row r="13" spans="1:7" ht="15">
      <c r="A13" s="46" t="s">
        <v>478</v>
      </c>
      <c r="B13" s="46" t="s">
        <v>479</v>
      </c>
      <c r="C13" s="47" t="s">
        <v>479</v>
      </c>
      <c r="D13" s="48" t="s">
        <v>479</v>
      </c>
      <c r="E13" s="46" t="s">
        <v>478</v>
      </c>
      <c r="F13" s="45" t="s">
        <v>563</v>
      </c>
      <c r="G13" s="48" t="s">
        <v>478</v>
      </c>
    </row>
    <row r="14" spans="1:7" ht="15">
      <c r="A14" s="44" t="s">
        <v>489</v>
      </c>
      <c r="B14" s="44" t="s">
        <v>485</v>
      </c>
      <c r="C14" s="45" t="s">
        <v>567</v>
      </c>
      <c r="D14" s="47" t="s">
        <v>479</v>
      </c>
      <c r="E14" s="46" t="s">
        <v>478</v>
      </c>
      <c r="F14" s="46" t="s">
        <v>568</v>
      </c>
      <c r="G14" s="48" t="s">
        <v>478</v>
      </c>
    </row>
    <row r="15" spans="1:7" ht="29.25">
      <c r="A15" s="46" t="s">
        <v>478</v>
      </c>
      <c r="B15" s="46" t="s">
        <v>479</v>
      </c>
      <c r="C15" s="49" t="s">
        <v>479</v>
      </c>
      <c r="D15" s="45" t="s">
        <v>567</v>
      </c>
      <c r="E15" s="46" t="s">
        <v>478</v>
      </c>
      <c r="F15" s="46" t="s">
        <v>479</v>
      </c>
      <c r="G15" s="48" t="s">
        <v>478</v>
      </c>
    </row>
    <row r="16" spans="1:7" ht="15">
      <c r="A16" s="44" t="s">
        <v>493</v>
      </c>
      <c r="B16" s="44" t="s">
        <v>481</v>
      </c>
      <c r="C16" s="50" t="s">
        <v>569</v>
      </c>
      <c r="D16" s="46" t="s">
        <v>570</v>
      </c>
      <c r="E16" s="49" t="s">
        <v>479</v>
      </c>
      <c r="F16" s="46" t="s">
        <v>478</v>
      </c>
      <c r="G16" s="48" t="s">
        <v>478</v>
      </c>
    </row>
    <row r="17" spans="1:7" ht="29.25">
      <c r="A17" s="46" t="s">
        <v>478</v>
      </c>
      <c r="B17" s="46" t="s">
        <v>479</v>
      </c>
      <c r="C17" s="47" t="s">
        <v>479</v>
      </c>
      <c r="D17" s="46" t="s">
        <v>479</v>
      </c>
      <c r="E17" s="50" t="s">
        <v>567</v>
      </c>
      <c r="F17" s="46" t="s">
        <v>478</v>
      </c>
      <c r="G17" s="48" t="s">
        <v>478</v>
      </c>
    </row>
    <row r="18" spans="1:7" ht="15">
      <c r="A18" s="44" t="s">
        <v>494</v>
      </c>
      <c r="B18" s="44" t="s">
        <v>525</v>
      </c>
      <c r="C18" s="45" t="s">
        <v>571</v>
      </c>
      <c r="D18" s="49" t="s">
        <v>479</v>
      </c>
      <c r="E18" s="48" t="s">
        <v>572</v>
      </c>
      <c r="F18" s="46" t="s">
        <v>478</v>
      </c>
      <c r="G18" s="48" t="s">
        <v>478</v>
      </c>
    </row>
    <row r="19" spans="1:7" ht="15">
      <c r="A19" s="46" t="s">
        <v>478</v>
      </c>
      <c r="B19" s="46" t="s">
        <v>479</v>
      </c>
      <c r="C19" s="49" t="s">
        <v>479</v>
      </c>
      <c r="D19" s="50" t="s">
        <v>571</v>
      </c>
      <c r="E19" s="48" t="s">
        <v>479</v>
      </c>
      <c r="F19" s="46" t="s">
        <v>478</v>
      </c>
      <c r="G19" s="48" t="s">
        <v>478</v>
      </c>
    </row>
    <row r="20" spans="1:7" ht="15">
      <c r="A20" s="44" t="s">
        <v>497</v>
      </c>
      <c r="B20" s="44" t="s">
        <v>485</v>
      </c>
      <c r="C20" s="50" t="s">
        <v>573</v>
      </c>
      <c r="D20" s="48" t="s">
        <v>574</v>
      </c>
      <c r="E20" s="48" t="s">
        <v>478</v>
      </c>
      <c r="F20" s="46" t="s">
        <v>478</v>
      </c>
      <c r="G20" s="48" t="s">
        <v>479</v>
      </c>
    </row>
    <row r="21" spans="1:7" ht="15">
      <c r="A21" s="46" t="s">
        <v>478</v>
      </c>
      <c r="B21" s="46" t="s">
        <v>479</v>
      </c>
      <c r="C21" s="47" t="s">
        <v>479</v>
      </c>
      <c r="D21" s="48" t="s">
        <v>479</v>
      </c>
      <c r="E21" s="48" t="s">
        <v>478</v>
      </c>
      <c r="F21" s="125" t="s">
        <v>13</v>
      </c>
      <c r="G21" s="51" t="str">
        <f>F29</f>
        <v>Мария Панина [5/8] </v>
      </c>
    </row>
    <row r="22" spans="1:7" ht="15">
      <c r="A22" s="44" t="s">
        <v>498</v>
      </c>
      <c r="B22" s="44" t="s">
        <v>481</v>
      </c>
      <c r="C22" s="45" t="s">
        <v>575</v>
      </c>
      <c r="D22" s="47" t="s">
        <v>479</v>
      </c>
      <c r="E22" s="48" t="s">
        <v>478</v>
      </c>
      <c r="F22" s="46" t="s">
        <v>478</v>
      </c>
      <c r="G22" s="48" t="s">
        <v>1233</v>
      </c>
    </row>
    <row r="23" spans="1:7" ht="15">
      <c r="A23" s="46" t="s">
        <v>478</v>
      </c>
      <c r="B23" s="46" t="s">
        <v>479</v>
      </c>
      <c r="C23" s="49" t="s">
        <v>479</v>
      </c>
      <c r="D23" s="45" t="s">
        <v>576</v>
      </c>
      <c r="E23" s="48" t="s">
        <v>478</v>
      </c>
      <c r="F23" s="46" t="s">
        <v>478</v>
      </c>
      <c r="G23" s="48" t="s">
        <v>479</v>
      </c>
    </row>
    <row r="24" spans="1:7" ht="15">
      <c r="A24" s="44" t="s">
        <v>501</v>
      </c>
      <c r="B24" s="44" t="s">
        <v>525</v>
      </c>
      <c r="C24" s="50" t="s">
        <v>576</v>
      </c>
      <c r="D24" s="46" t="s">
        <v>577</v>
      </c>
      <c r="E24" s="47" t="s">
        <v>479</v>
      </c>
      <c r="F24" s="46" t="s">
        <v>478</v>
      </c>
      <c r="G24" s="48" t="s">
        <v>478</v>
      </c>
    </row>
    <row r="25" spans="1:7" ht="15">
      <c r="A25" s="46" t="s">
        <v>478</v>
      </c>
      <c r="B25" s="46" t="s">
        <v>479</v>
      </c>
      <c r="C25" s="47" t="s">
        <v>479</v>
      </c>
      <c r="D25" s="46" t="s">
        <v>479</v>
      </c>
      <c r="E25" s="45" t="s">
        <v>576</v>
      </c>
      <c r="F25" s="46" t="s">
        <v>478</v>
      </c>
      <c r="G25" s="48" t="s">
        <v>478</v>
      </c>
    </row>
    <row r="26" spans="1:7" ht="29.25">
      <c r="A26" s="44" t="s">
        <v>502</v>
      </c>
      <c r="B26" s="44" t="s">
        <v>485</v>
      </c>
      <c r="C26" s="45" t="s">
        <v>578</v>
      </c>
      <c r="D26" s="49" t="s">
        <v>479</v>
      </c>
      <c r="E26" s="46" t="s">
        <v>579</v>
      </c>
      <c r="F26" s="46" t="s">
        <v>478</v>
      </c>
      <c r="G26" s="48" t="s">
        <v>478</v>
      </c>
    </row>
    <row r="27" spans="1:7" ht="15">
      <c r="A27" s="46" t="s">
        <v>478</v>
      </c>
      <c r="B27" s="46" t="s">
        <v>479</v>
      </c>
      <c r="C27" s="49" t="s">
        <v>479</v>
      </c>
      <c r="D27" s="50" t="s">
        <v>580</v>
      </c>
      <c r="E27" s="46" t="s">
        <v>479</v>
      </c>
      <c r="F27" s="46" t="s">
        <v>478</v>
      </c>
      <c r="G27" s="48" t="s">
        <v>478</v>
      </c>
    </row>
    <row r="28" spans="1:7" ht="15">
      <c r="A28" s="44" t="s">
        <v>506</v>
      </c>
      <c r="B28" s="44" t="s">
        <v>581</v>
      </c>
      <c r="C28" s="50" t="s">
        <v>580</v>
      </c>
      <c r="D28" s="48" t="s">
        <v>582</v>
      </c>
      <c r="E28" s="46" t="s">
        <v>478</v>
      </c>
      <c r="F28" s="49" t="s">
        <v>479</v>
      </c>
      <c r="G28" s="48" t="s">
        <v>478</v>
      </c>
    </row>
    <row r="29" spans="1:7" ht="15">
      <c r="A29" s="46" t="s">
        <v>478</v>
      </c>
      <c r="B29" s="46" t="s">
        <v>479</v>
      </c>
      <c r="C29" s="47" t="s">
        <v>479</v>
      </c>
      <c r="D29" s="48" t="s">
        <v>479</v>
      </c>
      <c r="E29" s="46" t="s">
        <v>478</v>
      </c>
      <c r="F29" s="50" t="s">
        <v>576</v>
      </c>
      <c r="G29" s="48" t="s">
        <v>478</v>
      </c>
    </row>
    <row r="30" spans="1:7" ht="29.25">
      <c r="A30" s="44" t="s">
        <v>507</v>
      </c>
      <c r="B30" s="44" t="s">
        <v>485</v>
      </c>
      <c r="C30" s="45" t="s">
        <v>583</v>
      </c>
      <c r="D30" s="47" t="s">
        <v>479</v>
      </c>
      <c r="E30" s="46" t="s">
        <v>478</v>
      </c>
      <c r="F30" s="48" t="s">
        <v>584</v>
      </c>
      <c r="G30" s="48" t="s">
        <v>478</v>
      </c>
    </row>
    <row r="31" spans="1:7" ht="15">
      <c r="A31" s="46" t="s">
        <v>478</v>
      </c>
      <c r="B31" s="46" t="s">
        <v>479</v>
      </c>
      <c r="C31" s="49" t="s">
        <v>479</v>
      </c>
      <c r="D31" s="45" t="s">
        <v>585</v>
      </c>
      <c r="E31" s="46" t="s">
        <v>478</v>
      </c>
      <c r="F31" s="48" t="s">
        <v>479</v>
      </c>
      <c r="G31" s="48" t="s">
        <v>478</v>
      </c>
    </row>
    <row r="32" spans="1:7" ht="15">
      <c r="A32" s="44" t="s">
        <v>510</v>
      </c>
      <c r="B32" s="44" t="s">
        <v>481</v>
      </c>
      <c r="C32" s="50" t="s">
        <v>585</v>
      </c>
      <c r="D32" s="46" t="s">
        <v>496</v>
      </c>
      <c r="E32" s="49" t="s">
        <v>479</v>
      </c>
      <c r="F32" s="48" t="s">
        <v>478</v>
      </c>
      <c r="G32" s="48" t="s">
        <v>478</v>
      </c>
    </row>
    <row r="33" spans="1:7" ht="15">
      <c r="A33" s="46" t="s">
        <v>478</v>
      </c>
      <c r="B33" s="46" t="s">
        <v>479</v>
      </c>
      <c r="C33" s="48" t="s">
        <v>479</v>
      </c>
      <c r="D33" s="46" t="s">
        <v>479</v>
      </c>
      <c r="E33" s="50" t="s">
        <v>586</v>
      </c>
      <c r="F33" s="48" t="s">
        <v>478</v>
      </c>
      <c r="G33" s="48" t="s">
        <v>478</v>
      </c>
    </row>
    <row r="34" spans="1:7" ht="15">
      <c r="A34" s="44" t="s">
        <v>511</v>
      </c>
      <c r="B34" s="44" t="s">
        <v>1126</v>
      </c>
      <c r="C34" s="51" t="s">
        <v>1168</v>
      </c>
      <c r="D34" s="49" t="s">
        <v>479</v>
      </c>
      <c r="E34" s="48" t="s">
        <v>587</v>
      </c>
      <c r="F34" s="48" t="s">
        <v>478</v>
      </c>
      <c r="G34" s="48" t="s">
        <v>478</v>
      </c>
    </row>
    <row r="35" spans="1:7" ht="15">
      <c r="A35" s="46" t="s">
        <v>478</v>
      </c>
      <c r="B35" s="46" t="s">
        <v>479</v>
      </c>
      <c r="C35" s="49" t="s">
        <v>479</v>
      </c>
      <c r="D35" s="50" t="s">
        <v>586</v>
      </c>
      <c r="E35" s="48" t="s">
        <v>479</v>
      </c>
      <c r="F35" s="48" t="s">
        <v>478</v>
      </c>
      <c r="G35" s="48" t="s">
        <v>478</v>
      </c>
    </row>
    <row r="36" spans="1:7" ht="15">
      <c r="A36" s="44" t="s">
        <v>514</v>
      </c>
      <c r="B36" s="44" t="s">
        <v>485</v>
      </c>
      <c r="C36" s="50" t="s">
        <v>586</v>
      </c>
      <c r="D36" s="48" t="s">
        <v>1173</v>
      </c>
      <c r="E36" s="48" t="s">
        <v>478</v>
      </c>
      <c r="F36" s="48" t="s">
        <v>478</v>
      </c>
      <c r="G36" s="48" t="s">
        <v>478</v>
      </c>
    </row>
    <row r="37" spans="1:7" ht="15">
      <c r="A37" s="48" t="s">
        <v>478</v>
      </c>
      <c r="B37" s="48" t="s">
        <v>479</v>
      </c>
      <c r="C37" s="48" t="s">
        <v>478</v>
      </c>
      <c r="D37" s="48" t="s">
        <v>479</v>
      </c>
      <c r="E37" s="48" t="s">
        <v>478</v>
      </c>
      <c r="F37" s="47" t="s">
        <v>479</v>
      </c>
      <c r="G37" s="48" t="s">
        <v>478</v>
      </c>
    </row>
    <row r="38" spans="1:7" ht="15">
      <c r="A38" s="48" t="s">
        <v>478</v>
      </c>
      <c r="B38" s="48" t="s">
        <v>479</v>
      </c>
      <c r="C38" s="48" t="s">
        <v>478</v>
      </c>
      <c r="D38" s="48" t="s">
        <v>478</v>
      </c>
      <c r="F38" s="45" t="s">
        <v>567</v>
      </c>
      <c r="G38" s="48" t="s">
        <v>479</v>
      </c>
    </row>
    <row r="39" spans="1:7" ht="15">
      <c r="A39" s="48" t="s">
        <v>478</v>
      </c>
      <c r="B39" s="48" t="s">
        <v>479</v>
      </c>
      <c r="C39" s="48" t="s">
        <v>478</v>
      </c>
      <c r="D39" s="48" t="s">
        <v>478</v>
      </c>
      <c r="E39" s="48" t="s">
        <v>478</v>
      </c>
      <c r="F39" s="52" t="s">
        <v>479</v>
      </c>
      <c r="G39" s="127" t="s">
        <v>15</v>
      </c>
    </row>
    <row r="40" spans="1:7" ht="15">
      <c r="A40" s="48" t="s">
        <v>478</v>
      </c>
      <c r="B40" s="48" t="s">
        <v>479</v>
      </c>
      <c r="C40" s="48" t="s">
        <v>478</v>
      </c>
      <c r="D40" s="48" t="s">
        <v>478</v>
      </c>
      <c r="E40" s="48" t="s">
        <v>478</v>
      </c>
      <c r="F40" s="45" t="s">
        <v>586</v>
      </c>
      <c r="G40" s="48"/>
    </row>
    <row r="41" spans="1:7" ht="15">
      <c r="A41" s="48"/>
      <c r="B41" s="48"/>
      <c r="C41" s="48"/>
      <c r="D41" s="48"/>
      <c r="E41" s="48"/>
      <c r="F41" s="52"/>
      <c r="G41" s="48"/>
    </row>
    <row r="42" spans="1:7" ht="15">
      <c r="A42" s="48" t="s">
        <v>478</v>
      </c>
      <c r="B42" s="48" t="s">
        <v>479</v>
      </c>
      <c r="C42" s="48" t="s">
        <v>478</v>
      </c>
      <c r="E42" s="45" t="s">
        <v>564</v>
      </c>
      <c r="F42" s="47" t="s">
        <v>479</v>
      </c>
      <c r="G42" s="48" t="s">
        <v>478</v>
      </c>
    </row>
    <row r="43" spans="1:7" ht="15">
      <c r="A43" s="48" t="s">
        <v>478</v>
      </c>
      <c r="B43" s="48" t="s">
        <v>479</v>
      </c>
      <c r="C43" s="48" t="s">
        <v>478</v>
      </c>
      <c r="D43" s="48" t="s">
        <v>478</v>
      </c>
      <c r="E43" s="49" t="s">
        <v>479</v>
      </c>
      <c r="F43" s="45" t="s">
        <v>571</v>
      </c>
      <c r="G43" s="48" t="s">
        <v>478</v>
      </c>
    </row>
    <row r="44" spans="1:7" ht="15">
      <c r="A44" s="48" t="s">
        <v>478</v>
      </c>
      <c r="B44" s="48" t="s">
        <v>479</v>
      </c>
      <c r="C44" s="48" t="s">
        <v>478</v>
      </c>
      <c r="D44" s="48" t="s">
        <v>478</v>
      </c>
      <c r="E44" s="50" t="s">
        <v>571</v>
      </c>
      <c r="F44" s="46" t="s">
        <v>588</v>
      </c>
      <c r="G44" s="48" t="s">
        <v>479</v>
      </c>
    </row>
    <row r="45" spans="1:7" ht="15">
      <c r="A45" s="48" t="s">
        <v>478</v>
      </c>
      <c r="B45" s="48" t="s">
        <v>479</v>
      </c>
      <c r="C45" s="48" t="s">
        <v>478</v>
      </c>
      <c r="D45" s="48" t="s">
        <v>478</v>
      </c>
      <c r="E45" s="47" t="s">
        <v>479</v>
      </c>
      <c r="F45" s="125" t="s">
        <v>1028</v>
      </c>
      <c r="G45" s="51" t="str">
        <f>F47</f>
        <v>Вероника Назарова [3/4] </v>
      </c>
    </row>
    <row r="46" spans="1:7" ht="15">
      <c r="A46" s="48" t="s">
        <v>478</v>
      </c>
      <c r="B46" s="48" t="s">
        <v>479</v>
      </c>
      <c r="C46" s="48" t="s">
        <v>478</v>
      </c>
      <c r="D46" s="48" t="s">
        <v>478</v>
      </c>
      <c r="E46" s="45" t="s">
        <v>580</v>
      </c>
      <c r="F46" s="49" t="s">
        <v>479</v>
      </c>
      <c r="G46" s="48" t="s">
        <v>1231</v>
      </c>
    </row>
    <row r="47" spans="1:7" ht="15">
      <c r="A47" s="48" t="s">
        <v>478</v>
      </c>
      <c r="B47" s="48" t="s">
        <v>479</v>
      </c>
      <c r="C47" s="48" t="s">
        <v>478</v>
      </c>
      <c r="D47" s="48" t="s">
        <v>478</v>
      </c>
      <c r="E47" s="49" t="s">
        <v>479</v>
      </c>
      <c r="F47" s="50" t="s">
        <v>580</v>
      </c>
      <c r="G47" s="48" t="s">
        <v>479</v>
      </c>
    </row>
    <row r="48" spans="1:7" ht="15">
      <c r="A48" s="48" t="s">
        <v>478</v>
      </c>
      <c r="B48" s="48" t="s">
        <v>479</v>
      </c>
      <c r="C48" s="48" t="s">
        <v>478</v>
      </c>
      <c r="D48" s="48" t="s">
        <v>478</v>
      </c>
      <c r="E48" s="50" t="s">
        <v>585</v>
      </c>
      <c r="F48" s="48" t="s">
        <v>589</v>
      </c>
      <c r="G48" s="48" t="s">
        <v>478</v>
      </c>
    </row>
    <row r="49" spans="1:7" ht="15">
      <c r="A49" s="48" t="s">
        <v>478</v>
      </c>
      <c r="B49" s="48" t="s">
        <v>479</v>
      </c>
      <c r="C49" s="48" t="s">
        <v>478</v>
      </c>
      <c r="D49" s="48" t="s">
        <v>478</v>
      </c>
      <c r="E49" s="48" t="s">
        <v>478</v>
      </c>
      <c r="F49" s="47" t="s">
        <v>552</v>
      </c>
      <c r="G49" s="48" t="s">
        <v>478</v>
      </c>
    </row>
    <row r="50" spans="1:7" ht="15">
      <c r="A50" s="48" t="s">
        <v>478</v>
      </c>
      <c r="B50" s="48" t="s">
        <v>479</v>
      </c>
      <c r="C50" s="48" t="s">
        <v>478</v>
      </c>
      <c r="D50" s="48" t="s">
        <v>478</v>
      </c>
      <c r="F50" s="45" t="s">
        <v>564</v>
      </c>
      <c r="G50" s="48" t="s">
        <v>479</v>
      </c>
    </row>
    <row r="51" spans="1:7" ht="15">
      <c r="A51" s="48" t="s">
        <v>478</v>
      </c>
      <c r="B51" s="48" t="s">
        <v>479</v>
      </c>
      <c r="C51" s="48" t="s">
        <v>478</v>
      </c>
      <c r="D51" s="48" t="s">
        <v>478</v>
      </c>
      <c r="E51" s="126" t="s">
        <v>1029</v>
      </c>
      <c r="F51" s="49" t="s">
        <v>479</v>
      </c>
      <c r="G51" s="45" t="s">
        <v>564</v>
      </c>
    </row>
    <row r="52" spans="1:7" ht="15">
      <c r="A52" s="48" t="s">
        <v>478</v>
      </c>
      <c r="B52" s="48" t="s">
        <v>479</v>
      </c>
      <c r="C52" s="48" t="s">
        <v>478</v>
      </c>
      <c r="D52" s="48" t="s">
        <v>478</v>
      </c>
      <c r="E52" s="48" t="s">
        <v>478</v>
      </c>
      <c r="F52" s="50" t="s">
        <v>585</v>
      </c>
      <c r="G52" s="48" t="s">
        <v>1311</v>
      </c>
    </row>
    <row r="53" spans="1:7" ht="15">
      <c r="A53" s="48" t="s">
        <v>478</v>
      </c>
      <c r="B53" s="48" t="s">
        <v>479</v>
      </c>
      <c r="D53" s="51" t="str">
        <f>C8</f>
        <v>Люсина Анастасия</v>
      </c>
      <c r="E53" s="47" t="s">
        <v>479</v>
      </c>
      <c r="F53" s="48" t="s">
        <v>478</v>
      </c>
      <c r="G53" s="48" t="s">
        <v>478</v>
      </c>
    </row>
    <row r="54" spans="1:7" ht="15">
      <c r="A54" s="48" t="s">
        <v>478</v>
      </c>
      <c r="B54" s="48" t="s">
        <v>479</v>
      </c>
      <c r="C54" s="48" t="s">
        <v>478</v>
      </c>
      <c r="D54" s="49" t="s">
        <v>479</v>
      </c>
      <c r="E54" s="45" t="s">
        <v>566</v>
      </c>
      <c r="F54" s="48" t="s">
        <v>478</v>
      </c>
      <c r="G54" s="48" t="s">
        <v>478</v>
      </c>
    </row>
    <row r="55" spans="1:7" ht="15">
      <c r="A55" s="48" t="s">
        <v>478</v>
      </c>
      <c r="B55" s="48" t="s">
        <v>479</v>
      </c>
      <c r="C55" s="48" t="s">
        <v>478</v>
      </c>
      <c r="D55" s="50" t="s">
        <v>566</v>
      </c>
      <c r="E55" s="46" t="s">
        <v>1178</v>
      </c>
      <c r="F55" s="47" t="s">
        <v>479</v>
      </c>
      <c r="G55" s="48" t="s">
        <v>478</v>
      </c>
    </row>
    <row r="56" spans="1:7" ht="15">
      <c r="A56" s="48" t="s">
        <v>478</v>
      </c>
      <c r="B56" s="48" t="s">
        <v>479</v>
      </c>
      <c r="C56" s="48" t="s">
        <v>478</v>
      </c>
      <c r="D56" s="47" t="s">
        <v>479</v>
      </c>
      <c r="E56" s="46" t="s">
        <v>479</v>
      </c>
      <c r="F56" s="45" t="s">
        <v>569</v>
      </c>
      <c r="G56" s="48" t="s">
        <v>478</v>
      </c>
    </row>
    <row r="57" spans="1:7" ht="29.25">
      <c r="A57" s="48" t="s">
        <v>478</v>
      </c>
      <c r="B57" s="48" t="s">
        <v>479</v>
      </c>
      <c r="C57" s="48" t="s">
        <v>478</v>
      </c>
      <c r="D57" s="45" t="s">
        <v>569</v>
      </c>
      <c r="E57" s="49" t="s">
        <v>479</v>
      </c>
      <c r="F57" s="46" t="s">
        <v>496</v>
      </c>
      <c r="G57" s="48" t="s">
        <v>478</v>
      </c>
    </row>
    <row r="58" spans="1:7" ht="29.25">
      <c r="A58" s="48" t="s">
        <v>478</v>
      </c>
      <c r="B58" s="48" t="s">
        <v>479</v>
      </c>
      <c r="C58" s="48" t="s">
        <v>478</v>
      </c>
      <c r="D58" s="49" t="s">
        <v>479</v>
      </c>
      <c r="E58" s="50" t="s">
        <v>569</v>
      </c>
      <c r="F58" s="46" t="s">
        <v>479</v>
      </c>
      <c r="G58" s="48" t="s">
        <v>478</v>
      </c>
    </row>
    <row r="59" spans="1:7" ht="15">
      <c r="A59" s="48" t="s">
        <v>478</v>
      </c>
      <c r="B59" s="48" t="s">
        <v>479</v>
      </c>
      <c r="C59" s="48" t="s">
        <v>478</v>
      </c>
      <c r="D59" s="50" t="s">
        <v>573</v>
      </c>
      <c r="E59" s="48" t="s">
        <v>590</v>
      </c>
      <c r="F59" s="46" t="s">
        <v>478</v>
      </c>
      <c r="G59" s="48" t="s">
        <v>479</v>
      </c>
    </row>
    <row r="60" spans="1:7" ht="15">
      <c r="A60" s="48" t="s">
        <v>478</v>
      </c>
      <c r="B60" s="48" t="s">
        <v>479</v>
      </c>
      <c r="C60" s="48" t="s">
        <v>478</v>
      </c>
      <c r="D60" s="47" t="s">
        <v>479</v>
      </c>
      <c r="E60" s="48" t="s">
        <v>479</v>
      </c>
      <c r="F60" s="126" t="s">
        <v>1026</v>
      </c>
      <c r="G60" s="51" t="str">
        <f>F56</f>
        <v>Елизавета Заречнева [9/12] </v>
      </c>
    </row>
    <row r="61" spans="1:7" ht="15">
      <c r="A61" s="48" t="s">
        <v>478</v>
      </c>
      <c r="B61" s="48" t="s">
        <v>479</v>
      </c>
      <c r="C61" s="48" t="s">
        <v>478</v>
      </c>
      <c r="D61" s="45" t="s">
        <v>575</v>
      </c>
      <c r="E61" s="47" t="s">
        <v>479</v>
      </c>
      <c r="F61" s="46" t="s">
        <v>478</v>
      </c>
      <c r="G61" s="48" t="s">
        <v>1232</v>
      </c>
    </row>
    <row r="62" spans="1:7" ht="19.5" customHeight="1">
      <c r="A62" s="48" t="s">
        <v>478</v>
      </c>
      <c r="B62" s="48" t="s">
        <v>479</v>
      </c>
      <c r="C62" s="48" t="s">
        <v>478</v>
      </c>
      <c r="D62" s="49" t="s">
        <v>479</v>
      </c>
      <c r="E62" s="45" t="s">
        <v>578</v>
      </c>
      <c r="F62" s="46" t="s">
        <v>478</v>
      </c>
      <c r="G62" s="48" t="s">
        <v>479</v>
      </c>
    </row>
    <row r="63" spans="1:7" ht="15.75" customHeight="1">
      <c r="A63" s="48" t="s">
        <v>478</v>
      </c>
      <c r="B63" s="48" t="s">
        <v>479</v>
      </c>
      <c r="C63" s="48" t="s">
        <v>478</v>
      </c>
      <c r="D63" s="50" t="s">
        <v>578</v>
      </c>
      <c r="E63" s="46" t="s">
        <v>591</v>
      </c>
      <c r="F63" s="49" t="s">
        <v>479</v>
      </c>
      <c r="G63" s="48" t="s">
        <v>478</v>
      </c>
    </row>
    <row r="64" spans="1:7" ht="19.5" customHeight="1">
      <c r="A64" s="48" t="s">
        <v>478</v>
      </c>
      <c r="B64" s="48" t="s">
        <v>479</v>
      </c>
      <c r="C64" s="48" t="s">
        <v>478</v>
      </c>
      <c r="D64" s="47" t="s">
        <v>479</v>
      </c>
      <c r="E64" s="46" t="s">
        <v>479</v>
      </c>
      <c r="F64" s="50" t="s">
        <v>578</v>
      </c>
      <c r="G64" s="48" t="s">
        <v>478</v>
      </c>
    </row>
    <row r="65" spans="1:7" ht="17.25" customHeight="1">
      <c r="A65" s="48" t="s">
        <v>478</v>
      </c>
      <c r="B65" s="48" t="s">
        <v>479</v>
      </c>
      <c r="C65" s="48" t="s">
        <v>478</v>
      </c>
      <c r="D65" s="45" t="s">
        <v>583</v>
      </c>
      <c r="E65" s="49" t="s">
        <v>479</v>
      </c>
      <c r="F65" s="48" t="s">
        <v>496</v>
      </c>
      <c r="G65" s="48" t="s">
        <v>478</v>
      </c>
    </row>
    <row r="66" spans="1:7" ht="19.5" customHeight="1">
      <c r="A66" s="48" t="s">
        <v>478</v>
      </c>
      <c r="B66" s="48" t="s">
        <v>479</v>
      </c>
      <c r="C66" s="48" t="s">
        <v>478</v>
      </c>
      <c r="D66" s="46" t="s">
        <v>479</v>
      </c>
      <c r="E66" s="50" t="s">
        <v>583</v>
      </c>
      <c r="F66" s="48" t="s">
        <v>479</v>
      </c>
      <c r="G66" s="48" t="s">
        <v>478</v>
      </c>
    </row>
    <row r="67" spans="1:7" ht="15">
      <c r="A67" s="48" t="s">
        <v>478</v>
      </c>
      <c r="B67" s="48" t="s">
        <v>479</v>
      </c>
      <c r="C67" s="48" t="s">
        <v>478</v>
      </c>
      <c r="D67" s="44" t="str">
        <f>C34</f>
        <v>Белова Елена</v>
      </c>
      <c r="E67" s="48" t="s">
        <v>1178</v>
      </c>
      <c r="F67" s="48" t="s">
        <v>478</v>
      </c>
      <c r="G67" s="48" t="s">
        <v>478</v>
      </c>
    </row>
    <row r="68" spans="1:7" ht="15">
      <c r="A68" s="48" t="s">
        <v>478</v>
      </c>
      <c r="B68" s="48" t="s">
        <v>479</v>
      </c>
      <c r="C68" s="48" t="s">
        <v>478</v>
      </c>
      <c r="D68" s="48" t="s">
        <v>478</v>
      </c>
      <c r="E68" s="48" t="s">
        <v>479</v>
      </c>
      <c r="F68" s="47" t="s">
        <v>479</v>
      </c>
      <c r="G68" s="48" t="s">
        <v>478</v>
      </c>
    </row>
    <row r="69" spans="1:7" ht="15">
      <c r="A69" s="48" t="s">
        <v>478</v>
      </c>
      <c r="B69" s="48" t="s">
        <v>479</v>
      </c>
      <c r="C69" s="48" t="s">
        <v>478</v>
      </c>
      <c r="D69" s="48" t="s">
        <v>478</v>
      </c>
      <c r="E69" s="126" t="s">
        <v>1025</v>
      </c>
      <c r="F69" s="45" t="s">
        <v>566</v>
      </c>
      <c r="G69" s="48" t="s">
        <v>479</v>
      </c>
    </row>
    <row r="70" spans="1:7" ht="29.25">
      <c r="A70" s="48" t="s">
        <v>478</v>
      </c>
      <c r="B70" s="48" t="s">
        <v>479</v>
      </c>
      <c r="C70" s="48" t="s">
        <v>478</v>
      </c>
      <c r="D70" s="48" t="s">
        <v>478</v>
      </c>
      <c r="E70" s="48" t="s">
        <v>478</v>
      </c>
      <c r="F70" s="49" t="s">
        <v>479</v>
      </c>
      <c r="G70" s="50" t="s">
        <v>583</v>
      </c>
    </row>
    <row r="71" spans="1:7" ht="13.5" customHeight="1">
      <c r="A71" s="48" t="s">
        <v>478</v>
      </c>
      <c r="B71" s="48" t="s">
        <v>479</v>
      </c>
      <c r="C71" s="48" t="s">
        <v>478</v>
      </c>
      <c r="D71" s="48" t="s">
        <v>478</v>
      </c>
      <c r="E71" s="48" t="s">
        <v>478</v>
      </c>
      <c r="F71" s="50" t="s">
        <v>583</v>
      </c>
      <c r="G71" s="48">
        <v>16.12</v>
      </c>
    </row>
    <row r="72" spans="1:7" ht="15">
      <c r="A72" s="48" t="s">
        <v>478</v>
      </c>
      <c r="B72" s="48" t="s">
        <v>479</v>
      </c>
      <c r="C72" s="48" t="s">
        <v>478</v>
      </c>
      <c r="D72" s="48" t="s">
        <v>478</v>
      </c>
      <c r="E72" s="48" t="s">
        <v>479</v>
      </c>
      <c r="F72" s="48" t="s">
        <v>478</v>
      </c>
      <c r="G72" s="48" t="s">
        <v>479</v>
      </c>
    </row>
    <row r="73" spans="1:7" ht="15">
      <c r="A73" s="48" t="s">
        <v>478</v>
      </c>
      <c r="B73" s="48" t="s">
        <v>479</v>
      </c>
      <c r="C73" s="48" t="s">
        <v>478</v>
      </c>
      <c r="E73" s="51" t="str">
        <f>D53</f>
        <v>Люсина Анастасия</v>
      </c>
      <c r="F73" s="47" t="s">
        <v>479</v>
      </c>
      <c r="G73" s="48" t="s">
        <v>478</v>
      </c>
    </row>
    <row r="74" spans="1:7" ht="15">
      <c r="A74" s="48" t="s">
        <v>478</v>
      </c>
      <c r="B74" s="48" t="s">
        <v>479</v>
      </c>
      <c r="C74" s="48" t="s">
        <v>478</v>
      </c>
      <c r="D74" s="48" t="s">
        <v>478</v>
      </c>
      <c r="E74" s="49" t="s">
        <v>479</v>
      </c>
      <c r="F74" s="45" t="s">
        <v>573</v>
      </c>
      <c r="G74" s="48" t="s">
        <v>478</v>
      </c>
    </row>
    <row r="75" spans="1:7" ht="15">
      <c r="A75" s="48" t="s">
        <v>478</v>
      </c>
      <c r="B75" s="48" t="s">
        <v>479</v>
      </c>
      <c r="C75" s="48" t="s">
        <v>478</v>
      </c>
      <c r="D75" s="48" t="s">
        <v>478</v>
      </c>
      <c r="E75" s="50" t="s">
        <v>573</v>
      </c>
      <c r="F75" s="46">
        <v>16.14</v>
      </c>
      <c r="G75" s="48" t="s">
        <v>479</v>
      </c>
    </row>
    <row r="76" spans="1:7" ht="15">
      <c r="A76" s="48" t="s">
        <v>478</v>
      </c>
      <c r="B76" s="48" t="s">
        <v>479</v>
      </c>
      <c r="C76" s="48" t="s">
        <v>478</v>
      </c>
      <c r="D76" s="48" t="s">
        <v>478</v>
      </c>
      <c r="E76" s="47" t="s">
        <v>479</v>
      </c>
      <c r="F76" s="126" t="s">
        <v>1027</v>
      </c>
      <c r="G76" s="51" t="str">
        <f>F74</f>
        <v>Милена Досматова [9/12] </v>
      </c>
    </row>
    <row r="77" spans="1:7" ht="15">
      <c r="A77" s="48" t="s">
        <v>478</v>
      </c>
      <c r="B77" s="48" t="s">
        <v>479</v>
      </c>
      <c r="C77" s="48" t="s">
        <v>478</v>
      </c>
      <c r="D77" s="48" t="s">
        <v>478</v>
      </c>
      <c r="E77" s="45" t="s">
        <v>575</v>
      </c>
      <c r="F77" s="49" t="s">
        <v>479</v>
      </c>
      <c r="G77" s="48">
        <v>14.17</v>
      </c>
    </row>
    <row r="78" spans="1:7" ht="15">
      <c r="A78" s="48" t="s">
        <v>478</v>
      </c>
      <c r="B78" s="48" t="s">
        <v>479</v>
      </c>
      <c r="C78" s="48" t="s">
        <v>478</v>
      </c>
      <c r="D78" s="48" t="s">
        <v>478</v>
      </c>
      <c r="E78" s="46" t="s">
        <v>479</v>
      </c>
      <c r="F78" s="50" t="s">
        <v>575</v>
      </c>
      <c r="G78" s="48" t="s">
        <v>479</v>
      </c>
    </row>
    <row r="79" spans="4:7" ht="15">
      <c r="D79" s="48" t="s">
        <v>478</v>
      </c>
      <c r="E79" s="44" t="str">
        <f>D67</f>
        <v>Белова Елена</v>
      </c>
      <c r="F79" s="48" t="s">
        <v>479</v>
      </c>
      <c r="G79" s="48" t="s">
        <v>478</v>
      </c>
    </row>
    <row r="80" spans="4:7" ht="15">
      <c r="D80" s="48"/>
      <c r="E80" s="48"/>
      <c r="F80" s="48"/>
      <c r="G80" s="48"/>
    </row>
    <row r="81" spans="4:7" ht="15">
      <c r="D81" s="48"/>
      <c r="E81" s="48"/>
      <c r="F81" s="48"/>
      <c r="G81" s="48"/>
    </row>
    <row r="82" spans="4:7" ht="15">
      <c r="D82" s="48"/>
      <c r="E82" s="48"/>
      <c r="F82" s="48"/>
      <c r="G82" s="48"/>
    </row>
    <row r="83" spans="4:7" ht="15">
      <c r="D83" s="48"/>
      <c r="E83" s="48"/>
      <c r="F83" s="48"/>
      <c r="G83" s="48"/>
    </row>
    <row r="84" ht="15" hidden="1"/>
    <row r="85" spans="2:8" ht="15">
      <c r="B85" s="217" t="s">
        <v>562</v>
      </c>
      <c r="C85" s="217"/>
      <c r="D85" s="217"/>
      <c r="F85" s="75" t="s">
        <v>1162</v>
      </c>
      <c r="G85" s="75"/>
      <c r="H85" s="75"/>
    </row>
  </sheetData>
  <sheetProtection/>
  <mergeCells count="3">
    <mergeCell ref="B85:D85"/>
    <mergeCell ref="A1:H1"/>
    <mergeCell ref="A2:H2"/>
  </mergeCells>
  <printOptions/>
  <pageMargins left="0.24" right="0.11" top="0.31" bottom="0.17" header="0.3" footer="0.16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74"/>
  <sheetViews>
    <sheetView showGridLines="0" view="pageBreakPreview" zoomScale="60" zoomScalePageLayoutView="0" workbookViewId="0" topLeftCell="A36">
      <selection activeCell="G68" sqref="G68"/>
    </sheetView>
  </sheetViews>
  <sheetFormatPr defaultColWidth="8.7109375" defaultRowHeight="15"/>
  <cols>
    <col min="1" max="1" width="3.57421875" style="42" customWidth="1"/>
    <col min="2" max="2" width="6.28125" style="42" customWidth="1"/>
    <col min="3" max="4" width="27.140625" style="42" customWidth="1"/>
    <col min="5" max="5" width="26.57421875" style="42" customWidth="1"/>
    <col min="6" max="6" width="26.8515625" style="42" customWidth="1"/>
    <col min="7" max="7" width="25.00390625" style="42" customWidth="1"/>
    <col min="8" max="16384" width="8.7109375" style="42" customWidth="1"/>
  </cols>
  <sheetData>
    <row r="1" spans="1:8" s="32" customFormat="1" ht="15" customHeight="1">
      <c r="A1" s="216" t="s">
        <v>477</v>
      </c>
      <c r="B1" s="216"/>
      <c r="C1" s="216"/>
      <c r="D1" s="216"/>
      <c r="E1" s="216"/>
      <c r="F1" s="216"/>
      <c r="G1" s="216"/>
      <c r="H1" s="216"/>
    </row>
    <row r="2" spans="1:8" s="32" customFormat="1" ht="15" customHeight="1">
      <c r="A2" s="216" t="s">
        <v>1308</v>
      </c>
      <c r="B2" s="216"/>
      <c r="C2" s="216"/>
      <c r="D2" s="216"/>
      <c r="E2" s="216"/>
      <c r="F2" s="216"/>
      <c r="G2" s="216"/>
      <c r="H2" s="216"/>
    </row>
    <row r="3" ht="15.75">
      <c r="A3" s="31"/>
    </row>
    <row r="4" ht="20.25">
      <c r="A4" s="43" t="s">
        <v>1150</v>
      </c>
    </row>
    <row r="6" spans="1:7" ht="15">
      <c r="A6" s="46" t="s">
        <v>478</v>
      </c>
      <c r="B6" s="46" t="s">
        <v>481</v>
      </c>
      <c r="C6" s="47" t="s">
        <v>592</v>
      </c>
      <c r="D6" s="48" t="s">
        <v>478</v>
      </c>
      <c r="E6" s="48" t="s">
        <v>478</v>
      </c>
      <c r="F6" s="48" t="s">
        <v>478</v>
      </c>
      <c r="G6" s="48" t="s">
        <v>478</v>
      </c>
    </row>
    <row r="7" spans="1:7" ht="15">
      <c r="A7" s="44" t="s">
        <v>480</v>
      </c>
      <c r="B7" s="44" t="s">
        <v>481</v>
      </c>
      <c r="C7" s="45" t="s">
        <v>593</v>
      </c>
      <c r="D7" s="47" t="s">
        <v>592</v>
      </c>
      <c r="E7" s="48" t="s">
        <v>478</v>
      </c>
      <c r="F7" s="48" t="s">
        <v>478</v>
      </c>
      <c r="G7" s="48" t="s">
        <v>478</v>
      </c>
    </row>
    <row r="8" spans="1:7" ht="15">
      <c r="A8" s="46" t="s">
        <v>478</v>
      </c>
      <c r="B8" s="46" t="s">
        <v>479</v>
      </c>
      <c r="C8" s="46" t="s">
        <v>479</v>
      </c>
      <c r="D8" s="45" t="s">
        <v>593</v>
      </c>
      <c r="E8" s="48" t="s">
        <v>478</v>
      </c>
      <c r="F8" s="48" t="s">
        <v>478</v>
      </c>
      <c r="G8" s="48" t="s">
        <v>478</v>
      </c>
    </row>
    <row r="9" spans="1:7" ht="15">
      <c r="A9" s="44" t="s">
        <v>483</v>
      </c>
      <c r="B9" s="44" t="s">
        <v>479</v>
      </c>
      <c r="C9" s="44"/>
      <c r="D9" s="46" t="s">
        <v>479</v>
      </c>
      <c r="E9" s="47" t="s">
        <v>592</v>
      </c>
      <c r="F9" s="48" t="s">
        <v>478</v>
      </c>
      <c r="G9" s="48" t="s">
        <v>478</v>
      </c>
    </row>
    <row r="10" spans="1:7" ht="15">
      <c r="A10" s="46" t="s">
        <v>478</v>
      </c>
      <c r="B10" s="46" t="s">
        <v>485</v>
      </c>
      <c r="C10" s="48" t="s">
        <v>594</v>
      </c>
      <c r="D10" s="46" t="s">
        <v>479</v>
      </c>
      <c r="E10" s="45" t="s">
        <v>593</v>
      </c>
      <c r="F10" s="48" t="s">
        <v>478</v>
      </c>
      <c r="G10" s="48" t="s">
        <v>478</v>
      </c>
    </row>
    <row r="11" spans="1:7" ht="15">
      <c r="A11" s="44" t="s">
        <v>484</v>
      </c>
      <c r="B11" s="44" t="s">
        <v>485</v>
      </c>
      <c r="C11" s="51" t="s">
        <v>595</v>
      </c>
      <c r="D11" s="46" t="s">
        <v>594</v>
      </c>
      <c r="E11" s="46" t="s">
        <v>596</v>
      </c>
      <c r="F11" s="48" t="s">
        <v>478</v>
      </c>
      <c r="G11" s="48" t="s">
        <v>478</v>
      </c>
    </row>
    <row r="12" spans="1:7" ht="15">
      <c r="A12" s="46" t="s">
        <v>478</v>
      </c>
      <c r="B12" s="46" t="s">
        <v>479</v>
      </c>
      <c r="C12" s="46" t="s">
        <v>479</v>
      </c>
      <c r="D12" s="44" t="s">
        <v>595</v>
      </c>
      <c r="E12" s="46" t="s">
        <v>479</v>
      </c>
      <c r="F12" s="48" t="s">
        <v>478</v>
      </c>
      <c r="G12" s="48" t="s">
        <v>478</v>
      </c>
    </row>
    <row r="13" spans="1:7" ht="15">
      <c r="A13" s="44" t="s">
        <v>488</v>
      </c>
      <c r="B13" s="44" t="s">
        <v>479</v>
      </c>
      <c r="C13" s="44"/>
      <c r="D13" s="48" t="s">
        <v>479</v>
      </c>
      <c r="E13" s="46" t="s">
        <v>478</v>
      </c>
      <c r="F13" s="47" t="s">
        <v>592</v>
      </c>
      <c r="G13" s="48" t="s">
        <v>478</v>
      </c>
    </row>
    <row r="14" spans="1:7" ht="15">
      <c r="A14" s="46" t="s">
        <v>478</v>
      </c>
      <c r="B14" s="46" t="s">
        <v>485</v>
      </c>
      <c r="C14" s="47" t="s">
        <v>597</v>
      </c>
      <c r="D14" s="48" t="s">
        <v>479</v>
      </c>
      <c r="E14" s="46" t="s">
        <v>478</v>
      </c>
      <c r="F14" s="45" t="s">
        <v>593</v>
      </c>
      <c r="G14" s="48" t="s">
        <v>478</v>
      </c>
    </row>
    <row r="15" spans="1:7" ht="15">
      <c r="A15" s="44" t="s">
        <v>489</v>
      </c>
      <c r="B15" s="44" t="s">
        <v>525</v>
      </c>
      <c r="C15" s="45" t="s">
        <v>598</v>
      </c>
      <c r="D15" s="47" t="s">
        <v>597</v>
      </c>
      <c r="E15" s="46" t="s">
        <v>478</v>
      </c>
      <c r="F15" s="46" t="s">
        <v>599</v>
      </c>
      <c r="G15" s="48" t="s">
        <v>478</v>
      </c>
    </row>
    <row r="16" spans="1:7" ht="15">
      <c r="A16" s="46" t="s">
        <v>478</v>
      </c>
      <c r="B16" s="46" t="s">
        <v>479</v>
      </c>
      <c r="C16" s="46" t="s">
        <v>479</v>
      </c>
      <c r="D16" s="45" t="s">
        <v>598</v>
      </c>
      <c r="E16" s="46" t="s">
        <v>478</v>
      </c>
      <c r="F16" s="46" t="s">
        <v>479</v>
      </c>
      <c r="G16" s="48" t="s">
        <v>478</v>
      </c>
    </row>
    <row r="17" spans="1:7" ht="15">
      <c r="A17" s="44" t="s">
        <v>493</v>
      </c>
      <c r="B17" s="44" t="s">
        <v>479</v>
      </c>
      <c r="C17" s="44"/>
      <c r="D17" s="46" t="s">
        <v>479</v>
      </c>
      <c r="E17" s="49" t="s">
        <v>597</v>
      </c>
      <c r="F17" s="46" t="s">
        <v>478</v>
      </c>
      <c r="G17" s="48" t="s">
        <v>478</v>
      </c>
    </row>
    <row r="18" spans="1:7" ht="15">
      <c r="A18" s="46" t="s">
        <v>478</v>
      </c>
      <c r="B18" s="46" t="s">
        <v>490</v>
      </c>
      <c r="C18" s="48" t="s">
        <v>1031</v>
      </c>
      <c r="D18" s="46" t="s">
        <v>479</v>
      </c>
      <c r="E18" s="50" t="s">
        <v>598</v>
      </c>
      <c r="F18" s="46" t="s">
        <v>478</v>
      </c>
      <c r="G18" s="48" t="s">
        <v>478</v>
      </c>
    </row>
    <row r="19" spans="1:7" ht="15">
      <c r="A19" s="44" t="s">
        <v>494</v>
      </c>
      <c r="B19" s="44" t="s">
        <v>490</v>
      </c>
      <c r="C19" s="51" t="s">
        <v>1032</v>
      </c>
      <c r="D19" s="48" t="s">
        <v>1031</v>
      </c>
      <c r="E19" s="48" t="s">
        <v>600</v>
      </c>
      <c r="F19" s="46" t="s">
        <v>478</v>
      </c>
      <c r="G19" s="48" t="s">
        <v>478</v>
      </c>
    </row>
    <row r="20" spans="1:7" ht="15">
      <c r="A20" s="46" t="s">
        <v>478</v>
      </c>
      <c r="B20" s="46" t="s">
        <v>479</v>
      </c>
      <c r="C20" s="46" t="s">
        <v>479</v>
      </c>
      <c r="D20" s="51" t="s">
        <v>1032</v>
      </c>
      <c r="E20" s="48" t="s">
        <v>479</v>
      </c>
      <c r="F20" s="46" t="s">
        <v>478</v>
      </c>
      <c r="G20" s="48" t="s">
        <v>478</v>
      </c>
    </row>
    <row r="21" spans="1:7" ht="15">
      <c r="A21" s="44" t="s">
        <v>497</v>
      </c>
      <c r="B21" s="44" t="s">
        <v>479</v>
      </c>
      <c r="C21" s="44"/>
      <c r="D21" s="78" t="s">
        <v>479</v>
      </c>
      <c r="E21" s="48" t="s">
        <v>478</v>
      </c>
      <c r="F21" s="46" t="s">
        <v>478</v>
      </c>
      <c r="G21" s="48" t="str">
        <f>F13</f>
        <v>Константин Алфёров [1] </v>
      </c>
    </row>
    <row r="22" spans="1:7" ht="15">
      <c r="A22" s="46" t="s">
        <v>478</v>
      </c>
      <c r="B22" s="46" t="s">
        <v>490</v>
      </c>
      <c r="C22" s="48" t="s">
        <v>1033</v>
      </c>
      <c r="D22" s="46" t="s">
        <v>479</v>
      </c>
      <c r="E22" s="48" t="s">
        <v>478</v>
      </c>
      <c r="F22" s="125" t="s">
        <v>13</v>
      </c>
      <c r="G22" s="51" t="str">
        <f>F14</f>
        <v>Артём Мелёхин </v>
      </c>
    </row>
    <row r="23" spans="1:7" ht="15">
      <c r="A23" s="44" t="s">
        <v>498</v>
      </c>
      <c r="B23" s="44" t="s">
        <v>485</v>
      </c>
      <c r="C23" s="51" t="s">
        <v>601</v>
      </c>
      <c r="D23" s="46" t="s">
        <v>1034</v>
      </c>
      <c r="E23" s="48" t="s">
        <v>478</v>
      </c>
      <c r="F23" s="46" t="s">
        <v>478</v>
      </c>
      <c r="G23" s="48" t="s">
        <v>1186</v>
      </c>
    </row>
    <row r="24" spans="1:7" ht="15">
      <c r="A24" s="46" t="s">
        <v>478</v>
      </c>
      <c r="B24" s="46" t="s">
        <v>490</v>
      </c>
      <c r="C24" s="46" t="s">
        <v>1034</v>
      </c>
      <c r="D24" s="44" t="s">
        <v>1035</v>
      </c>
      <c r="E24" s="48" t="s">
        <v>478</v>
      </c>
      <c r="F24" s="46" t="s">
        <v>478</v>
      </c>
      <c r="G24" s="48" t="s">
        <v>479</v>
      </c>
    </row>
    <row r="25" spans="1:7" ht="15">
      <c r="A25" s="44" t="s">
        <v>501</v>
      </c>
      <c r="B25" s="44" t="s">
        <v>490</v>
      </c>
      <c r="C25" s="44" t="s">
        <v>1035</v>
      </c>
      <c r="D25" s="46" t="s">
        <v>602</v>
      </c>
      <c r="E25" s="47" t="s">
        <v>603</v>
      </c>
      <c r="F25" s="46" t="s">
        <v>478</v>
      </c>
      <c r="G25" s="48" t="s">
        <v>478</v>
      </c>
    </row>
    <row r="26" spans="1:7" ht="15">
      <c r="A26" s="46" t="s">
        <v>478</v>
      </c>
      <c r="B26" s="46" t="s">
        <v>479</v>
      </c>
      <c r="C26" s="48" t="s">
        <v>479</v>
      </c>
      <c r="D26" s="46" t="s">
        <v>479</v>
      </c>
      <c r="E26" s="45" t="s">
        <v>604</v>
      </c>
      <c r="F26" s="46" t="s">
        <v>478</v>
      </c>
      <c r="G26" s="48" t="s">
        <v>478</v>
      </c>
    </row>
    <row r="27" spans="1:7" ht="15">
      <c r="A27" s="44" t="s">
        <v>502</v>
      </c>
      <c r="B27" s="44" t="s">
        <v>479</v>
      </c>
      <c r="C27" s="51"/>
      <c r="D27" s="49" t="s">
        <v>603</v>
      </c>
      <c r="E27" s="46" t="s">
        <v>605</v>
      </c>
      <c r="F27" s="46" t="s">
        <v>478</v>
      </c>
      <c r="G27" s="48" t="s">
        <v>478</v>
      </c>
    </row>
    <row r="28" spans="1:7" ht="15">
      <c r="A28" s="46" t="s">
        <v>478</v>
      </c>
      <c r="B28" s="46" t="s">
        <v>481</v>
      </c>
      <c r="C28" s="49" t="s">
        <v>603</v>
      </c>
      <c r="D28" s="50" t="s">
        <v>604</v>
      </c>
      <c r="E28" s="46" t="s">
        <v>479</v>
      </c>
      <c r="F28" s="46" t="s">
        <v>478</v>
      </c>
      <c r="G28" s="48" t="s">
        <v>478</v>
      </c>
    </row>
    <row r="29" spans="1:7" ht="15">
      <c r="A29" s="44" t="s">
        <v>506</v>
      </c>
      <c r="B29" s="44" t="s">
        <v>481</v>
      </c>
      <c r="C29" s="50" t="s">
        <v>604</v>
      </c>
      <c r="D29" s="48" t="s">
        <v>479</v>
      </c>
      <c r="E29" s="46" t="s">
        <v>478</v>
      </c>
      <c r="F29" s="49" t="s">
        <v>603</v>
      </c>
      <c r="G29" s="48" t="s">
        <v>478</v>
      </c>
    </row>
    <row r="30" spans="1:7" ht="15">
      <c r="A30" s="46" t="s">
        <v>478</v>
      </c>
      <c r="B30" s="46" t="s">
        <v>479</v>
      </c>
      <c r="C30" s="48" t="s">
        <v>479</v>
      </c>
      <c r="D30" s="48" t="s">
        <v>479</v>
      </c>
      <c r="E30" s="46" t="s">
        <v>478</v>
      </c>
      <c r="F30" s="50" t="s">
        <v>604</v>
      </c>
      <c r="G30" s="48" t="s">
        <v>478</v>
      </c>
    </row>
    <row r="31" spans="1:7" ht="15">
      <c r="A31" s="44" t="s">
        <v>507</v>
      </c>
      <c r="B31" s="44" t="s">
        <v>479</v>
      </c>
      <c r="C31" s="51"/>
      <c r="D31" s="48" t="s">
        <v>606</v>
      </c>
      <c r="E31" s="46" t="s">
        <v>478</v>
      </c>
      <c r="F31" s="48" t="s">
        <v>607</v>
      </c>
      <c r="G31" s="48" t="s">
        <v>478</v>
      </c>
    </row>
    <row r="32" spans="1:7" ht="15">
      <c r="A32" s="46" t="s">
        <v>478</v>
      </c>
      <c r="B32" s="46" t="s">
        <v>503</v>
      </c>
      <c r="C32" s="46" t="s">
        <v>606</v>
      </c>
      <c r="D32" s="51" t="s">
        <v>608</v>
      </c>
      <c r="E32" s="46" t="s">
        <v>478</v>
      </c>
      <c r="F32" s="48" t="s">
        <v>479</v>
      </c>
      <c r="G32" s="48" t="s">
        <v>478</v>
      </c>
    </row>
    <row r="33" spans="1:7" ht="15">
      <c r="A33" s="44" t="s">
        <v>510</v>
      </c>
      <c r="B33" s="44" t="s">
        <v>485</v>
      </c>
      <c r="C33" s="44" t="s">
        <v>608</v>
      </c>
      <c r="D33" s="46" t="s">
        <v>479</v>
      </c>
      <c r="E33" s="49" t="s">
        <v>609</v>
      </c>
      <c r="F33" s="48" t="s">
        <v>478</v>
      </c>
      <c r="G33" s="48" t="s">
        <v>478</v>
      </c>
    </row>
    <row r="34" spans="1:7" ht="15">
      <c r="A34" s="46" t="s">
        <v>478</v>
      </c>
      <c r="B34" s="46" t="s">
        <v>479</v>
      </c>
      <c r="C34" s="48" t="s">
        <v>479</v>
      </c>
      <c r="D34" s="46" t="s">
        <v>479</v>
      </c>
      <c r="E34" s="50" t="s">
        <v>610</v>
      </c>
      <c r="F34" s="48" t="s">
        <v>478</v>
      </c>
      <c r="G34" s="48" t="s">
        <v>478</v>
      </c>
    </row>
    <row r="35" spans="1:7" ht="15">
      <c r="A35" s="44" t="s">
        <v>511</v>
      </c>
      <c r="B35" s="44" t="s">
        <v>479</v>
      </c>
      <c r="C35" s="51"/>
      <c r="D35" s="49" t="s">
        <v>609</v>
      </c>
      <c r="E35" s="48" t="s">
        <v>611</v>
      </c>
      <c r="F35" s="48" t="s">
        <v>478</v>
      </c>
      <c r="G35" s="48" t="s">
        <v>478</v>
      </c>
    </row>
    <row r="36" spans="1:7" ht="15">
      <c r="A36" s="46" t="s">
        <v>478</v>
      </c>
      <c r="B36" s="46" t="s">
        <v>485</v>
      </c>
      <c r="C36" s="49" t="s">
        <v>609</v>
      </c>
      <c r="D36" s="50" t="s">
        <v>610</v>
      </c>
      <c r="E36" s="48" t="s">
        <v>479</v>
      </c>
      <c r="F36" s="48" t="s">
        <v>478</v>
      </c>
      <c r="G36" s="48" t="s">
        <v>478</v>
      </c>
    </row>
    <row r="37" spans="1:7" ht="15">
      <c r="A37" s="44" t="s">
        <v>514</v>
      </c>
      <c r="B37" s="44" t="s">
        <v>485</v>
      </c>
      <c r="C37" s="50" t="s">
        <v>610</v>
      </c>
      <c r="D37" s="48" t="s">
        <v>479</v>
      </c>
      <c r="E37" s="48" t="s">
        <v>478</v>
      </c>
      <c r="F37" s="48" t="s">
        <v>478</v>
      </c>
      <c r="G37" s="48" t="s">
        <v>478</v>
      </c>
    </row>
    <row r="38" spans="1:7" ht="15">
      <c r="A38" s="48" t="s">
        <v>478</v>
      </c>
      <c r="B38" s="48" t="s">
        <v>479</v>
      </c>
      <c r="C38" s="48" t="s">
        <v>478</v>
      </c>
      <c r="D38" s="48" t="s">
        <v>479</v>
      </c>
      <c r="E38" s="48" t="s">
        <v>478</v>
      </c>
      <c r="F38" s="47" t="s">
        <v>597</v>
      </c>
      <c r="G38" s="48" t="s">
        <v>478</v>
      </c>
    </row>
    <row r="39" spans="1:7" ht="15">
      <c r="A39" s="48" t="s">
        <v>478</v>
      </c>
      <c r="B39" s="48" t="s">
        <v>479</v>
      </c>
      <c r="C39" s="48" t="s">
        <v>478</v>
      </c>
      <c r="D39" s="48" t="s">
        <v>478</v>
      </c>
      <c r="E39" s="126" t="s">
        <v>15</v>
      </c>
      <c r="F39" s="45" t="s">
        <v>598</v>
      </c>
      <c r="G39" s="48" t="s">
        <v>479</v>
      </c>
    </row>
    <row r="40" spans="1:7" ht="15">
      <c r="A40" s="48" t="s">
        <v>478</v>
      </c>
      <c r="B40" s="48" t="s">
        <v>479</v>
      </c>
      <c r="C40" s="48" t="s">
        <v>478</v>
      </c>
      <c r="D40" s="48" t="s">
        <v>478</v>
      </c>
      <c r="E40" s="48" t="s">
        <v>478</v>
      </c>
      <c r="F40" s="52" t="s">
        <v>609</v>
      </c>
      <c r="G40" s="48" t="s">
        <v>479</v>
      </c>
    </row>
    <row r="41" spans="1:7" ht="15">
      <c r="A41" s="48" t="s">
        <v>478</v>
      </c>
      <c r="B41" s="48" t="s">
        <v>479</v>
      </c>
      <c r="C41" s="48" t="s">
        <v>478</v>
      </c>
      <c r="D41" s="48" t="s">
        <v>478</v>
      </c>
      <c r="E41" s="48" t="s">
        <v>478</v>
      </c>
      <c r="F41" s="45" t="s">
        <v>610</v>
      </c>
      <c r="G41" s="48" t="s">
        <v>479</v>
      </c>
    </row>
    <row r="42" spans="1:7" ht="15">
      <c r="A42" s="48" t="s">
        <v>478</v>
      </c>
      <c r="B42" s="48" t="s">
        <v>479</v>
      </c>
      <c r="C42" s="48" t="s">
        <v>478</v>
      </c>
      <c r="D42" s="48" t="s">
        <v>478</v>
      </c>
      <c r="E42" s="48" t="s">
        <v>478</v>
      </c>
      <c r="F42" s="48" t="s">
        <v>478</v>
      </c>
      <c r="G42" s="48" t="s">
        <v>479</v>
      </c>
    </row>
    <row r="43" spans="1:7" ht="15">
      <c r="A43" s="48" t="s">
        <v>478</v>
      </c>
      <c r="B43" s="48" t="s">
        <v>479</v>
      </c>
      <c r="C43" s="48" t="s">
        <v>478</v>
      </c>
      <c r="D43" s="48" t="s">
        <v>478</v>
      </c>
      <c r="E43" s="48" t="s">
        <v>594</v>
      </c>
      <c r="F43" s="48" t="s">
        <v>478</v>
      </c>
      <c r="G43" s="48" t="s">
        <v>478</v>
      </c>
    </row>
    <row r="44" spans="1:7" ht="15">
      <c r="A44" s="48" t="s">
        <v>478</v>
      </c>
      <c r="B44" s="48" t="s">
        <v>479</v>
      </c>
      <c r="C44" s="48" t="s">
        <v>478</v>
      </c>
      <c r="E44" s="51" t="s">
        <v>595</v>
      </c>
      <c r="F44" s="48" t="s">
        <v>1031</v>
      </c>
      <c r="G44" s="48" t="s">
        <v>478</v>
      </c>
    </row>
    <row r="45" spans="1:7" ht="15">
      <c r="A45" s="48" t="s">
        <v>478</v>
      </c>
      <c r="B45" s="48" t="s">
        <v>479</v>
      </c>
      <c r="C45" s="48" t="s">
        <v>478</v>
      </c>
      <c r="D45" s="48" t="s">
        <v>478</v>
      </c>
      <c r="E45" s="48" t="s">
        <v>1031</v>
      </c>
      <c r="F45" s="51" t="s">
        <v>1032</v>
      </c>
      <c r="G45" s="48" t="s">
        <v>478</v>
      </c>
    </row>
    <row r="46" spans="1:7" ht="15">
      <c r="A46" s="48" t="s">
        <v>478</v>
      </c>
      <c r="B46" s="48" t="s">
        <v>479</v>
      </c>
      <c r="C46" s="48" t="s">
        <v>478</v>
      </c>
      <c r="D46" s="48" t="s">
        <v>478</v>
      </c>
      <c r="E46" s="51" t="s">
        <v>1032</v>
      </c>
      <c r="F46" s="46" t="s">
        <v>612</v>
      </c>
      <c r="G46" s="48" t="str">
        <f>F48</f>
        <v>Дмитрий Башарин </v>
      </c>
    </row>
    <row r="47" spans="1:7" ht="15">
      <c r="A47" s="48" t="s">
        <v>478</v>
      </c>
      <c r="B47" s="48" t="s">
        <v>479</v>
      </c>
      <c r="C47" s="48" t="s">
        <v>478</v>
      </c>
      <c r="D47" s="48" t="s">
        <v>478</v>
      </c>
      <c r="E47" s="46" t="s">
        <v>1034</v>
      </c>
      <c r="F47" s="126" t="s">
        <v>1028</v>
      </c>
      <c r="G47" s="51" t="str">
        <f>F49</f>
        <v>Максим Шалыгин </v>
      </c>
    </row>
    <row r="48" spans="1:7" ht="15">
      <c r="A48" s="48" t="s">
        <v>478</v>
      </c>
      <c r="B48" s="48" t="s">
        <v>479</v>
      </c>
      <c r="C48" s="48" t="s">
        <v>478</v>
      </c>
      <c r="D48" s="48" t="s">
        <v>478</v>
      </c>
      <c r="E48" s="44" t="s">
        <v>1035</v>
      </c>
      <c r="F48" s="46" t="s">
        <v>1034</v>
      </c>
      <c r="G48" s="48" t="s">
        <v>1187</v>
      </c>
    </row>
    <row r="49" spans="1:7" ht="15">
      <c r="A49" s="48" t="s">
        <v>478</v>
      </c>
      <c r="B49" s="48" t="s">
        <v>479</v>
      </c>
      <c r="C49" s="48" t="s">
        <v>478</v>
      </c>
      <c r="D49" s="48" t="s">
        <v>478</v>
      </c>
      <c r="E49" s="46" t="s">
        <v>606</v>
      </c>
      <c r="F49" s="44" t="s">
        <v>1035</v>
      </c>
      <c r="G49" s="48" t="s">
        <v>479</v>
      </c>
    </row>
    <row r="50" spans="1:7" ht="15">
      <c r="A50" s="48" t="s">
        <v>478</v>
      </c>
      <c r="B50" s="48" t="s">
        <v>479</v>
      </c>
      <c r="C50" s="48" t="s">
        <v>478</v>
      </c>
      <c r="D50" s="48" t="s">
        <v>478</v>
      </c>
      <c r="E50" s="44" t="s">
        <v>608</v>
      </c>
      <c r="F50" s="48" t="s">
        <v>613</v>
      </c>
      <c r="G50" s="48" t="s">
        <v>478</v>
      </c>
    </row>
    <row r="51" spans="1:7" ht="30">
      <c r="A51" s="48" t="s">
        <v>478</v>
      </c>
      <c r="B51" s="48" t="s">
        <v>479</v>
      </c>
      <c r="C51" s="48" t="s">
        <v>478</v>
      </c>
      <c r="D51" s="48" t="s">
        <v>478</v>
      </c>
      <c r="E51" s="48" t="s">
        <v>478</v>
      </c>
      <c r="F51" s="48" t="s">
        <v>614</v>
      </c>
      <c r="G51" s="48" t="s">
        <v>478</v>
      </c>
    </row>
    <row r="52" spans="1:7" ht="15">
      <c r="A52" s="48" t="s">
        <v>478</v>
      </c>
      <c r="B52" s="48" t="s">
        <v>479</v>
      </c>
      <c r="C52" s="48" t="s">
        <v>478</v>
      </c>
      <c r="D52" s="48" t="s">
        <v>478</v>
      </c>
      <c r="E52" s="126" t="s">
        <v>1029</v>
      </c>
      <c r="F52" s="51" t="s">
        <v>595</v>
      </c>
      <c r="G52" s="48" t="s">
        <v>479</v>
      </c>
    </row>
    <row r="53" spans="1:7" ht="15">
      <c r="A53" s="48" t="s">
        <v>478</v>
      </c>
      <c r="B53" s="48" t="s">
        <v>479</v>
      </c>
      <c r="C53" s="48" t="s">
        <v>478</v>
      </c>
      <c r="D53" s="48" t="s">
        <v>478</v>
      </c>
      <c r="E53" s="48" t="s">
        <v>478</v>
      </c>
      <c r="F53" s="46" t="s">
        <v>606</v>
      </c>
      <c r="G53" s="51" t="s">
        <v>479</v>
      </c>
    </row>
    <row r="54" spans="1:7" ht="15">
      <c r="A54" s="48" t="s">
        <v>478</v>
      </c>
      <c r="B54" s="48" t="s">
        <v>479</v>
      </c>
      <c r="C54" s="48" t="s">
        <v>478</v>
      </c>
      <c r="D54" s="48" t="s">
        <v>478</v>
      </c>
      <c r="E54" s="48" t="s">
        <v>478</v>
      </c>
      <c r="F54" s="44" t="s">
        <v>608</v>
      </c>
      <c r="G54" s="48" t="s">
        <v>479</v>
      </c>
    </row>
    <row r="55" spans="1:7" ht="15">
      <c r="A55" s="48" t="s">
        <v>478</v>
      </c>
      <c r="B55" s="48" t="s">
        <v>479</v>
      </c>
      <c r="C55" s="48" t="s">
        <v>478</v>
      </c>
      <c r="D55" s="48" t="s">
        <v>479</v>
      </c>
      <c r="E55" s="48" t="s">
        <v>478</v>
      </c>
      <c r="F55" s="48" t="s">
        <v>478</v>
      </c>
      <c r="G55" s="48" t="s">
        <v>479</v>
      </c>
    </row>
    <row r="56" spans="1:7" ht="15">
      <c r="A56" s="48" t="s">
        <v>478</v>
      </c>
      <c r="B56" s="48" t="s">
        <v>479</v>
      </c>
      <c r="D56" s="51"/>
      <c r="E56" s="48" t="s">
        <v>479</v>
      </c>
      <c r="F56" s="48" t="s">
        <v>478</v>
      </c>
      <c r="G56" s="48" t="s">
        <v>478</v>
      </c>
    </row>
    <row r="57" spans="1:7" ht="15">
      <c r="A57" s="48" t="s">
        <v>478</v>
      </c>
      <c r="B57" s="48" t="s">
        <v>479</v>
      </c>
      <c r="C57" s="48" t="s">
        <v>478</v>
      </c>
      <c r="D57" s="46"/>
      <c r="E57" s="51" t="s">
        <v>479</v>
      </c>
      <c r="F57" s="48" t="s">
        <v>478</v>
      </c>
      <c r="G57" s="48" t="s">
        <v>478</v>
      </c>
    </row>
    <row r="58" spans="1:7" ht="15">
      <c r="A58" s="48" t="s">
        <v>478</v>
      </c>
      <c r="B58" s="48" t="s">
        <v>479</v>
      </c>
      <c r="C58" s="48" t="s">
        <v>478</v>
      </c>
      <c r="D58" s="44"/>
      <c r="E58" s="46" t="s">
        <v>479</v>
      </c>
      <c r="F58" s="48" t="s">
        <v>479</v>
      </c>
      <c r="G58" s="48" t="s">
        <v>478</v>
      </c>
    </row>
    <row r="59" spans="1:7" ht="15">
      <c r="A59" s="48" t="s">
        <v>478</v>
      </c>
      <c r="B59" s="48" t="s">
        <v>479</v>
      </c>
      <c r="C59" s="48" t="s">
        <v>478</v>
      </c>
      <c r="D59" s="48"/>
      <c r="E59" s="46" t="s">
        <v>479</v>
      </c>
      <c r="F59" s="51" t="s">
        <v>479</v>
      </c>
      <c r="G59" s="48" t="s">
        <v>478</v>
      </c>
    </row>
    <row r="60" spans="1:7" ht="15">
      <c r="A60" s="48" t="s">
        <v>478</v>
      </c>
      <c r="B60" s="48" t="s">
        <v>479</v>
      </c>
      <c r="C60" s="48" t="s">
        <v>478</v>
      </c>
      <c r="D60" s="51"/>
      <c r="E60" s="46" t="s">
        <v>479</v>
      </c>
      <c r="F60" s="46" t="s">
        <v>479</v>
      </c>
      <c r="G60" s="48" t="s">
        <v>478</v>
      </c>
    </row>
    <row r="61" spans="1:7" ht="15">
      <c r="A61" s="48" t="s">
        <v>478</v>
      </c>
      <c r="B61" s="48" t="s">
        <v>479</v>
      </c>
      <c r="C61" s="48" t="s">
        <v>478</v>
      </c>
      <c r="D61" s="46"/>
      <c r="E61" s="44" t="s">
        <v>479</v>
      </c>
      <c r="F61" s="46" t="s">
        <v>479</v>
      </c>
      <c r="G61" s="48" t="s">
        <v>478</v>
      </c>
    </row>
    <row r="62" spans="1:7" ht="15">
      <c r="A62" s="48" t="s">
        <v>478</v>
      </c>
      <c r="B62" s="48" t="s">
        <v>479</v>
      </c>
      <c r="C62" s="48" t="s">
        <v>478</v>
      </c>
      <c r="D62" s="44"/>
      <c r="E62" s="48" t="s">
        <v>479</v>
      </c>
      <c r="F62" s="46" t="s">
        <v>478</v>
      </c>
      <c r="G62" s="48" t="s">
        <v>1033</v>
      </c>
    </row>
    <row r="63" spans="1:7" ht="15">
      <c r="A63" s="48" t="s">
        <v>478</v>
      </c>
      <c r="B63" s="48" t="s">
        <v>479</v>
      </c>
      <c r="C63" s="48" t="s">
        <v>478</v>
      </c>
      <c r="D63" s="48" t="s">
        <v>1033</v>
      </c>
      <c r="E63" s="48" t="s">
        <v>479</v>
      </c>
      <c r="F63" s="125" t="s">
        <v>1026</v>
      </c>
      <c r="G63" s="51" t="s">
        <v>601</v>
      </c>
    </row>
    <row r="64" spans="1:7" ht="15">
      <c r="A64" s="48" t="s">
        <v>478</v>
      </c>
      <c r="B64" s="48" t="s">
        <v>479</v>
      </c>
      <c r="C64" s="48" t="s">
        <v>478</v>
      </c>
      <c r="D64" s="51" t="s">
        <v>601</v>
      </c>
      <c r="E64" s="48" t="s">
        <v>1033</v>
      </c>
      <c r="F64" s="46" t="s">
        <v>478</v>
      </c>
      <c r="G64" s="48" t="s">
        <v>479</v>
      </c>
    </row>
    <row r="65" spans="1:7" ht="15">
      <c r="A65" s="48" t="s">
        <v>478</v>
      </c>
      <c r="B65" s="48" t="s">
        <v>479</v>
      </c>
      <c r="C65" s="48" t="s">
        <v>478</v>
      </c>
      <c r="D65" s="46" t="s">
        <v>479</v>
      </c>
      <c r="E65" s="51" t="s">
        <v>601</v>
      </c>
      <c r="F65" s="46" t="s">
        <v>478</v>
      </c>
      <c r="G65" s="48" t="s">
        <v>479</v>
      </c>
    </row>
    <row r="66" spans="1:7" ht="15">
      <c r="A66" s="48" t="s">
        <v>478</v>
      </c>
      <c r="B66" s="48" t="s">
        <v>479</v>
      </c>
      <c r="C66" s="48" t="s">
        <v>478</v>
      </c>
      <c r="D66" s="44"/>
      <c r="E66" s="46" t="s">
        <v>479</v>
      </c>
      <c r="F66" s="76" t="s">
        <v>1033</v>
      </c>
      <c r="G66" s="48" t="s">
        <v>478</v>
      </c>
    </row>
    <row r="67" spans="1:7" ht="15">
      <c r="A67" s="48" t="s">
        <v>478</v>
      </c>
      <c r="B67" s="48" t="s">
        <v>479</v>
      </c>
      <c r="C67" s="48" t="s">
        <v>478</v>
      </c>
      <c r="D67" s="48"/>
      <c r="E67" s="46" t="s">
        <v>479</v>
      </c>
      <c r="F67" s="77" t="s">
        <v>601</v>
      </c>
      <c r="G67" s="48" t="s">
        <v>478</v>
      </c>
    </row>
    <row r="68" spans="1:7" ht="15">
      <c r="A68" s="48" t="s">
        <v>478</v>
      </c>
      <c r="B68" s="48" t="s">
        <v>479</v>
      </c>
      <c r="C68" s="48" t="s">
        <v>478</v>
      </c>
      <c r="D68" s="51"/>
      <c r="E68" s="46" t="s">
        <v>479</v>
      </c>
      <c r="F68" s="48" t="s">
        <v>479</v>
      </c>
      <c r="G68" s="48" t="s">
        <v>478</v>
      </c>
    </row>
    <row r="69" spans="1:7" ht="15">
      <c r="A69" s="48" t="s">
        <v>478</v>
      </c>
      <c r="B69" s="48" t="s">
        <v>479</v>
      </c>
      <c r="C69" s="48" t="s">
        <v>478</v>
      </c>
      <c r="D69" s="46"/>
      <c r="E69" s="44" t="s">
        <v>479</v>
      </c>
      <c r="F69" s="48" t="s">
        <v>479</v>
      </c>
      <c r="G69" s="48" t="s">
        <v>478</v>
      </c>
    </row>
    <row r="70" spans="1:7" ht="15">
      <c r="A70" s="48" t="s">
        <v>478</v>
      </c>
      <c r="B70" s="48" t="s">
        <v>479</v>
      </c>
      <c r="C70" s="48" t="s">
        <v>478</v>
      </c>
      <c r="D70" s="44"/>
      <c r="E70" s="48" t="s">
        <v>479</v>
      </c>
      <c r="F70" s="48" t="s">
        <v>478</v>
      </c>
      <c r="G70" s="48" t="s">
        <v>478</v>
      </c>
    </row>
    <row r="71" spans="1:7" ht="15">
      <c r="A71" s="48"/>
      <c r="B71" s="48"/>
      <c r="C71" s="48"/>
      <c r="D71" s="48"/>
      <c r="E71" s="48"/>
      <c r="F71" s="48"/>
      <c r="G71" s="48"/>
    </row>
    <row r="72" spans="1:7" ht="15">
      <c r="A72" s="48"/>
      <c r="B72" s="48"/>
      <c r="C72" s="48"/>
      <c r="D72" s="48"/>
      <c r="E72" s="48"/>
      <c r="F72" s="48"/>
      <c r="G72" s="48"/>
    </row>
    <row r="73" spans="1:7" ht="15">
      <c r="A73" s="48"/>
      <c r="B73" s="48"/>
      <c r="C73" s="48"/>
      <c r="D73" s="48"/>
      <c r="E73" s="48"/>
      <c r="F73" s="48"/>
      <c r="G73" s="48"/>
    </row>
    <row r="74" spans="1:7" ht="15">
      <c r="A74" s="218" t="s">
        <v>562</v>
      </c>
      <c r="B74" s="218"/>
      <c r="C74" s="218"/>
      <c r="D74" s="48" t="s">
        <v>478</v>
      </c>
      <c r="E74" s="48" t="s">
        <v>479</v>
      </c>
      <c r="F74" s="48" t="s">
        <v>1162</v>
      </c>
      <c r="G74" s="48" t="s">
        <v>478</v>
      </c>
    </row>
  </sheetData>
  <sheetProtection/>
  <mergeCells count="3">
    <mergeCell ref="A74:C74"/>
    <mergeCell ref="A1:H1"/>
    <mergeCell ref="A2:H2"/>
  </mergeCells>
  <printOptions/>
  <pageMargins left="0.16" right="0.11" top="0.16" bottom="0.16" header="0.16" footer="0.16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2018-01-12T13:19:30Z</dcterms:modified>
  <cp:category/>
  <cp:version/>
  <cp:contentType/>
  <cp:contentStatus/>
</cp:coreProperties>
</file>