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98" activeTab="0"/>
  </bookViews>
  <sheets>
    <sheet name="Титульный_лист" sheetId="1" r:id="rId1"/>
    <sheet name="Итоговый_протокол_DE" sheetId="2" r:id="rId2"/>
    <sheet name="Итоговый_протокол_SE" sheetId="3" r:id="rId3"/>
    <sheet name="Список_участников" sheetId="4" r:id="rId4"/>
    <sheet name="Список победителей" sheetId="5" r:id="rId5"/>
    <sheet name="MS_SL3-Qualification" sheetId="6" r:id="rId6"/>
    <sheet name="MS_SL3" sheetId="7" r:id="rId7"/>
    <sheet name="MS_SL4-Qualification" sheetId="8" r:id="rId8"/>
    <sheet name="MS_SL4" sheetId="9" r:id="rId9"/>
    <sheet name="MS_SU5" sheetId="10" r:id="rId10"/>
    <sheet name="MS_WH1-Qualification" sheetId="11" r:id="rId11"/>
    <sheet name="MS_WH1" sheetId="12" r:id="rId12"/>
    <sheet name="MS_WH2-Qualification" sheetId="13" r:id="rId13"/>
    <sheet name="MS_WH2" sheetId="14" r:id="rId14"/>
    <sheet name="WS_SL3" sheetId="15" r:id="rId15"/>
    <sheet name="WS_SL3-Qualification" sheetId="16" r:id="rId16"/>
    <sheet name="WS_SL4-SU5-Qualification" sheetId="17" r:id="rId17"/>
    <sheet name="WS_SL4-SU5" sheetId="18" r:id="rId18"/>
    <sheet name="WS_WH1-Qualification" sheetId="19" r:id="rId19"/>
    <sheet name="WS_WH1" sheetId="20" r:id="rId20"/>
    <sheet name="WS_WH2" sheetId="21" r:id="rId21"/>
    <sheet name="S_SS6" sheetId="22" r:id="rId22"/>
    <sheet name="MD_SL3-SL4-Qualification" sheetId="23" r:id="rId23"/>
    <sheet name="MD_SL3-SL4" sheetId="24" r:id="rId24"/>
    <sheet name="MD_SU5" sheetId="25" r:id="rId25"/>
    <sheet name="MD_WH1-WH2-Qualification" sheetId="26" r:id="rId26"/>
    <sheet name="MD_WH1-WH2" sheetId="27" r:id="rId27"/>
    <sheet name="WD_WH1-WH2" sheetId="28" r:id="rId28"/>
    <sheet name="WD_SL3-SU5-Qualification" sheetId="29" r:id="rId29"/>
    <sheet name="WD_SL3-SU5" sheetId="30" r:id="rId30"/>
    <sheet name="D_SS6" sheetId="31" r:id="rId31"/>
    <sheet name="XD_SL3-SU5-Qualification" sheetId="32" r:id="rId32"/>
    <sheet name="XD_SL3-SU5" sheetId="33" r:id="rId33"/>
    <sheet name="ХD_SS6" sheetId="34" r:id="rId34"/>
    <sheet name="XD_WH1-WH2-Qualification" sheetId="35" r:id="rId35"/>
    <sheet name="XD_WH1-WH2" sheetId="36" r:id="rId36"/>
  </sheets>
  <definedNames>
    <definedName name="_xlnm.Print_Area" localSheetId="30">'D_SS6'!$A$1:$H$18</definedName>
    <definedName name="_xlnm.Print_Area" localSheetId="22">'MD_SL3-SL4-Qualification'!$A$1:$H$24</definedName>
    <definedName name="_xlnm.Print_Area" localSheetId="24">'MD_SU5'!$A$1:$I$21</definedName>
    <definedName name="_xlnm.Print_Area" localSheetId="25">'MD_WH1-WH2-Qualification'!$A$1:$H$33</definedName>
    <definedName name="_xlnm.Print_Area" localSheetId="6">'MS_SL3'!$A$1:$H$25</definedName>
    <definedName name="_xlnm.Print_Area" localSheetId="5">'MS_SL3-Qualification'!$A$1:$I$27</definedName>
    <definedName name="_xlnm.Print_Area" localSheetId="8">'MS_SL4'!$A$1:$G$33</definedName>
    <definedName name="_xlnm.Print_Area" localSheetId="7">'MS_SL4-Qualification'!$A$1:$I$34</definedName>
    <definedName name="_xlnm.Print_Area" localSheetId="9">'MS_SU5'!$A$1:$H$18</definedName>
    <definedName name="_xlnm.Print_Area" localSheetId="11">'MS_WH1'!$A$1:$G$32</definedName>
    <definedName name="_xlnm.Print_Area" localSheetId="10">'MS_WH1-Qualification'!$A$1:$H$35</definedName>
    <definedName name="_xlnm.Print_Area" localSheetId="13">'MS_WH2'!$A$1:$G$24</definedName>
    <definedName name="_xlnm.Print_Area" localSheetId="12">'MS_WH2-Qualification'!$A$1:$I$25</definedName>
    <definedName name="_xlnm.Print_Area" localSheetId="21">'S_SS6'!$A$1:$J$21</definedName>
    <definedName name="_xlnm.Print_Area" localSheetId="29">'WD_SL3-SU5'!$A$1:$H$22</definedName>
    <definedName name="_xlnm.Print_Area" localSheetId="28">'WD_SL3-SU5-Qualification'!$A$1:$H$24</definedName>
    <definedName name="_xlnm.Print_Area" localSheetId="27">'WD_WH1-WH2'!$A$1:$J$22</definedName>
    <definedName name="_xlnm.Print_Area" localSheetId="15">'WS_SL3-Qualification'!$A$1:$H$21</definedName>
    <definedName name="_xlnm.Print_Area" localSheetId="16">'WS_SL4-SU5-Qualification'!$A$1:$I$24</definedName>
    <definedName name="_xlnm.Print_Area" localSheetId="19">'WS_WH1'!$A$1:$G$32</definedName>
    <definedName name="_xlnm.Print_Area" localSheetId="18">'WS_WH1-Qualification'!$A$1:$H$25</definedName>
    <definedName name="_xlnm.Print_Area" localSheetId="20">'WS_WH2'!$A$1:$J$23</definedName>
    <definedName name="_xlnm.Print_Area" localSheetId="32">'XD_SL3-SU5'!$A$1:$H$30</definedName>
    <definedName name="_xlnm.Print_Area" localSheetId="31">'XD_SL3-SU5-Qualification'!$A$1:$I$32</definedName>
    <definedName name="_xlnm.Print_Area" localSheetId="35">'XD_WH1-WH2'!$A$1:$G$31</definedName>
    <definedName name="_xlnm.Print_Area" localSheetId="34">'XD_WH1-WH2-Qualification'!$A$1:$I$32</definedName>
    <definedName name="_xlnm.Print_Area" localSheetId="1">'Итоговый_протокол_DE'!$A$1:$F$8</definedName>
    <definedName name="_xlnm.Print_Area" localSheetId="2">'Итоговый_протокол_SE'!$A$1:$F$8</definedName>
    <definedName name="_xlnm.Print_Area" localSheetId="4">'Список победителей'!$A$1:$D$125</definedName>
    <definedName name="_xlnm.Print_Area" localSheetId="3">'Список_участников'!$A$1:$F$96</definedName>
    <definedName name="_xlnm.Print_Area" localSheetId="0">'Титульный_лист'!$A$1:$I$40</definedName>
    <definedName name="_xlnm.Print_Area" localSheetId="33">'ХD_SS6'!$A$1:$H$18</definedName>
    <definedName name="_xlnm.Print_Area" localSheetId="30">'D_SS6'!$A$1:$H$18</definedName>
    <definedName name="_xlnm.Print_Area" localSheetId="22">'MD_SL3-SL4-Qualification'!$A$1:$H$24</definedName>
    <definedName name="_xlnm.Print_Area" localSheetId="24">'MD_SU5'!$A$1:$I$21</definedName>
    <definedName name="_xlnm.Print_Area" localSheetId="25">'MD_WH1-WH2-Qualification'!$A$1:$H$33</definedName>
    <definedName name="_xlnm.Print_Area" localSheetId="6">'MS_SL3'!$A$1:$H$25</definedName>
    <definedName name="_xlnm.Print_Area" localSheetId="5">'MS_SL3-Qualification'!$A$1:$I$27</definedName>
    <definedName name="_xlnm.Print_Area" localSheetId="8">'MS_SL4'!$A$1:$G$33</definedName>
    <definedName name="_xlnm.Print_Area" localSheetId="7">'MS_SL4-Qualification'!$A$1:$I$34</definedName>
    <definedName name="_xlnm.Print_Area" localSheetId="9">'MS_SU5'!$A$1:$H$18</definedName>
    <definedName name="_xlnm.Print_Area" localSheetId="11">'MS_WH1'!$A$1:$G$32</definedName>
    <definedName name="_xlnm.Print_Area" localSheetId="10">'MS_WH1-Qualification'!$A$1:$H$35</definedName>
    <definedName name="_xlnm.Print_Area" localSheetId="13">'MS_WH2'!$A$1:$G$24</definedName>
    <definedName name="_xlnm.Print_Area" localSheetId="12">'MS_WH2-Qualification'!$A$1:$I$25</definedName>
    <definedName name="_xlnm.Print_Area" localSheetId="21">'S_SS6'!$A$1:$J$21</definedName>
    <definedName name="_xlnm.Print_Area" localSheetId="29">'WD_SL3-SU5'!$A$1:$H$22</definedName>
    <definedName name="_xlnm.Print_Area" localSheetId="28">'WD_SL3-SU5-Qualification'!$A$1:$H$24</definedName>
    <definedName name="_xlnm.Print_Area" localSheetId="27">'WD_WH1-WH2'!$A$1:$J$22</definedName>
    <definedName name="_xlnm.Print_Area" localSheetId="15">'WS_SL3-Qualification'!$A$1:$H$21</definedName>
    <definedName name="_xlnm.Print_Area" localSheetId="16">'WS_SL4-SU5-Qualification'!$A$1:$I$24</definedName>
    <definedName name="_xlnm.Print_Area" localSheetId="19">'WS_WH1'!$A$1:$G$32</definedName>
    <definedName name="_xlnm.Print_Area" localSheetId="18">'WS_WH1-Qualification'!$A$1:$H$25</definedName>
    <definedName name="_xlnm.Print_Area" localSheetId="20">'WS_WH2'!$A$1:$J$23</definedName>
    <definedName name="_xlnm.Print_Area" localSheetId="32">'XD_SL3-SU5'!$A$1:$H$30</definedName>
    <definedName name="_xlnm.Print_Area" localSheetId="31">'XD_SL3-SU5-Qualification'!$A$1:$I$32</definedName>
    <definedName name="_xlnm.Print_Area" localSheetId="35">'XD_WH1-WH2'!$A$1:$G$31</definedName>
    <definedName name="_xlnm.Print_Area" localSheetId="34">'XD_WH1-WH2-Qualification'!$A$1:$I$32</definedName>
    <definedName name="_xlnm.Print_Area" localSheetId="1">'Итоговый_протокол_DE'!$A$1:$H$32</definedName>
    <definedName name="_xlnm.Print_Area" localSheetId="2">'Итоговый_протокол_SE'!$A$1:$H$27</definedName>
    <definedName name="_xlnm.Print_Area" localSheetId="4">'Список победителей'!$A$1:$D$125</definedName>
    <definedName name="_xlnm.Print_Area" localSheetId="3">'Список_участников'!$A$1:$F$96</definedName>
    <definedName name="_xlnm.Print_Area" localSheetId="0">'Титульный_лист'!$A$1:$I$40</definedName>
    <definedName name="_xlnm.Print_Area" localSheetId="33">'ХD_SS6'!$A$1:$H$18</definedName>
  </definedNames>
  <calcPr fullCalcOnLoad="1"/>
</workbook>
</file>

<file path=xl/sharedStrings.xml><?xml version="1.0" encoding="utf-8"?>
<sst xmlns="http://schemas.openxmlformats.org/spreadsheetml/2006/main" count="3268" uniqueCount="969">
  <si>
    <t>Министерство спорта Российской Федерации</t>
  </si>
  <si>
    <t>Федерация бадминтона спорта лиц  с поражением ОДА</t>
  </si>
  <si>
    <t>КУБОК РОССИИ</t>
  </si>
  <si>
    <t>по бадминтону спорту лиц с поражением ОДА</t>
  </si>
  <si>
    <t>(пара-бадминтону)</t>
  </si>
  <si>
    <t xml:space="preserve">КУБОК РОССИИ по бадминтону </t>
  </si>
  <si>
    <t>СПИСОК участников</t>
  </si>
  <si>
    <t>№</t>
  </si>
  <si>
    <t>Фамилия</t>
  </si>
  <si>
    <t>Имя</t>
  </si>
  <si>
    <t>Год рожд.</t>
  </si>
  <si>
    <t>Спортивный разряд</t>
  </si>
  <si>
    <t>Соревновательный класс</t>
  </si>
  <si>
    <t>Город Москва</t>
  </si>
  <si>
    <t>Кассандров</t>
  </si>
  <si>
    <t>Кирилл</t>
  </si>
  <si>
    <t>КМС</t>
  </si>
  <si>
    <t>SL4</t>
  </si>
  <si>
    <t>Город Санкт-Петербург</t>
  </si>
  <si>
    <t>Ангарова</t>
  </si>
  <si>
    <t>Наталья</t>
  </si>
  <si>
    <t>WH1</t>
  </si>
  <si>
    <t>Арефьева</t>
  </si>
  <si>
    <t>Алла</t>
  </si>
  <si>
    <t>Афиногенов</t>
  </si>
  <si>
    <t>Константин</t>
  </si>
  <si>
    <t>МС</t>
  </si>
  <si>
    <t>Бутусов</t>
  </si>
  <si>
    <t>Павел</t>
  </si>
  <si>
    <t>SL3</t>
  </si>
  <si>
    <t>Вимба</t>
  </si>
  <si>
    <t>Вита</t>
  </si>
  <si>
    <t>б/р</t>
  </si>
  <si>
    <t>Юрий</t>
  </si>
  <si>
    <t>SS6</t>
  </si>
  <si>
    <t>Еськова</t>
  </si>
  <si>
    <t>Людмила</t>
  </si>
  <si>
    <t>WH2</t>
  </si>
  <si>
    <t>Подпальная</t>
  </si>
  <si>
    <t>Ульяна</t>
  </si>
  <si>
    <t>Прокофьева</t>
  </si>
  <si>
    <t>Лилия</t>
  </si>
  <si>
    <t>Рейли</t>
  </si>
  <si>
    <t>Андрей</t>
  </si>
  <si>
    <t>Сорокин</t>
  </si>
  <si>
    <t>Яремчук</t>
  </si>
  <si>
    <t>Наталия</t>
  </si>
  <si>
    <t>Республика Башкортостан</t>
  </si>
  <si>
    <t>Екатерина</t>
  </si>
  <si>
    <t>Республика Татарстан</t>
  </si>
  <si>
    <t>Гиниятуллин</t>
  </si>
  <si>
    <t>Ильназ</t>
  </si>
  <si>
    <t>Донцов</t>
  </si>
  <si>
    <t>Олег</t>
  </si>
  <si>
    <t>Мифтахов</t>
  </si>
  <si>
    <t>Динар</t>
  </si>
  <si>
    <t>Петр</t>
  </si>
  <si>
    <t>Чувашская Республика</t>
  </si>
  <si>
    <t>Татьяна</t>
  </si>
  <si>
    <t>Ефимов</t>
  </si>
  <si>
    <t>Алексей</t>
  </si>
  <si>
    <t>Иванов</t>
  </si>
  <si>
    <t>Антон</t>
  </si>
  <si>
    <t>Куликов</t>
  </si>
  <si>
    <t>Николаев</t>
  </si>
  <si>
    <t>Владимир</t>
  </si>
  <si>
    <t>Паргеев</t>
  </si>
  <si>
    <t>Илья</t>
  </si>
  <si>
    <t>Попов</t>
  </si>
  <si>
    <t>МСМК</t>
  </si>
  <si>
    <t>Степанов</t>
  </si>
  <si>
    <t>Сергей</t>
  </si>
  <si>
    <t>Забайкальский край</t>
  </si>
  <si>
    <t>Щукин</t>
  </si>
  <si>
    <t>Краснодарский край</t>
  </si>
  <si>
    <t>Ткачев</t>
  </si>
  <si>
    <t>Пермский край</t>
  </si>
  <si>
    <t>Александр</t>
  </si>
  <si>
    <t>Маликова</t>
  </si>
  <si>
    <t>Скирда</t>
  </si>
  <si>
    <t>Ставропольский край</t>
  </si>
  <si>
    <t>Игнатенко</t>
  </si>
  <si>
    <t>Люся</t>
  </si>
  <si>
    <t>Кузьменко</t>
  </si>
  <si>
    <t>Ирина</t>
  </si>
  <si>
    <t>Поликарпова</t>
  </si>
  <si>
    <t>Оксана</t>
  </si>
  <si>
    <t>Архангельская область</t>
  </si>
  <si>
    <t>Борисова</t>
  </si>
  <si>
    <t>Чивиксин</t>
  </si>
  <si>
    <t>Михаил</t>
  </si>
  <si>
    <t>SU5</t>
  </si>
  <si>
    <t>Костромская область</t>
  </si>
  <si>
    <t>Мехдиев</t>
  </si>
  <si>
    <t>Носырева</t>
  </si>
  <si>
    <t>Светлана</t>
  </si>
  <si>
    <t>Петухов</t>
  </si>
  <si>
    <t>Дмитрий</t>
  </si>
  <si>
    <t>Московская область</t>
  </si>
  <si>
    <t>Журавская</t>
  </si>
  <si>
    <t>Елена</t>
  </si>
  <si>
    <t>Меланченко</t>
  </si>
  <si>
    <t>Виталий</t>
  </si>
  <si>
    <t>Минин</t>
  </si>
  <si>
    <t>Носач</t>
  </si>
  <si>
    <t>Уразматова</t>
  </si>
  <si>
    <t>Полина</t>
  </si>
  <si>
    <t>Псковская область</t>
  </si>
  <si>
    <t>Барканов</t>
  </si>
  <si>
    <t>Эдуард</t>
  </si>
  <si>
    <t>Огинская</t>
  </si>
  <si>
    <t>Самарская область</t>
  </si>
  <si>
    <t>Герасимов</t>
  </si>
  <si>
    <t>Анатолий</t>
  </si>
  <si>
    <t>Волков</t>
  </si>
  <si>
    <t>Виктор</t>
  </si>
  <si>
    <t>Ильин</t>
  </si>
  <si>
    <t>Юлдашев</t>
  </si>
  <si>
    <t>Рамиль</t>
  </si>
  <si>
    <t>Саратовская область</t>
  </si>
  <si>
    <t>Арустамян</t>
  </si>
  <si>
    <t>Арташес</t>
  </si>
  <si>
    <t>Полстянкин</t>
  </si>
  <si>
    <t>Свердловская область</t>
  </si>
  <si>
    <t>Главный судья, ВК                                                                  Д.Л. Варфоломеев</t>
  </si>
  <si>
    <t>СПИСОК победителей и призеров</t>
  </si>
  <si>
    <t>Место</t>
  </si>
  <si>
    <t>Субъект РФ</t>
  </si>
  <si>
    <t>Мужской одиночный разряд, соревновательный класс WH1</t>
  </si>
  <si>
    <t>Санкт-Петербург</t>
  </si>
  <si>
    <t>Мужской одиночный разряд, соревновательный класс WH2</t>
  </si>
  <si>
    <t>Мужской одиночный разряд, соревновательный класс SL3</t>
  </si>
  <si>
    <t>Мужской одиночный разряд, соревновательный класс SL4</t>
  </si>
  <si>
    <t>Мужской одиночный разряд, соревновательный класс SU5</t>
  </si>
  <si>
    <t>Одиночный разряд, соревновательный класс SS6</t>
  </si>
  <si>
    <t>Женский одиночный разряд, соревновательный класс WH1</t>
  </si>
  <si>
    <t>Женский одиночный разряд, соревновательный класс WH2</t>
  </si>
  <si>
    <t>Женский одиночный разряд, соревновательный класс SL3</t>
  </si>
  <si>
    <t>Женский одиночный разряд, соревновательный класс SL4-SU5</t>
  </si>
  <si>
    <t>Мужской парный разряд, соревновательный класс WH1-WH2</t>
  </si>
  <si>
    <t>Мужской парный разряд, соревновательный класс SL3-SL4</t>
  </si>
  <si>
    <t>Мужской парный разряд, соревновательный класс SU5</t>
  </si>
  <si>
    <t>Парный разряд, соревновательный класс SS6</t>
  </si>
  <si>
    <t>Женский парный разряд, соревновательный класс WH1-WH2</t>
  </si>
  <si>
    <t>Женский парный разряд, соревновательный класс SL3-SL4</t>
  </si>
  <si>
    <t>Смешанный парный разряд, соревновательный класс WH1-WH2</t>
  </si>
  <si>
    <t>Смешанный парный разряд, соревновательный класс SL3-SU5</t>
  </si>
  <si>
    <t>Смешанный парный разряд, соревновательный класс SS6</t>
  </si>
  <si>
    <t>Всероссийская федерация спорта лиц с поражением опорно-двигательного аппарата</t>
  </si>
  <si>
    <t>Мужской одиночный разряд SL3, предварительный этап</t>
  </si>
  <si>
    <t>MS_SL3-Qualification</t>
  </si>
  <si>
    <t>Группа 1</t>
  </si>
  <si>
    <t>Участник</t>
  </si>
  <si>
    <t xml:space="preserve">1 </t>
  </si>
  <si>
    <t xml:space="preserve">2 </t>
  </si>
  <si>
    <t xml:space="preserve">3 </t>
  </si>
  <si>
    <t>Победы</t>
  </si>
  <si>
    <t xml:space="preserve">ЧВР  </t>
  </si>
  <si>
    <t xml:space="preserve">Владимир Николаев [1]  </t>
  </si>
  <si>
    <t xml:space="preserve"> </t>
  </si>
  <si>
    <t xml:space="preserve">САО  </t>
  </si>
  <si>
    <t xml:space="preserve">Анатолий Герасимов  </t>
  </si>
  <si>
    <t xml:space="preserve">СПГ  </t>
  </si>
  <si>
    <t>Группа 2</t>
  </si>
  <si>
    <t xml:space="preserve">КРК  </t>
  </si>
  <si>
    <t xml:space="preserve">Владимир Ткачев [2]  </t>
  </si>
  <si>
    <t xml:space="preserve">КСО  </t>
  </si>
  <si>
    <t xml:space="preserve">Дмитрий Петухов  </t>
  </si>
  <si>
    <t xml:space="preserve">МСО  </t>
  </si>
  <si>
    <t xml:space="preserve">Виталий Меланченко  </t>
  </si>
  <si>
    <t>Главный судья, ВК                                                                                                                    Д.Л. Варфоломеев</t>
  </si>
  <si>
    <t>Мужской одиночный разряд SL3, финальный этап</t>
  </si>
  <si>
    <t>MS_SL3</t>
  </si>
  <si>
    <t>Полуфиналы</t>
  </si>
  <si>
    <t>Финал</t>
  </si>
  <si>
    <t>Победитель</t>
  </si>
  <si>
    <t xml:space="preserve">ЧВР </t>
  </si>
  <si>
    <t xml:space="preserve">Владимир Николаев [1] </t>
  </si>
  <si>
    <t>21-4 21-3</t>
  </si>
  <si>
    <t xml:space="preserve">4 </t>
  </si>
  <si>
    <t xml:space="preserve">КРК </t>
  </si>
  <si>
    <t xml:space="preserve">Владимир Ткачев [2] </t>
  </si>
  <si>
    <t>Мужской одиночный разряд SL4, предварительный этап</t>
  </si>
  <si>
    <t>MS_SL4-Qualification</t>
  </si>
  <si>
    <t xml:space="preserve">ТТР  </t>
  </si>
  <si>
    <t xml:space="preserve">Олег Донцов [1]  </t>
  </si>
  <si>
    <t xml:space="preserve">ПСО  </t>
  </si>
  <si>
    <t xml:space="preserve">Эдуард Барканов  </t>
  </si>
  <si>
    <t xml:space="preserve">Павел Куликов [2]  </t>
  </si>
  <si>
    <t>Группа 3</t>
  </si>
  <si>
    <t>Главный судья, ВК                                                                                          Д.Л. Варфоломеев</t>
  </si>
  <si>
    <t>Мужской одиночный разряд SL4, финальный этап</t>
  </si>
  <si>
    <t>MS_SL4</t>
  </si>
  <si>
    <t>1/4 финала</t>
  </si>
  <si>
    <t xml:space="preserve">ТТР </t>
  </si>
  <si>
    <t xml:space="preserve">Олег Донцов [1] </t>
  </si>
  <si>
    <t>21-12 21-9</t>
  </si>
  <si>
    <t xml:space="preserve">5 </t>
  </si>
  <si>
    <t xml:space="preserve">СПГ </t>
  </si>
  <si>
    <t xml:space="preserve">Антон Иванов [3/4] </t>
  </si>
  <si>
    <t xml:space="preserve">6 </t>
  </si>
  <si>
    <t xml:space="preserve">7 </t>
  </si>
  <si>
    <t xml:space="preserve">ПСО </t>
  </si>
  <si>
    <t xml:space="preserve">Эдуард Барканов </t>
  </si>
  <si>
    <t xml:space="preserve">Павел Куликов [2] </t>
  </si>
  <si>
    <t xml:space="preserve">8 </t>
  </si>
  <si>
    <t>MS_SU5</t>
  </si>
  <si>
    <t xml:space="preserve">АРО  </t>
  </si>
  <si>
    <t xml:space="preserve">СРО  </t>
  </si>
  <si>
    <t>Мужской одиночный разряд WH1, предварительный этап</t>
  </si>
  <si>
    <t>MS_WH1-Qualification</t>
  </si>
  <si>
    <t>MS_WH1 - Group 2</t>
  </si>
  <si>
    <t>MS_WH1 - Group 3</t>
  </si>
  <si>
    <t xml:space="preserve">Сергей Носач  </t>
  </si>
  <si>
    <t>Мужской одиночный разряд WH1, финальный этап</t>
  </si>
  <si>
    <t>MS_WH1</t>
  </si>
  <si>
    <t>21-16 21-10</t>
  </si>
  <si>
    <t>Мужской одиночный разряд WH2, предварительный этап</t>
  </si>
  <si>
    <t>MS_WH2-Qualification</t>
  </si>
  <si>
    <t xml:space="preserve">Илья Паргеев [1]  </t>
  </si>
  <si>
    <t xml:space="preserve">ПРК  </t>
  </si>
  <si>
    <t xml:space="preserve">Юрий Сорокин [2]  </t>
  </si>
  <si>
    <t xml:space="preserve">ЗБК  </t>
  </si>
  <si>
    <t xml:space="preserve">Андрей Щукин  </t>
  </si>
  <si>
    <t>Мужской одиночный разряд WH2, финальный этап</t>
  </si>
  <si>
    <t>MS_WH2</t>
  </si>
  <si>
    <t>Женский одиночный разряд SL3, финальный этап</t>
  </si>
  <si>
    <t>WS_SL3</t>
  </si>
  <si>
    <t>Женский одиночный разряд SL4-SU5, финальный этап</t>
  </si>
  <si>
    <t>WS_SL4-SU5</t>
  </si>
  <si>
    <t xml:space="preserve">Наталья Яремчук [1]  </t>
  </si>
  <si>
    <t>21-13 21-13</t>
  </si>
  <si>
    <t>13-21 13-21</t>
  </si>
  <si>
    <t xml:space="preserve">Полина Уразматова  </t>
  </si>
  <si>
    <t>Женский одиночный разряд WH1, предварительный этап</t>
  </si>
  <si>
    <t>WS_WH1-Qualification</t>
  </si>
  <si>
    <t xml:space="preserve">СТК  </t>
  </si>
  <si>
    <t xml:space="preserve">Ирина Кузьменко [1]  </t>
  </si>
  <si>
    <t xml:space="preserve">Наталья Маликова  </t>
  </si>
  <si>
    <t xml:space="preserve">Люся Игнатенко [2]  </t>
  </si>
  <si>
    <t xml:space="preserve">Наталья Прокофьева  </t>
  </si>
  <si>
    <t>Женский одиночный разряд WH1, финальный этап</t>
  </si>
  <si>
    <t>WS_WH1</t>
  </si>
  <si>
    <t>21-12 21-17</t>
  </si>
  <si>
    <t>Женский одиночный разряд WH2, финальный этап</t>
  </si>
  <si>
    <t>WS_WH2</t>
  </si>
  <si>
    <t xml:space="preserve">Лилия Прокофьева [1]  </t>
  </si>
  <si>
    <t>7-21 6-21</t>
  </si>
  <si>
    <t>21-7 21-6</t>
  </si>
  <si>
    <t xml:space="preserve">Алла Арефьева  </t>
  </si>
  <si>
    <t xml:space="preserve">Людмила Еськова  </t>
  </si>
  <si>
    <t>Одиночный разряд SS6, финальный этап</t>
  </si>
  <si>
    <t>S_SS6</t>
  </si>
  <si>
    <t xml:space="preserve">Александр Мехдиев [1]  </t>
  </si>
  <si>
    <t>21-11 21-7</t>
  </si>
  <si>
    <t xml:space="preserve">Ирина Борисова  </t>
  </si>
  <si>
    <t xml:space="preserve">Ульяна Подпальная  </t>
  </si>
  <si>
    <t>Мужской парный разряд SL3-SL4, финальный этап</t>
  </si>
  <si>
    <t>MD_SL3-SL4</t>
  </si>
  <si>
    <t>Участники</t>
  </si>
  <si>
    <t>21-10 21-10</t>
  </si>
  <si>
    <t>Мужской парный разряд SU5, финальный этап</t>
  </si>
  <si>
    <t>MD_SU5</t>
  </si>
  <si>
    <t>Мужской парный разряд WH1-WH2, финальный этап</t>
  </si>
  <si>
    <t>MD_WH1-WH2</t>
  </si>
  <si>
    <t>Женский парный разряд SL3-SU5, финальный этап</t>
  </si>
  <si>
    <t>WD_SL3-SU5</t>
  </si>
  <si>
    <t>WD_WH1-WH2-Qualification</t>
  </si>
  <si>
    <t>Женский парный разряд WH1-WH2, финальный этап</t>
  </si>
  <si>
    <t>Парный разряд SS6, финальный этап</t>
  </si>
  <si>
    <t>D_SS6</t>
  </si>
  <si>
    <t>Смешанный парный разряд SL3-SU5, предварительный этап</t>
  </si>
  <si>
    <t>XD_SL3-SU5-Qualification</t>
  </si>
  <si>
    <t>Смешанный парный разряд SL3-SU5, финальный этап</t>
  </si>
  <si>
    <t>XD_SL3-SU5</t>
  </si>
  <si>
    <t>Смешанный парный разряд SS6, финальный этап</t>
  </si>
  <si>
    <t>XD_SS6</t>
  </si>
  <si>
    <t>Смешанный парный разряд WH1-WH2, предварительный этап</t>
  </si>
  <si>
    <t>XD_WH1-WH2-Qualification</t>
  </si>
  <si>
    <t>Смешанный парный разряд WH1-WH2, финальный этап</t>
  </si>
  <si>
    <t>XD_WH1-WH2</t>
  </si>
  <si>
    <t>Субьект РФ</t>
  </si>
  <si>
    <t>21-6 21-2</t>
  </si>
  <si>
    <t>Всероссийская федерация спорта лиц  с поражением ОДА</t>
  </si>
  <si>
    <t>Министерство спорта Республики Татарстан</t>
  </si>
  <si>
    <t>Федерация бадминтона  Республики Татарстан</t>
  </si>
  <si>
    <t>17-21 ноября 2018 года</t>
  </si>
  <si>
    <t>г. Казань</t>
  </si>
  <si>
    <t>Всероссийская федерация спорта лиц с поражением ОДА</t>
  </si>
  <si>
    <t>1 этап - г. Новочебоксарск, Чувашская Республика, 05-09 апреля 2018 года</t>
  </si>
  <si>
    <t>2 этап - г. Ставрополь, Ставропольский край, 27-31 августа 2018 года</t>
  </si>
  <si>
    <t>Финал - г. Казань, Республика Татарстан, 17-21 ноября 2018 года</t>
  </si>
  <si>
    <t>ИТОГОВЫЙ ПРОТОКОЛ</t>
  </si>
  <si>
    <t>спорту лиц с поражением ОДА (пара-бадминтон)</t>
  </si>
  <si>
    <t>Место в финале</t>
  </si>
  <si>
    <t>Сумма мест</t>
  </si>
  <si>
    <t>Итоговое место</t>
  </si>
  <si>
    <t>Место на                     1 этапе</t>
  </si>
  <si>
    <t>Место на                            2 этапе</t>
  </si>
  <si>
    <t>Мужской одиночный разряд, спортивный класс WH1</t>
  </si>
  <si>
    <t>Афиногенов Константин</t>
  </si>
  <si>
    <t>Степанов Юрий</t>
  </si>
  <si>
    <t>Полстянкин Александр</t>
  </si>
  <si>
    <t>Попов Павел</t>
  </si>
  <si>
    <t>Арустамян Арташес</t>
  </si>
  <si>
    <t>Ефимов Алексей</t>
  </si>
  <si>
    <t>Мифтахов Динар</t>
  </si>
  <si>
    <t>Минин Алексей</t>
  </si>
  <si>
    <t>Носач Сергей</t>
  </si>
  <si>
    <t>Лисицын Анатолий</t>
  </si>
  <si>
    <t>Фролов Дмитрий</t>
  </si>
  <si>
    <t>Ханты-Мансийский АО</t>
  </si>
  <si>
    <t>Подленко Николай</t>
  </si>
  <si>
    <t>Запиченко Сергей</t>
  </si>
  <si>
    <t>Литвин Виктор</t>
  </si>
  <si>
    <t>Пилоян Агван</t>
  </si>
  <si>
    <t>Мужской одиночный разряд, спортивный класс WH2</t>
  </si>
  <si>
    <t>Сорокин Юрий</t>
  </si>
  <si>
    <t>Паргеев Илья</t>
  </si>
  <si>
    <t>Скирда Владимир</t>
  </si>
  <si>
    <t>Волокитин Александр</t>
  </si>
  <si>
    <t>Мускатинов Петр</t>
  </si>
  <si>
    <t>Степанов Сергей</t>
  </si>
  <si>
    <t>Щукин Андрей</t>
  </si>
  <si>
    <t>Степанов Эдуард</t>
  </si>
  <si>
    <t>Приморский край</t>
  </si>
  <si>
    <t>Акневский Александр</t>
  </si>
  <si>
    <t>5</t>
  </si>
  <si>
    <t>9</t>
  </si>
  <si>
    <t>6</t>
  </si>
  <si>
    <t>8</t>
  </si>
  <si>
    <t>1</t>
  </si>
  <si>
    <t>2</t>
  </si>
  <si>
    <t>3</t>
  </si>
  <si>
    <t>4</t>
  </si>
  <si>
    <t>7</t>
  </si>
  <si>
    <t>Мужской одиночный разряд, спортивный класс SL3</t>
  </si>
  <si>
    <t>Николаев Владимир</t>
  </si>
  <si>
    <t>Ткачев Владимир</t>
  </si>
  <si>
    <t>Петухов Дмитрий</t>
  </si>
  <si>
    <t>Герасимов Анатолий</t>
  </si>
  <si>
    <t>Бутусов Павел</t>
  </si>
  <si>
    <t>Меланченко Виталий</t>
  </si>
  <si>
    <t>Ильичев Сергей</t>
  </si>
  <si>
    <t>Мужской одиночный разряд, спортивный класс SL4</t>
  </si>
  <si>
    <t>Донцов Олег</t>
  </si>
  <si>
    <t>Куликов Павел</t>
  </si>
  <si>
    <t>Шатров Сергей</t>
  </si>
  <si>
    <t>Иванов Антон</t>
  </si>
  <si>
    <t>Кассандров Кирилл</t>
  </si>
  <si>
    <t>Москва</t>
  </si>
  <si>
    <t>Рейли Андрей</t>
  </si>
  <si>
    <t>Гиниятуллин Ильназ</t>
  </si>
  <si>
    <t>Меньшиков Сергей</t>
  </si>
  <si>
    <t>Ильин Дмитрий</t>
  </si>
  <si>
    <t>Волков Виктор</t>
  </si>
  <si>
    <t>Барканов Эдуард</t>
  </si>
  <si>
    <t>Сергеев Павел</t>
  </si>
  <si>
    <t>Тудвасев Андрей</t>
  </si>
  <si>
    <t>Оглы Геннадий</t>
  </si>
  <si>
    <t>10</t>
  </si>
  <si>
    <t>Мужской одиночный разряд, спортивный класс SU5</t>
  </si>
  <si>
    <t>Чивиксин Михаил</t>
  </si>
  <si>
    <t>Юлдашев Рамиль</t>
  </si>
  <si>
    <t>Зиновьев Никита</t>
  </si>
  <si>
    <t>Одиночный разряд, спортивный класс SS6</t>
  </si>
  <si>
    <t>Мехдиев Александр</t>
  </si>
  <si>
    <t>Егорченков Юрий</t>
  </si>
  <si>
    <t>Борисова Ирина</t>
  </si>
  <si>
    <t>Подпальная Ульяна</t>
  </si>
  <si>
    <t>Женский одиночный разряд, спортивный класс WH1</t>
  </si>
  <si>
    <t>Кузьменко Ирина</t>
  </si>
  <si>
    <t>Игнатенко Люся</t>
  </si>
  <si>
    <t>Прокофьева Наталия</t>
  </si>
  <si>
    <t>Ангарова Наталья</t>
  </si>
  <si>
    <t>Маликова Наталья</t>
  </si>
  <si>
    <t>Банникова Екатерина</t>
  </si>
  <si>
    <t>Догар Маргарита</t>
  </si>
  <si>
    <t>Шафикова Миляуша</t>
  </si>
  <si>
    <t>Поликарпова Оксана</t>
  </si>
  <si>
    <t>Денисова Инна</t>
  </si>
  <si>
    <t>Женский одиночный разряд, спортивный класс WH2</t>
  </si>
  <si>
    <t>Гуреева Татьяна</t>
  </si>
  <si>
    <t>Прокофьева Лилия</t>
  </si>
  <si>
    <t>Еськова Людмила</t>
  </si>
  <si>
    <t>Арефьева Алла</t>
  </si>
  <si>
    <t>Лебедева Елена</t>
  </si>
  <si>
    <t>Женский одиночный разряд, спортивный класс SL3</t>
  </si>
  <si>
    <t>Кузьмина Виктория</t>
  </si>
  <si>
    <t>Вимба Вита</t>
  </si>
  <si>
    <t>Ушакова Светлана</t>
  </si>
  <si>
    <t>Сведловская область</t>
  </si>
  <si>
    <t>Носырева Светлана</t>
  </si>
  <si>
    <t>Журавская Елена</t>
  </si>
  <si>
    <t>Женский одиночный разряд, спортивный класс SL4-SU5</t>
  </si>
  <si>
    <t>Яремчук Наталия</t>
  </si>
  <si>
    <t>Огинская Екатерина</t>
  </si>
  <si>
    <t>Толстых Анастасия</t>
  </si>
  <si>
    <t>Уразматова Полина</t>
  </si>
  <si>
    <t>Кобелева Светлана</t>
  </si>
  <si>
    <t>Иванова Каролина</t>
  </si>
  <si>
    <t>Мужской парный разряд, спортивный класс WH1-WH2</t>
  </si>
  <si>
    <t>Ханты-мансийский АО</t>
  </si>
  <si>
    <t>Мужской парный разряд, спортивный класс SL3-SL4</t>
  </si>
  <si>
    <t>Мужской парный разряд, спортивный класс SU5</t>
  </si>
  <si>
    <t>Касандров Кирилл</t>
  </si>
  <si>
    <t>Тудвасев Сергей</t>
  </si>
  <si>
    <t>Парный разряд, спортивный класс SS6</t>
  </si>
  <si>
    <t>Женский парный разряд, спортивный класс WH1-WH2</t>
  </si>
  <si>
    <t>Женский парный разряд, спортивный класс SL3-SU5</t>
  </si>
  <si>
    <t>Смешанный парный разряд, спортивный класс WH1-WH2</t>
  </si>
  <si>
    <t>Щукин Сергей</t>
  </si>
  <si>
    <t>Смешанный парный разряд, спортивный класс SL3-SU5</t>
  </si>
  <si>
    <t>Смешанный парный разряд, спортивный класс SS6</t>
  </si>
  <si>
    <t>Федерация бадминтона Республики Татарстан</t>
  </si>
  <si>
    <t>Кубок России по бадминтону спорту лиц с ПОДА (пара-бадминтон), финал</t>
  </si>
  <si>
    <t>17-21 ноября 2018 года, г. Казань, Республика Татарстан</t>
  </si>
  <si>
    <t>ЧВР</t>
  </si>
  <si>
    <t>КДК</t>
  </si>
  <si>
    <t xml:space="preserve">Владислав Чабровский </t>
  </si>
  <si>
    <t xml:space="preserve">Руслан Абрамов </t>
  </si>
  <si>
    <t>21-6 21-0</t>
  </si>
  <si>
    <t>6-21 0-21</t>
  </si>
  <si>
    <t>Сергей Ильичев</t>
  </si>
  <si>
    <t>Николай Ерещенко</t>
  </si>
  <si>
    <t>Павел Бутусов</t>
  </si>
  <si>
    <t>СПГ</t>
  </si>
  <si>
    <t>Виктор Волков</t>
  </si>
  <si>
    <t>МСГ</t>
  </si>
  <si>
    <t>Кирилл Кассандров</t>
  </si>
  <si>
    <t>Сергей Меньшиков</t>
  </si>
  <si>
    <t>Дмитрий Ильин</t>
  </si>
  <si>
    <t>МСО</t>
  </si>
  <si>
    <t>САО</t>
  </si>
  <si>
    <t xml:space="preserve">Антон Иванов [3]  </t>
  </si>
  <si>
    <t xml:space="preserve">Андрей Рейли   </t>
  </si>
  <si>
    <t>Ильназ Гиниятуллин</t>
  </si>
  <si>
    <t>ТТР</t>
  </si>
  <si>
    <t>Андрей Красин</t>
  </si>
  <si>
    <t xml:space="preserve">Константин Афиногенов [1]  </t>
  </si>
  <si>
    <t>Анатолий Лисицын</t>
  </si>
  <si>
    <t>Степанов Юрий [2]</t>
  </si>
  <si>
    <t>Николай Подленко</t>
  </si>
  <si>
    <t>Алексей Минин</t>
  </si>
  <si>
    <t>ПРК</t>
  </si>
  <si>
    <t>Арташес Арустамян</t>
  </si>
  <si>
    <t>Динар Мифтахов</t>
  </si>
  <si>
    <t>MS_WH1 - Group 4</t>
  </si>
  <si>
    <t>Алексей Ефимов [3/4]</t>
  </si>
  <si>
    <t xml:space="preserve">Павел Попов [3/4]  </t>
  </si>
  <si>
    <t>Петр Попов</t>
  </si>
  <si>
    <t>Эдуард Степанов</t>
  </si>
  <si>
    <t>Георгий Пелехов</t>
  </si>
  <si>
    <t>СТК</t>
  </si>
  <si>
    <t>Владимир Скирда</t>
  </si>
  <si>
    <t>ПМК</t>
  </si>
  <si>
    <t>Александр Акневский</t>
  </si>
  <si>
    <t>Наталья Ангарова</t>
  </si>
  <si>
    <t>Оксана Поликарпова</t>
  </si>
  <si>
    <t>Елена Лебедева</t>
  </si>
  <si>
    <t>Светлана Никаншина</t>
  </si>
  <si>
    <t>21-5 21-4</t>
  </si>
  <si>
    <t>5-21 4-21</t>
  </si>
  <si>
    <t>10-21 10-21</t>
  </si>
  <si>
    <t>21-9 21-2</t>
  </si>
  <si>
    <t>9-21 2-21</t>
  </si>
  <si>
    <t>21-3 21-2</t>
  </si>
  <si>
    <t>3-21 2-21</t>
  </si>
  <si>
    <t>21-3 21-3</t>
  </si>
  <si>
    <t>3-21 3-21</t>
  </si>
  <si>
    <t>21-0 21-1</t>
  </si>
  <si>
    <t>0-21 1-21</t>
  </si>
  <si>
    <t>21-12 21-4</t>
  </si>
  <si>
    <t>12-21 4-21</t>
  </si>
  <si>
    <t>21-16 21-7</t>
  </si>
  <si>
    <t>16-21 7-21</t>
  </si>
  <si>
    <t>21-7 21-7</t>
  </si>
  <si>
    <t>7-21 7-21</t>
  </si>
  <si>
    <t>21-8 21-6</t>
  </si>
  <si>
    <t>8-21 6-21</t>
  </si>
  <si>
    <t>21-2 21-3</t>
  </si>
  <si>
    <t>2-21 3-21</t>
  </si>
  <si>
    <t>21-4 21-2</t>
  </si>
  <si>
    <t>4-21 2-21</t>
  </si>
  <si>
    <t>21-9 21-7</t>
  </si>
  <si>
    <t>9-21 7-21</t>
  </si>
  <si>
    <t>21-3 21-6</t>
  </si>
  <si>
    <t>3-21 6-21</t>
  </si>
  <si>
    <t>21-6 21-8</t>
  </si>
  <si>
    <t>6-21 8-21</t>
  </si>
  <si>
    <t>21-10 21-11</t>
  </si>
  <si>
    <t>10-21 11-21</t>
  </si>
  <si>
    <t>Элина Грачева</t>
  </si>
  <si>
    <t>ПСО</t>
  </si>
  <si>
    <t>Огинская Екатерина [2]</t>
  </si>
  <si>
    <t>Каролина Иванова</t>
  </si>
  <si>
    <t>УЛО</t>
  </si>
  <si>
    <t>Екатерина Антонова</t>
  </si>
  <si>
    <t>Татьяна Панкратова</t>
  </si>
  <si>
    <t>21-8 21-9</t>
  </si>
  <si>
    <t>8-21 9-21</t>
  </si>
  <si>
    <t>21-13 21-19</t>
  </si>
  <si>
    <t>13-21 19-21</t>
  </si>
  <si>
    <t>21-13 21-11</t>
  </si>
  <si>
    <t>13-21 11-21</t>
  </si>
  <si>
    <t>21-17 18-21 21-11</t>
  </si>
  <si>
    <t>17-21 21-18 11-21</t>
  </si>
  <si>
    <t>21-1 21-1</t>
  </si>
  <si>
    <t>1-21 1-21</t>
  </si>
  <si>
    <t>21-9 21-15</t>
  </si>
  <si>
    <t>9-21 15-21</t>
  </si>
  <si>
    <t>Вита Вимба [1]</t>
  </si>
  <si>
    <t>Альбина Мухаметова</t>
  </si>
  <si>
    <t>Екатерина Кижевич</t>
  </si>
  <si>
    <t>КСО</t>
  </si>
  <si>
    <t>Светлана Носырева  [2]</t>
  </si>
  <si>
    <t>Елена Журавская</t>
  </si>
  <si>
    <t>Алина Цветкова</t>
  </si>
  <si>
    <t>21-10 21-14</t>
  </si>
  <si>
    <t>10-21 14-21</t>
  </si>
  <si>
    <t>12-21 17-21</t>
  </si>
  <si>
    <t>21-6 21-3</t>
  </si>
  <si>
    <t>6-21 3-21</t>
  </si>
  <si>
    <t>18-21 21-6 21-1</t>
  </si>
  <si>
    <t>21-18 6-21 1-21</t>
  </si>
  <si>
    <t>21-11 21-4</t>
  </si>
  <si>
    <t>11-21 4-21</t>
  </si>
  <si>
    <t>21-18 21-16</t>
  </si>
  <si>
    <t>18-21 16-21</t>
  </si>
  <si>
    <t>21-5 21-10</t>
  </si>
  <si>
    <t>5-21 10-21</t>
  </si>
  <si>
    <t>21-2 21-10</t>
  </si>
  <si>
    <t>2-21 10-21</t>
  </si>
  <si>
    <t>21-7 21-8</t>
  </si>
  <si>
    <t>7-21 8-21</t>
  </si>
  <si>
    <t>4-21 3-21</t>
  </si>
  <si>
    <t>21-12 21-3</t>
  </si>
  <si>
    <t>12-21 3-21</t>
  </si>
  <si>
    <t>21-11 21-14</t>
  </si>
  <si>
    <t>11-21 14-21</t>
  </si>
  <si>
    <t>21-5 21-3</t>
  </si>
  <si>
    <t>5-21 3-21</t>
  </si>
  <si>
    <t>21-11 10-21 14-21</t>
  </si>
  <si>
    <t>11-21 21-10 21-14</t>
  </si>
  <si>
    <t xml:space="preserve">20-22 21-19 21-10 </t>
  </si>
  <si>
    <t>22-20 19-21 10-21</t>
  </si>
  <si>
    <t>21-12 22-24 19-21</t>
  </si>
  <si>
    <t>12-21 24-22 21-19</t>
  </si>
  <si>
    <t>15-21 21-16 14-21</t>
  </si>
  <si>
    <t>21-15 16-21 21-14</t>
  </si>
  <si>
    <t>21-8 21-11</t>
  </si>
  <si>
    <t>8-21 11-21</t>
  </si>
  <si>
    <t>21-8 21-16</t>
  </si>
  <si>
    <t>8-21 16-21</t>
  </si>
  <si>
    <t xml:space="preserve">Андрей Рейли </t>
  </si>
  <si>
    <t>Светлана Носырева [2]</t>
  </si>
  <si>
    <t>Наталия Яремчук  [1]</t>
  </si>
  <si>
    <t>Екатерина Огинская  [2]</t>
  </si>
  <si>
    <t>21-16 21-15</t>
  </si>
  <si>
    <t>Михаил Чивиксин [1]</t>
  </si>
  <si>
    <t>Рамиль Юлдашев</t>
  </si>
  <si>
    <t>АРО</t>
  </si>
  <si>
    <t>21-18 25-23</t>
  </si>
  <si>
    <t>Мужской одиночный разряд SU5 , финальный этап</t>
  </si>
  <si>
    <t>21-4 21-4</t>
  </si>
  <si>
    <t>4-21 4-21</t>
  </si>
  <si>
    <t>21-8 21-18</t>
  </si>
  <si>
    <t>8-21 18-21</t>
  </si>
  <si>
    <t>Александр Полстянкин</t>
  </si>
  <si>
    <t>21-2 21-6</t>
  </si>
  <si>
    <t>2-21 6-21</t>
  </si>
  <si>
    <t>21-15 22-20</t>
  </si>
  <si>
    <t>15-21 20-22</t>
  </si>
  <si>
    <t>21-12 16-21 21-17</t>
  </si>
  <si>
    <t>12-21 21-16 17-21</t>
  </si>
  <si>
    <t>21-12 21-12</t>
  </si>
  <si>
    <t>12-21 12-21</t>
  </si>
  <si>
    <t>21-6 21-9</t>
  </si>
  <si>
    <t>6-21 9-21</t>
  </si>
  <si>
    <t>21-11 21-15</t>
  </si>
  <si>
    <t>11-21 15-21</t>
  </si>
  <si>
    <t>21-6 21-7</t>
  </si>
  <si>
    <t>6-21 7-21</t>
  </si>
  <si>
    <t>21-9 21-3</t>
  </si>
  <si>
    <t>9-21 3-21</t>
  </si>
  <si>
    <t>21-1 21-11</t>
  </si>
  <si>
    <t>1-21 11-21</t>
  </si>
  <si>
    <t>6-21 2-21</t>
  </si>
  <si>
    <t>21-9 21-10</t>
  </si>
  <si>
    <t>9-21 10-21</t>
  </si>
  <si>
    <t>21-5 21-8</t>
  </si>
  <si>
    <t>5-21 8-21</t>
  </si>
  <si>
    <t>Олег Донцов-Екатерина Огинская[1]</t>
  </si>
  <si>
    <t>Светлана Носырева -Дмитрий Петухов</t>
  </si>
  <si>
    <t xml:space="preserve">Альбина Мухаметова-Рамиль Юлдашев </t>
  </si>
  <si>
    <t>Ильназ Гиниятуллин-Элина Грачева</t>
  </si>
  <si>
    <t>Павел Куликов-Наталия Яремчук[2]</t>
  </si>
  <si>
    <t>Андрей Рейли-Каролина Иванова</t>
  </si>
  <si>
    <t>Анатолий Герасимов-Татьяна Панкратова</t>
  </si>
  <si>
    <t>Эдуард Барканов-Елена Журавлева</t>
  </si>
  <si>
    <t>Михаил Чивиксин-Вита Вимба</t>
  </si>
  <si>
    <t>Кирилл Кассандров-Полина Уразматова</t>
  </si>
  <si>
    <t>Антон Иванов-Екатерина Антонова</t>
  </si>
  <si>
    <t>АРО-СПГ</t>
  </si>
  <si>
    <t>МСГ-МСО</t>
  </si>
  <si>
    <t>ЧВР-УЛО</t>
  </si>
  <si>
    <t>ТТР-СПГ</t>
  </si>
  <si>
    <t>СПГ-СПГ</t>
  </si>
  <si>
    <t>САО-МСО</t>
  </si>
  <si>
    <t>ПСО-МСО</t>
  </si>
  <si>
    <t>ТТР-ПСО</t>
  </si>
  <si>
    <t>КСО-КСО</t>
  </si>
  <si>
    <t>УЛО-САО</t>
  </si>
  <si>
    <t>21-3 21-0</t>
  </si>
  <si>
    <t>3-21 0-21</t>
  </si>
  <si>
    <t>16-21 10-21</t>
  </si>
  <si>
    <t>21-7 21-19</t>
  </si>
  <si>
    <t>7-21 19-21</t>
  </si>
  <si>
    <t>21-5 21-7</t>
  </si>
  <si>
    <t>5-21 7-21</t>
  </si>
  <si>
    <t>21-16 21-13</t>
  </si>
  <si>
    <t>16-21 13-21</t>
  </si>
  <si>
    <t>21-2 21-7</t>
  </si>
  <si>
    <t>2-21 7-21</t>
  </si>
  <si>
    <t>21-8 21-4</t>
  </si>
  <si>
    <t>8-21 4-21</t>
  </si>
  <si>
    <t>21-15 21-14</t>
  </si>
  <si>
    <t>15-21 14-21</t>
  </si>
  <si>
    <t>21-6 21-4</t>
  </si>
  <si>
    <t>6-21 4-21</t>
  </si>
  <si>
    <t>21-521-4</t>
  </si>
  <si>
    <t>23-21 21-17</t>
  </si>
  <si>
    <t>21-23 17-21</t>
  </si>
  <si>
    <t>21-7 21-3</t>
  </si>
  <si>
    <t>7-21 3-21</t>
  </si>
  <si>
    <t>21-13 21-6</t>
  </si>
  <si>
    <t>13-21 6-21</t>
  </si>
  <si>
    <t xml:space="preserve">Александр Полстянкин-Людмила Еськова </t>
  </si>
  <si>
    <t>Анатолий Лисицын-Елена Лебедева</t>
  </si>
  <si>
    <t>Павел Попов</t>
  </si>
  <si>
    <t>Константин Афиногенов-Ирина Кузьменко[1]</t>
  </si>
  <si>
    <t>Павел Попов-Маликова Наталья[2]</t>
  </si>
  <si>
    <t>Юрий Сорокин-Наталья Ангарова</t>
  </si>
  <si>
    <t>Алексей Ефимов-Алла Арефьева</t>
  </si>
  <si>
    <t>Паргеев Илья-Игнатенко Люся[3]</t>
  </si>
  <si>
    <t>Юрий Степанов-Наталия Прокофьева</t>
  </si>
  <si>
    <t>Динар Мифтахов-Светлана Никаншина</t>
  </si>
  <si>
    <t>Сергей Носач-Оксана Поликарпова</t>
  </si>
  <si>
    <t>ТТР-ТТР</t>
  </si>
  <si>
    <t>ЧВР-СПГ</t>
  </si>
  <si>
    <t>ЧВР-СТК</t>
  </si>
  <si>
    <t>МСО-СТК</t>
  </si>
  <si>
    <t>ЧВР-ПРК</t>
  </si>
  <si>
    <t>СПГ-СТК</t>
  </si>
  <si>
    <t>СПГ-СРО</t>
  </si>
  <si>
    <t>КДК-КДК</t>
  </si>
  <si>
    <t>14-21 9-21</t>
  </si>
  <si>
    <t>21-14 21-9</t>
  </si>
  <si>
    <t>21-4 20-22 13-21</t>
  </si>
  <si>
    <t>4-21 22-20 21-13</t>
  </si>
  <si>
    <t>21-9 21-18</t>
  </si>
  <si>
    <t>9-21 18-21</t>
  </si>
  <si>
    <t>21-9 21-14</t>
  </si>
  <si>
    <t>9-21 14-21</t>
  </si>
  <si>
    <t>11-21 7-21</t>
  </si>
  <si>
    <t>20-22 21-13 11-21</t>
  </si>
  <si>
    <t>22-20 13-21 21-11</t>
  </si>
  <si>
    <t>21-16 21-12</t>
  </si>
  <si>
    <t>16-21 12-21</t>
  </si>
  <si>
    <t>Сергей Носач</t>
  </si>
  <si>
    <t>Юрий Степанов</t>
  </si>
  <si>
    <t>Константин Афиногенов[1]</t>
  </si>
  <si>
    <t>Алексей Ефимов[3/4]</t>
  </si>
  <si>
    <t>Павел Попов[3/4]</t>
  </si>
  <si>
    <t>CПГ</t>
  </si>
  <si>
    <t>СРО</t>
  </si>
  <si>
    <t>Юрий Степанов[2]</t>
  </si>
  <si>
    <t>21-8 21-5</t>
  </si>
  <si>
    <t>Илья Паргеев[1]</t>
  </si>
  <si>
    <t>Юрий Сорокин[2]</t>
  </si>
  <si>
    <t>Ирина Кузьменко[1]</t>
  </si>
  <si>
    <t>Люся Игнатенко[2]</t>
  </si>
  <si>
    <t>Наталья Маликова</t>
  </si>
  <si>
    <t>Наталия Прокофьева</t>
  </si>
  <si>
    <t>Александр Мехдиев</t>
  </si>
  <si>
    <t>Ирина Борисова[1]</t>
  </si>
  <si>
    <t>Владислав Чабровский</t>
  </si>
  <si>
    <t>Ульяна Подпальная</t>
  </si>
  <si>
    <t>Кирилл Кассандров-Дмитрий Петухов</t>
  </si>
  <si>
    <t>Ильназ Гиниятуллин-Сергей Ильичев</t>
  </si>
  <si>
    <t>Эдуард Барканов-Владимир Ткачев[2]</t>
  </si>
  <si>
    <t>Антон Иванов -Владимир Николаев[1]</t>
  </si>
  <si>
    <t>Павел Бутусов-Андрей Рейли</t>
  </si>
  <si>
    <t>Николай Ерещенко-Сергей Меньшиков</t>
  </si>
  <si>
    <t>ПСО-КДК</t>
  </si>
  <si>
    <t>УЛО-МСО</t>
  </si>
  <si>
    <t>ЧВР-ЧВР</t>
  </si>
  <si>
    <t>МСГ-КСО</t>
  </si>
  <si>
    <t>ТТР-КДК</t>
  </si>
  <si>
    <t>Олег Донцов-Павел Куликов[1]</t>
  </si>
  <si>
    <t>Михаил Чивиксин-Рамиль Юлдашев</t>
  </si>
  <si>
    <t>Анатолий Герасимов-Андрей Красин</t>
  </si>
  <si>
    <t>Виктор Волков-Дмитрий Ильин</t>
  </si>
  <si>
    <t>АРО-САО</t>
  </si>
  <si>
    <t>САО-САО</t>
  </si>
  <si>
    <t>Павел Попов-Юрий Степанов[1]</t>
  </si>
  <si>
    <t>Александр Акневский-Анатолий Лисицын</t>
  </si>
  <si>
    <t>Георгий Плехов-Петр Попов</t>
  </si>
  <si>
    <t>Константин Афиногенов-Юрий Сорокин[2]</t>
  </si>
  <si>
    <t>Алексей Минин-Динар Мифтахов</t>
  </si>
  <si>
    <t>Николай Подленко-Владимир Скирда</t>
  </si>
  <si>
    <t>МСО-ТТР</t>
  </si>
  <si>
    <t>ПРК-ПРК</t>
  </si>
  <si>
    <t>ПМК-КДК</t>
  </si>
  <si>
    <t>Алексей Ефимов-Илья Паргеев[3]</t>
  </si>
  <si>
    <t>Арташес Арустамян-Александр Полстянкин</t>
  </si>
  <si>
    <t>Сергей Носач-Андрей Щукин</t>
  </si>
  <si>
    <t>СРО-СРО</t>
  </si>
  <si>
    <t>МСО-ЗБК</t>
  </si>
  <si>
    <t>Вита Вимба-Наталия Яремчук[1]</t>
  </si>
  <si>
    <t>Екатерина Антонова-Альбина Мухаметова</t>
  </si>
  <si>
    <t>Элина Грачева-Каролина Иванова</t>
  </si>
  <si>
    <t>УЛО-УЛО</t>
  </si>
  <si>
    <t>Светлана Носырева-Екатерина Огинская[2]</t>
  </si>
  <si>
    <t>Екатерина Кижевич-Алина Цветкова</t>
  </si>
  <si>
    <t>Елена Журавская-Татьяна Панкратова</t>
  </si>
  <si>
    <t>КСО-ПСО</t>
  </si>
  <si>
    <t>МСО-МСО</t>
  </si>
  <si>
    <t>Женский парный разряд SL3-SU5, предварительный этап</t>
  </si>
  <si>
    <t>Люся Игнатенко-Ирина Кузьменко[1]</t>
  </si>
  <si>
    <t>Лилия Прокофьева-Наталия Прокофьева</t>
  </si>
  <si>
    <t>Наталья Ангарова-Алла Арефьева</t>
  </si>
  <si>
    <t>Елена Лебедева-Оксана Поликарпова</t>
  </si>
  <si>
    <t>Людмила Еськова-Наталья Маликова</t>
  </si>
  <si>
    <t>СТК-СТК</t>
  </si>
  <si>
    <t>КДК-СТК</t>
  </si>
  <si>
    <t>СПГ-ПРК</t>
  </si>
  <si>
    <t>Никаншина</t>
  </si>
  <si>
    <t>Меньшиков</t>
  </si>
  <si>
    <t>Красин</t>
  </si>
  <si>
    <t>Панкратова</t>
  </si>
  <si>
    <t>SL5</t>
  </si>
  <si>
    <t>Грачева</t>
  </si>
  <si>
    <t>Элина</t>
  </si>
  <si>
    <t>Иванова</t>
  </si>
  <si>
    <t>Каролина</t>
  </si>
  <si>
    <t>Кижкевич</t>
  </si>
  <si>
    <t>Пелехов</t>
  </si>
  <si>
    <t>Георгий</t>
  </si>
  <si>
    <t>Цветкова</t>
  </si>
  <si>
    <t>Алина</t>
  </si>
  <si>
    <t>Ульяновская область</t>
  </si>
  <si>
    <t>Антонова</t>
  </si>
  <si>
    <t>Ерещенко</t>
  </si>
  <si>
    <t>Николай</t>
  </si>
  <si>
    <t>Мухаметова</t>
  </si>
  <si>
    <t>Альбина</t>
  </si>
  <si>
    <t>Абрамов</t>
  </si>
  <si>
    <t>Руслан</t>
  </si>
  <si>
    <t>Подленко</t>
  </si>
  <si>
    <t>Ильичев</t>
  </si>
  <si>
    <t>Лебедева</t>
  </si>
  <si>
    <t>Лисицын</t>
  </si>
  <si>
    <t>Чабровский</t>
  </si>
  <si>
    <t>Владислав</t>
  </si>
  <si>
    <t>Акневский</t>
  </si>
  <si>
    <t>21-11 21-12</t>
  </si>
  <si>
    <t>11-21 12-21</t>
  </si>
  <si>
    <t>21-11 21-9</t>
  </si>
  <si>
    <t>11-21 9-21</t>
  </si>
  <si>
    <t>21-8 21-8</t>
  </si>
  <si>
    <t>8-21 8-21</t>
  </si>
  <si>
    <t>8-21 5-21</t>
  </si>
  <si>
    <t>21-11 21-10</t>
  </si>
  <si>
    <t>11-21 10-21</t>
  </si>
  <si>
    <t>22-20 21-15</t>
  </si>
  <si>
    <t>20-22 15-21</t>
  </si>
  <si>
    <t>12-21 25-23 21-19</t>
  </si>
  <si>
    <t>21-12 23-25 19-21</t>
  </si>
  <si>
    <t>спорту лиц с ПОДА (пара-бадминтону), финальный этап</t>
  </si>
  <si>
    <t>г. Казань, Республика Татарстан, 17-21 ноября 2018 года</t>
  </si>
  <si>
    <t>24-22 21-15</t>
  </si>
  <si>
    <t>22-24 15-21</t>
  </si>
  <si>
    <t>21-4 21-8</t>
  </si>
  <si>
    <t>4-21 8-21</t>
  </si>
  <si>
    <t>21-19 21-16</t>
  </si>
  <si>
    <t>19-21 16-21</t>
  </si>
  <si>
    <t>21-14 21-12</t>
  </si>
  <si>
    <t>14-21 12-21</t>
  </si>
  <si>
    <t>21-1 21-15</t>
  </si>
  <si>
    <t>1-21 15-21</t>
  </si>
  <si>
    <t>21-11 18-21 21-18</t>
  </si>
  <si>
    <t>11-21 21-18 18-21</t>
  </si>
  <si>
    <t>7-21 4-21</t>
  </si>
  <si>
    <t>21-7 21-4</t>
  </si>
  <si>
    <t>12-21 9-21</t>
  </si>
  <si>
    <t>21-10 21-16</t>
  </si>
  <si>
    <t>10-21 16-21</t>
  </si>
  <si>
    <t>13-21 15-21</t>
  </si>
  <si>
    <t>21-13 21-15</t>
  </si>
  <si>
    <t xml:space="preserve">КонстантинАфиногенов </t>
  </si>
  <si>
    <t>Илья Паргеев</t>
  </si>
  <si>
    <t>Люся Игнатенко[3]</t>
  </si>
  <si>
    <t>Людмила Еськова</t>
  </si>
  <si>
    <t>Юрий Сорокин</t>
  </si>
  <si>
    <t>Наталья Маликова[2]</t>
  </si>
  <si>
    <t xml:space="preserve">Олег Донцов </t>
  </si>
  <si>
    <t>Екатерина Огинская[1]</t>
  </si>
  <si>
    <t>Антон Иванов</t>
  </si>
  <si>
    <t>Андрей Рейли</t>
  </si>
  <si>
    <t>Михаил Чивиксин</t>
  </si>
  <si>
    <t>Вита Вимба[3]</t>
  </si>
  <si>
    <t>Павел Куликов</t>
  </si>
  <si>
    <t>Наталия Яремчук[2]</t>
  </si>
  <si>
    <t>Аьбина Мухаметова</t>
  </si>
  <si>
    <t>18-21 21-19 21-11</t>
  </si>
  <si>
    <t>21-18 19-21 11-21</t>
  </si>
  <si>
    <t>21-16 21-16</t>
  </si>
  <si>
    <t>22-20 21-9</t>
  </si>
  <si>
    <t>21-10 21-19</t>
  </si>
  <si>
    <t>21-14 21-14</t>
  </si>
  <si>
    <t>21-2 21-2</t>
  </si>
  <si>
    <t>2-21 2-21</t>
  </si>
  <si>
    <t>21-1 21-5</t>
  </si>
  <si>
    <t>21-15 21-8</t>
  </si>
  <si>
    <t>15-21 8-21</t>
  </si>
  <si>
    <t>11-21 5-21</t>
  </si>
  <si>
    <t>21-11 21-5</t>
  </si>
  <si>
    <t>18-21 21-13 21-18</t>
  </si>
  <si>
    <t>21-18 13-21 18-21</t>
  </si>
  <si>
    <t>21-19 21-14</t>
  </si>
  <si>
    <t>14-21 11-21</t>
  </si>
  <si>
    <t>21-14 21-11</t>
  </si>
  <si>
    <t>5-21 1-21</t>
  </si>
  <si>
    <t>21-5 21-1</t>
  </si>
  <si>
    <t>14-21 14-21</t>
  </si>
  <si>
    <t>21-9 21-11</t>
  </si>
  <si>
    <t>9-21 11-21</t>
  </si>
  <si>
    <t>21-13 21-9</t>
  </si>
  <si>
    <t>13-21 9-21</t>
  </si>
  <si>
    <t>21-3 21-1</t>
  </si>
  <si>
    <t>3-21 1-21</t>
  </si>
  <si>
    <t>21-10 21-15</t>
  </si>
  <si>
    <t>10-21 15-21</t>
  </si>
  <si>
    <t>Попов Петр</t>
  </si>
  <si>
    <t>21-2 21-5</t>
  </si>
  <si>
    <t>2-21 5-21</t>
  </si>
  <si>
    <t>21-5 21-5</t>
  </si>
  <si>
    <t>5-21 5-21</t>
  </si>
  <si>
    <t>21-7 21-12</t>
  </si>
  <si>
    <t>7-21 12-21</t>
  </si>
  <si>
    <t>21-13 21-4</t>
  </si>
  <si>
    <t>13-21 4-21</t>
  </si>
  <si>
    <t>21-16 21-9</t>
  </si>
  <si>
    <t>16-21 9-21</t>
  </si>
  <si>
    <t>18-21 21-18 21-16</t>
  </si>
  <si>
    <t>21-18 18-21 16-21</t>
  </si>
  <si>
    <t>Плехов Георгий</t>
  </si>
  <si>
    <t>Ерещенко Николай</t>
  </si>
  <si>
    <t>Красин Андрей</t>
  </si>
  <si>
    <t>Чабровский Владислав</t>
  </si>
  <si>
    <t>Никаншина Светлана</t>
  </si>
  <si>
    <t>Цветкова Алина</t>
  </si>
  <si>
    <t>Кижевич Екатерина</t>
  </si>
  <si>
    <t>Мухаметова Альбина</t>
  </si>
  <si>
    <t>Антонова Екатерина</t>
  </si>
  <si>
    <t>Панкратова Татьяна</t>
  </si>
  <si>
    <t>Грачева Элина</t>
  </si>
  <si>
    <t>21-5 21-11</t>
  </si>
  <si>
    <t>5-21 11-21</t>
  </si>
  <si>
    <t>21-14 20-22 21-10</t>
  </si>
  <si>
    <t>14-21 22-20 10-21</t>
  </si>
  <si>
    <t>21-11 21-16</t>
  </si>
  <si>
    <t>11-21 16-21</t>
  </si>
  <si>
    <t>21-9 21-9</t>
  </si>
  <si>
    <t>9-21 9-21</t>
  </si>
  <si>
    <t>21-5 21-6</t>
  </si>
  <si>
    <t>5-21 6-21</t>
  </si>
  <si>
    <t>14-21 3-21</t>
  </si>
  <si>
    <t>21-14 21-3</t>
  </si>
  <si>
    <t>21-16 14-21 21-17</t>
  </si>
  <si>
    <t>16-21 21-14 17-21</t>
  </si>
  <si>
    <t>Главный секретарь, ВК                                                                                                                    К.И. Назарова</t>
  </si>
  <si>
    <t>Главный секретарь                                                                                                 К.И. Назарова</t>
  </si>
  <si>
    <t>Главный секретарь                                                            К.И. Назарова</t>
  </si>
  <si>
    <t>Главный секретарь                                                                                                                    К.И. Назарова</t>
  </si>
  <si>
    <t>Главный секретарь                                                                                  К.И. Назарова</t>
  </si>
  <si>
    <t>Главный секретарь                                                                                 К.И. Назарова</t>
  </si>
  <si>
    <t>Главный секретарь                                                                                      К.И. Назарова</t>
  </si>
  <si>
    <t>Главный секретарь                                                                                                                           К.И. Назарова</t>
  </si>
  <si>
    <t>Главный секретарь                                                                                                                      К.И. Назарова</t>
  </si>
  <si>
    <t>Главный секретарь                                                                                     К.И. Назарова</t>
  </si>
  <si>
    <t>Главный секретарь                                                                                            К.И. Назарова</t>
  </si>
  <si>
    <t>Главный секретарь                                                                               К.И. Назарова</t>
  </si>
  <si>
    <t>Дмитрий Петухов</t>
  </si>
  <si>
    <t>Эдуард Барканов</t>
  </si>
  <si>
    <t>Владимир Николаев[1]</t>
  </si>
  <si>
    <t>Владимир Ткачев[2]</t>
  </si>
  <si>
    <t>Алексей Ефимов</t>
  </si>
  <si>
    <t>Константин Афиногенов</t>
  </si>
  <si>
    <t>Юрий Степанов[1]</t>
  </si>
  <si>
    <t>Илья Паргеев[3]</t>
  </si>
  <si>
    <t>Вита Вимба</t>
  </si>
  <si>
    <t>Светлана Носырева</t>
  </si>
  <si>
    <t>Наталия Яремчук[1]</t>
  </si>
  <si>
    <t>Екатерина Огинская[2]</t>
  </si>
  <si>
    <t>11-21 21-19 22-20</t>
  </si>
  <si>
    <t>21-4 21-14</t>
  </si>
  <si>
    <t>21-13 21-8</t>
  </si>
  <si>
    <t>18-21 21-14 21-17</t>
  </si>
  <si>
    <t>21-6 21-13</t>
  </si>
  <si>
    <t>21-7 21-10</t>
  </si>
  <si>
    <t>21-10 21-17</t>
  </si>
  <si>
    <t>21-7 21-9</t>
  </si>
  <si>
    <t>7-21 9-21</t>
  </si>
  <si>
    <t>Главный секретарь                                                                                                                        К.И. Назарова</t>
  </si>
  <si>
    <t>Абрамов Руслан</t>
  </si>
  <si>
    <t>21-7 21-16</t>
  </si>
  <si>
    <t>21-17 22-20</t>
  </si>
  <si>
    <t>21-9 21-17</t>
  </si>
  <si>
    <t>Владимир Ткачев [2]</t>
  </si>
  <si>
    <t>21-11 21-6</t>
  </si>
  <si>
    <t>21-17 21-16</t>
  </si>
  <si>
    <t>21-18 21-12</t>
  </si>
  <si>
    <t xml:space="preserve">21-6 21-9 </t>
  </si>
  <si>
    <t>Главный секретарь                                                                                                                  К.И. Назарова</t>
  </si>
  <si>
    <t>0</t>
  </si>
  <si>
    <t>22-20 21-11</t>
  </si>
  <si>
    <t>21-14 21-13</t>
  </si>
  <si>
    <t>21-15 21-16</t>
  </si>
  <si>
    <t>21-10 21-7</t>
  </si>
  <si>
    <t>10-21 7-21</t>
  </si>
  <si>
    <t>21-11 21-13</t>
  </si>
  <si>
    <t>11-21 13-21</t>
  </si>
  <si>
    <t>21-17 21-7</t>
  </si>
  <si>
    <t>СПН</t>
  </si>
  <si>
    <t>21-13 21-18</t>
  </si>
  <si>
    <t>21-17 21-15</t>
  </si>
  <si>
    <t>21-14 21-18</t>
  </si>
  <si>
    <t xml:space="preserve">Федерация бадминтона Республики Татарстан </t>
  </si>
  <si>
    <t>спорту лиц с ПОДА (пара-бадминтону), финал</t>
  </si>
  <si>
    <t>г. Казнь, Республика Татарстан, 17-21 ноябряя 2018 года</t>
  </si>
  <si>
    <t xml:space="preserve">Бутусов </t>
  </si>
  <si>
    <t>19-21 21-10 21-8</t>
  </si>
  <si>
    <t>22-20 15-21 21-14</t>
  </si>
  <si>
    <t>21-3 21-5</t>
  </si>
  <si>
    <t>21-8 21-10</t>
  </si>
  <si>
    <t>21-12 17-21 22-20</t>
  </si>
  <si>
    <t>8-21 10-21</t>
  </si>
  <si>
    <t xml:space="preserve">Кассандров </t>
  </si>
  <si>
    <t>17-21 16-21</t>
  </si>
  <si>
    <t>22-24 22-20 21-19</t>
  </si>
  <si>
    <t>21-19 21-13</t>
  </si>
  <si>
    <t>22-20 21-19</t>
  </si>
  <si>
    <t>11</t>
  </si>
  <si>
    <t>12</t>
  </si>
  <si>
    <t>Лебедева Татьяна</t>
  </si>
  <si>
    <t>13</t>
  </si>
  <si>
    <t>14</t>
  </si>
  <si>
    <t>15</t>
  </si>
  <si>
    <t>16</t>
  </si>
  <si>
    <t>17</t>
  </si>
  <si>
    <t>18</t>
  </si>
  <si>
    <t>Главный секретарь                                                                      К.И. Назарова</t>
  </si>
  <si>
    <t>Главный секретарь                                                                                                                       К.И. Назарова</t>
  </si>
  <si>
    <t>Главный секретарь                                                                                                                         К.И. Назарова</t>
  </si>
  <si>
    <t>Главный секретарь                                                                                   К.И. Назарова</t>
  </si>
  <si>
    <t>Главный секретарь                                                                           К.И. Назарова</t>
  </si>
  <si>
    <t>Пелехов Георгий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</si>
</sst>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4" fillId="0" borderId="0" xfId="33" applyFont="1">
      <alignment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" fillId="0" borderId="0" xfId="33" applyAlignment="1">
      <alignment horizont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7" fillId="0" borderId="0" xfId="34" applyFont="1" applyFill="1" applyBorder="1" applyAlignment="1">
      <alignment horizontal="center" vertical="center" wrapText="1"/>
      <protection/>
    </xf>
    <xf numFmtId="0" fontId="7" fillId="0" borderId="0" xfId="34" applyFont="1" applyFill="1" applyBorder="1" applyAlignment="1">
      <alignment vertical="center" wrapText="1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0" xfId="33" applyFont="1">
      <alignment/>
      <protection/>
    </xf>
    <xf numFmtId="0" fontId="9" fillId="0" borderId="0" xfId="33" applyFont="1">
      <alignment/>
      <protection/>
    </xf>
    <xf numFmtId="0" fontId="6" fillId="0" borderId="0" xfId="34" applyFont="1">
      <alignment/>
      <protection/>
    </xf>
    <xf numFmtId="0" fontId="10" fillId="0" borderId="0" xfId="34" applyFont="1">
      <alignment/>
      <protection/>
    </xf>
    <xf numFmtId="0" fontId="11" fillId="0" borderId="0" xfId="34" applyFont="1">
      <alignment/>
      <protection/>
    </xf>
    <xf numFmtId="0" fontId="12" fillId="0" borderId="0" xfId="34" applyFont="1">
      <alignment/>
      <protection/>
    </xf>
    <xf numFmtId="0" fontId="7" fillId="0" borderId="10" xfId="34" applyFont="1" applyBorder="1" applyAlignment="1">
      <alignment horizontal="center" wrapText="1"/>
      <protection/>
    </xf>
    <xf numFmtId="0" fontId="7" fillId="0" borderId="11" xfId="34" applyFont="1" applyBorder="1" applyAlignment="1">
      <alignment horizontal="center" wrapText="1"/>
      <protection/>
    </xf>
    <xf numFmtId="0" fontId="7" fillId="0" borderId="10" xfId="33" applyFont="1" applyBorder="1" applyAlignment="1">
      <alignment horizontal="center"/>
      <protection/>
    </xf>
    <xf numFmtId="0" fontId="1" fillId="0" borderId="12" xfId="34" applyFont="1" applyBorder="1" applyAlignment="1">
      <alignment horizontal="center" wrapText="1"/>
      <protection/>
    </xf>
    <xf numFmtId="0" fontId="1" fillId="0" borderId="13" xfId="34" applyFont="1" applyBorder="1" applyAlignment="1">
      <alignment horizontal="center" wrapText="1"/>
      <protection/>
    </xf>
    <xf numFmtId="0" fontId="7" fillId="0" borderId="13" xfId="34" applyFont="1" applyBorder="1" applyAlignment="1">
      <alignment horizontal="center" wrapText="1"/>
      <protection/>
    </xf>
    <xf numFmtId="0" fontId="1" fillId="0" borderId="10" xfId="33" applyBorder="1" applyAlignment="1">
      <alignment horizontal="center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1" fillId="0" borderId="12" xfId="34" applyFont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1" fillId="0" borderId="10" xfId="33" applyBorder="1" applyAlignment="1">
      <alignment horizontal="center" vertical="center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" fillId="0" borderId="15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1" fillId="0" borderId="0" xfId="34" applyFont="1" applyBorder="1" applyAlignment="1">
      <alignment horizontal="center" vertical="center" wrapText="1"/>
      <protection/>
    </xf>
    <xf numFmtId="0" fontId="1" fillId="0" borderId="14" xfId="34" applyFont="1" applyBorder="1" applyAlignment="1">
      <alignment horizontal="center" vertical="center" wrapText="1"/>
      <protection/>
    </xf>
    <xf numFmtId="0" fontId="7" fillId="0" borderId="15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1" fillId="0" borderId="10" xfId="34" applyFont="1" applyBorder="1" applyAlignment="1">
      <alignment wrapText="1"/>
      <protection/>
    </xf>
    <xf numFmtId="0" fontId="1" fillId="0" borderId="13" xfId="34" applyFont="1" applyBorder="1" applyAlignment="1">
      <alignment wrapText="1"/>
      <protection/>
    </xf>
    <xf numFmtId="0" fontId="7" fillId="0" borderId="14" xfId="34" applyFont="1" applyBorder="1" applyAlignment="1">
      <alignment wrapText="1"/>
      <protection/>
    </xf>
    <xf numFmtId="0" fontId="1" fillId="0" borderId="15" xfId="34" applyFont="1" applyBorder="1" applyAlignment="1">
      <alignment wrapText="1"/>
      <protection/>
    </xf>
    <xf numFmtId="0" fontId="7" fillId="0" borderId="0" xfId="34" applyFont="1" applyAlignment="1">
      <alignment wrapText="1"/>
      <protection/>
    </xf>
    <xf numFmtId="0" fontId="1" fillId="0" borderId="10" xfId="34" applyFont="1" applyBorder="1" applyAlignment="1">
      <alignment horizontal="center" wrapText="1"/>
      <protection/>
    </xf>
    <xf numFmtId="0" fontId="7" fillId="0" borderId="14" xfId="34" applyFont="1" applyBorder="1" applyAlignment="1">
      <alignment horizontal="center" wrapText="1"/>
      <protection/>
    </xf>
    <xf numFmtId="0" fontId="1" fillId="0" borderId="15" xfId="34" applyFont="1" applyBorder="1" applyAlignment="1">
      <alignment horizontal="center" wrapText="1"/>
      <protection/>
    </xf>
    <xf numFmtId="0" fontId="7" fillId="0" borderId="0" xfId="34" applyFont="1" applyAlignment="1">
      <alignment horizontal="center" wrapText="1"/>
      <protection/>
    </xf>
    <xf numFmtId="0" fontId="1" fillId="0" borderId="0" xfId="34" applyFont="1" applyBorder="1" applyAlignment="1">
      <alignment horizontal="center" wrapText="1"/>
      <protection/>
    </xf>
    <xf numFmtId="0" fontId="7" fillId="0" borderId="10" xfId="34" applyFont="1" applyFill="1" applyBorder="1" applyAlignment="1">
      <alignment horizontal="center" wrapText="1"/>
      <protection/>
    </xf>
    <xf numFmtId="0" fontId="1" fillId="0" borderId="0" xfId="33" applyBorder="1" applyAlignment="1">
      <alignment horizontal="center"/>
      <protection/>
    </xf>
    <xf numFmtId="0" fontId="7" fillId="0" borderId="11" xfId="34" applyFont="1" applyBorder="1" applyAlignment="1">
      <alignment horizontal="center" wrapText="1"/>
      <protection/>
    </xf>
    <xf numFmtId="0" fontId="1" fillId="0" borderId="11" xfId="34" applyFont="1" applyBorder="1" applyAlignment="1">
      <alignment horizontal="center" wrapText="1"/>
      <protection/>
    </xf>
    <xf numFmtId="0" fontId="7" fillId="0" borderId="10" xfId="34" applyFont="1" applyBorder="1" applyAlignment="1">
      <alignment horizontal="center" wrapText="1"/>
      <protection/>
    </xf>
    <xf numFmtId="0" fontId="7" fillId="0" borderId="10" xfId="34" applyFont="1" applyFill="1" applyBorder="1" applyAlignment="1">
      <alignment horizontal="center" wrapText="1"/>
      <protection/>
    </xf>
    <xf numFmtId="0" fontId="1" fillId="0" borderId="12" xfId="34" applyFont="1" applyBorder="1" applyAlignment="1">
      <alignment wrapText="1"/>
      <protection/>
    </xf>
    <xf numFmtId="0" fontId="1" fillId="0" borderId="0" xfId="33" applyBorder="1" applyAlignment="1">
      <alignment horizontal="center" vertical="center"/>
      <protection/>
    </xf>
    <xf numFmtId="0" fontId="8" fillId="0" borderId="10" xfId="33" applyFont="1" applyBorder="1" applyAlignment="1">
      <alignment horizontal="center"/>
      <protection/>
    </xf>
    <xf numFmtId="0" fontId="1" fillId="0" borderId="0" xfId="33" applyAlignment="1">
      <alignment horizontal="center" vertical="center"/>
      <protection/>
    </xf>
    <xf numFmtId="0" fontId="1" fillId="0" borderId="16" xfId="33" applyBorder="1" applyAlignment="1">
      <alignment horizontal="center" vertical="center"/>
      <protection/>
    </xf>
    <xf numFmtId="49" fontId="1" fillId="0" borderId="16" xfId="33" applyNumberFormat="1" applyBorder="1" applyAlignment="1">
      <alignment horizontal="center" vertical="center"/>
      <protection/>
    </xf>
    <xf numFmtId="0" fontId="1" fillId="33" borderId="16" xfId="33" applyFill="1" applyBorder="1" applyAlignment="1">
      <alignment horizontal="center" vertical="center"/>
      <protection/>
    </xf>
    <xf numFmtId="0" fontId="1" fillId="0" borderId="16" xfId="33" applyFill="1" applyBorder="1" applyAlignment="1">
      <alignment horizontal="center" vertical="center"/>
      <protection/>
    </xf>
    <xf numFmtId="49" fontId="1" fillId="0" borderId="13" xfId="34" applyNumberFormat="1" applyFont="1" applyBorder="1" applyAlignment="1">
      <alignment horizontal="center" wrapText="1"/>
      <protection/>
    </xf>
    <xf numFmtId="49" fontId="1" fillId="0" borderId="10" xfId="33" applyNumberFormat="1" applyBorder="1" applyAlignment="1">
      <alignment horizontal="center"/>
      <protection/>
    </xf>
    <xf numFmtId="0" fontId="1" fillId="0" borderId="13" xfId="34" applyFont="1" applyBorder="1" applyAlignment="1">
      <alignment horizont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0" fontId="1" fillId="0" borderId="17" xfId="34" applyFont="1" applyBorder="1" applyAlignment="1">
      <alignment horizontal="center" wrapText="1"/>
      <protection/>
    </xf>
    <xf numFmtId="0" fontId="1" fillId="0" borderId="16" xfId="34" applyFont="1" applyBorder="1" applyAlignment="1">
      <alignment horizontal="center" wrapText="1"/>
      <protection/>
    </xf>
    <xf numFmtId="0" fontId="1" fillId="0" borderId="18" xfId="33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10" fillId="0" borderId="13" xfId="34" applyFont="1" applyBorder="1" applyAlignment="1">
      <alignment horizontal="center" wrapText="1"/>
      <protection/>
    </xf>
    <xf numFmtId="0" fontId="13" fillId="0" borderId="13" xfId="34" applyFont="1" applyBorder="1" applyAlignment="1">
      <alignment horizontal="center" vertical="center" wrapText="1"/>
      <protection/>
    </xf>
    <xf numFmtId="0" fontId="9" fillId="0" borderId="13" xfId="34" applyFont="1" applyBorder="1" applyAlignment="1">
      <alignment horizontal="center" vertical="center" wrapText="1"/>
      <protection/>
    </xf>
    <xf numFmtId="0" fontId="1" fillId="0" borderId="14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left" wrapText="1"/>
      <protection/>
    </xf>
    <xf numFmtId="0" fontId="7" fillId="0" borderId="14" xfId="34" applyFont="1" applyBorder="1" applyAlignment="1">
      <alignment horizontal="left" wrapText="1"/>
      <protection/>
    </xf>
    <xf numFmtId="0" fontId="1" fillId="0" borderId="15" xfId="34" applyFont="1" applyBorder="1" applyAlignment="1">
      <alignment horizontal="left" wrapText="1"/>
      <protection/>
    </xf>
    <xf numFmtId="0" fontId="7" fillId="0" borderId="13" xfId="34" applyFont="1" applyBorder="1" applyAlignment="1">
      <alignment horizontal="left" wrapText="1"/>
      <protection/>
    </xf>
    <xf numFmtId="0" fontId="1" fillId="0" borderId="14" xfId="34" applyFont="1" applyBorder="1" applyAlignment="1">
      <alignment horizontal="left" wrapText="1"/>
      <protection/>
    </xf>
    <xf numFmtId="0" fontId="1" fillId="0" borderId="13" xfId="34" applyFont="1" applyBorder="1" applyAlignment="1">
      <alignment horizontal="left" wrapText="1"/>
      <protection/>
    </xf>
    <xf numFmtId="0" fontId="1" fillId="0" borderId="0" xfId="34" applyFont="1" applyBorder="1" applyAlignment="1">
      <alignment horizontal="left" wrapText="1"/>
      <protection/>
    </xf>
    <xf numFmtId="0" fontId="1" fillId="0" borderId="14" xfId="34" applyFont="1" applyBorder="1" applyAlignment="1">
      <alignment horizontal="left" wrapText="1"/>
      <protection/>
    </xf>
    <xf numFmtId="0" fontId="7" fillId="0" borderId="15" xfId="34" applyFont="1" applyBorder="1" applyAlignment="1">
      <alignment horizontal="left" wrapText="1"/>
      <protection/>
    </xf>
    <xf numFmtId="0" fontId="7" fillId="0" borderId="13" xfId="34" applyFont="1" applyBorder="1" applyAlignment="1">
      <alignment horizontal="left" wrapText="1"/>
      <protection/>
    </xf>
    <xf numFmtId="0" fontId="7" fillId="0" borderId="15" xfId="34" applyFont="1" applyBorder="1" applyAlignment="1">
      <alignment wrapText="1"/>
      <protection/>
    </xf>
    <xf numFmtId="0" fontId="1" fillId="0" borderId="13" xfId="34" applyFont="1" applyBorder="1" applyAlignment="1">
      <alignment wrapText="1"/>
      <protection/>
    </xf>
    <xf numFmtId="0" fontId="7" fillId="0" borderId="14" xfId="34" applyFont="1" applyBorder="1" applyAlignment="1">
      <alignment wrapText="1"/>
      <protection/>
    </xf>
    <xf numFmtId="0" fontId="7" fillId="0" borderId="13" xfId="34" applyFont="1" applyBorder="1" applyAlignment="1">
      <alignment wrapText="1"/>
      <protection/>
    </xf>
    <xf numFmtId="0" fontId="1" fillId="34" borderId="13" xfId="34" applyFont="1" applyFill="1" applyBorder="1" applyAlignment="1">
      <alignment horizontal="center" vertical="center" wrapText="1"/>
      <protection/>
    </xf>
    <xf numFmtId="0" fontId="1" fillId="34" borderId="13" xfId="34" applyFont="1" applyFill="1" applyBorder="1" applyAlignment="1">
      <alignment horizontal="center" wrapText="1"/>
      <protection/>
    </xf>
    <xf numFmtId="0" fontId="1" fillId="34" borderId="15" xfId="34" applyFont="1" applyFill="1" applyBorder="1" applyAlignment="1">
      <alignment horizontal="center" wrapText="1"/>
      <protection/>
    </xf>
    <xf numFmtId="0" fontId="1" fillId="34" borderId="16" xfId="34" applyFont="1" applyFill="1" applyBorder="1" applyAlignment="1">
      <alignment horizontal="center" wrapText="1"/>
      <protection/>
    </xf>
    <xf numFmtId="0" fontId="7" fillId="0" borderId="0" xfId="34" applyFont="1" applyBorder="1" applyAlignment="1">
      <alignment horizontal="center" wrapText="1"/>
      <protection/>
    </xf>
    <xf numFmtId="0" fontId="1" fillId="0" borderId="20" xfId="34" applyFont="1" applyBorder="1" applyAlignment="1">
      <alignment horizontal="center" wrapText="1"/>
      <protection/>
    </xf>
    <xf numFmtId="0" fontId="1" fillId="0" borderId="21" xfId="34" applyFont="1" applyBorder="1" applyAlignment="1">
      <alignment horizontal="left" wrapText="1"/>
      <protection/>
    </xf>
    <xf numFmtId="49" fontId="1" fillId="34" borderId="13" xfId="34" applyNumberFormat="1" applyFont="1" applyFill="1" applyBorder="1" applyAlignment="1">
      <alignment horizontal="center" wrapText="1"/>
      <protection/>
    </xf>
    <xf numFmtId="0" fontId="1" fillId="0" borderId="15" xfId="34" applyFont="1" applyBorder="1" applyAlignment="1">
      <alignment horizontal="left" vertical="center" wrapText="1"/>
      <protection/>
    </xf>
    <xf numFmtId="0" fontId="7" fillId="0" borderId="0" xfId="34" applyFont="1" applyAlignment="1">
      <alignment horizontal="left" vertical="center" wrapText="1"/>
      <protection/>
    </xf>
    <xf numFmtId="0" fontId="1" fillId="0" borderId="0" xfId="34" applyFont="1" applyBorder="1" applyAlignment="1">
      <alignment horizontal="left" vertical="center" wrapText="1"/>
      <protection/>
    </xf>
    <xf numFmtId="0" fontId="1" fillId="0" borderId="13" xfId="34" applyFont="1" applyBorder="1" applyAlignment="1">
      <alignment horizontal="left" vertical="center" wrapText="1"/>
      <protection/>
    </xf>
    <xf numFmtId="0" fontId="7" fillId="0" borderId="14" xfId="34" applyFont="1" applyBorder="1" applyAlignment="1">
      <alignment horizontal="left" vertical="center" wrapText="1"/>
      <protection/>
    </xf>
    <xf numFmtId="0" fontId="7" fillId="0" borderId="15" xfId="34" applyFont="1" applyBorder="1" applyAlignment="1">
      <alignment horizontal="left" vertical="center" wrapText="1"/>
      <protection/>
    </xf>
    <xf numFmtId="0" fontId="7" fillId="0" borderId="13" xfId="34" applyFont="1" applyBorder="1" applyAlignment="1">
      <alignment horizontal="left" vertical="center" wrapText="1"/>
      <protection/>
    </xf>
    <xf numFmtId="0" fontId="7" fillId="0" borderId="0" xfId="34" applyFont="1" applyBorder="1" applyAlignment="1">
      <alignment horizontal="left" vertical="center" wrapText="1"/>
      <protection/>
    </xf>
    <xf numFmtId="0" fontId="7" fillId="0" borderId="14" xfId="34" applyFont="1" applyBorder="1" applyAlignment="1">
      <alignment horizontal="left" vertical="center" wrapText="1"/>
      <protection/>
    </xf>
    <xf numFmtId="0" fontId="7" fillId="0" borderId="0" xfId="34" applyFont="1" applyBorder="1" applyAlignment="1">
      <alignment horizontal="left" vertical="center" wrapText="1"/>
      <protection/>
    </xf>
    <xf numFmtId="0" fontId="1" fillId="0" borderId="22" xfId="34" applyFont="1" applyBorder="1" applyAlignment="1">
      <alignment horizontal="center" vertical="center" wrapText="1"/>
      <protection/>
    </xf>
    <xf numFmtId="0" fontId="1" fillId="0" borderId="23" xfId="34" applyFont="1" applyBorder="1" applyAlignment="1">
      <alignment horizontal="center" vertical="center" wrapText="1"/>
      <protection/>
    </xf>
    <xf numFmtId="0" fontId="1" fillId="0" borderId="22" xfId="33" applyBorder="1" applyAlignment="1">
      <alignment horizontal="center" vertical="center"/>
      <protection/>
    </xf>
    <xf numFmtId="0" fontId="7" fillId="0" borderId="13" xfId="34" applyFont="1" applyBorder="1" applyAlignment="1">
      <alignment horizontal="left" vertical="center" wrapText="1"/>
      <protection/>
    </xf>
    <xf numFmtId="0" fontId="1" fillId="0" borderId="23" xfId="34" applyFont="1" applyBorder="1" applyAlignment="1">
      <alignment horizontal="left" vertical="center" wrapText="1"/>
      <protection/>
    </xf>
    <xf numFmtId="0" fontId="1" fillId="34" borderId="23" xfId="34" applyFont="1" applyFill="1" applyBorder="1" applyAlignment="1">
      <alignment horizontal="center" vertical="center" wrapText="1"/>
      <protection/>
    </xf>
    <xf numFmtId="0" fontId="8" fillId="0" borderId="24" xfId="33" applyFont="1" applyFill="1" applyBorder="1" applyAlignment="1">
      <alignment horizontal="center" vertical="center"/>
      <protection/>
    </xf>
    <xf numFmtId="0" fontId="8" fillId="0" borderId="16" xfId="33" applyFont="1" applyFill="1" applyBorder="1" applyAlignment="1">
      <alignment horizontal="center" vertical="center"/>
      <protection/>
    </xf>
    <xf numFmtId="0" fontId="8" fillId="0" borderId="19" xfId="33" applyFont="1" applyFill="1" applyBorder="1" applyAlignment="1">
      <alignment horizontal="center" vertical="center"/>
      <protection/>
    </xf>
    <xf numFmtId="0" fontId="8" fillId="0" borderId="25" xfId="33" applyFont="1" applyFill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/>
      <protection/>
    </xf>
    <xf numFmtId="0" fontId="1" fillId="0" borderId="0" xfId="34" applyFont="1" applyBorder="1" applyAlignment="1">
      <alignment horizontal="left" vertical="center" wrapText="1"/>
      <protection/>
    </xf>
    <xf numFmtId="0" fontId="7" fillId="34" borderId="10" xfId="34" applyFont="1" applyFill="1" applyBorder="1" applyAlignment="1">
      <alignment horizontal="center" vertical="center" wrapText="1"/>
      <protection/>
    </xf>
    <xf numFmtId="0" fontId="1" fillId="0" borderId="26" xfId="34" applyFont="1" applyBorder="1" applyAlignment="1">
      <alignment horizontal="left" wrapText="1"/>
      <protection/>
    </xf>
    <xf numFmtId="0" fontId="7" fillId="0" borderId="0" xfId="34" applyFont="1" applyBorder="1" applyAlignment="1">
      <alignment horizontal="left" wrapText="1"/>
      <protection/>
    </xf>
    <xf numFmtId="0" fontId="7" fillId="0" borderId="14" xfId="34" applyFont="1" applyBorder="1" applyAlignment="1">
      <alignment horizontal="left" wrapText="1"/>
      <protection/>
    </xf>
    <xf numFmtId="0" fontId="1" fillId="0" borderId="15" xfId="34" applyFont="1" applyBorder="1" applyAlignment="1">
      <alignment horizontal="left" wrapText="1"/>
      <protection/>
    </xf>
    <xf numFmtId="0" fontId="1" fillId="0" borderId="13" xfId="34" applyFont="1" applyBorder="1" applyAlignment="1">
      <alignment horizontal="left" wrapText="1"/>
      <protection/>
    </xf>
    <xf numFmtId="0" fontId="1" fillId="0" borderId="14" xfId="34" applyFont="1" applyBorder="1" applyAlignment="1">
      <alignment horizontal="left" vertical="center" wrapText="1"/>
      <protection/>
    </xf>
    <xf numFmtId="0" fontId="1" fillId="0" borderId="26" xfId="34" applyFont="1" applyBorder="1" applyAlignment="1">
      <alignment horizontal="left" vertical="center" wrapText="1"/>
      <protection/>
    </xf>
    <xf numFmtId="0" fontId="1" fillId="0" borderId="15" xfId="34" applyFont="1" applyBorder="1" applyAlignment="1">
      <alignment horizontal="left" vertical="center" wrapText="1"/>
      <protection/>
    </xf>
    <xf numFmtId="0" fontId="1" fillId="0" borderId="13" xfId="34" applyFont="1" applyBorder="1" applyAlignment="1">
      <alignment horizontal="left" vertical="center" wrapText="1"/>
      <protection/>
    </xf>
    <xf numFmtId="0" fontId="7" fillId="0" borderId="27" xfId="34" applyFont="1" applyBorder="1" applyAlignment="1">
      <alignment horizontal="left" wrapText="1"/>
      <protection/>
    </xf>
    <xf numFmtId="0" fontId="7" fillId="0" borderId="28" xfId="34" applyFont="1" applyBorder="1" applyAlignment="1">
      <alignment horizontal="left" wrapText="1"/>
      <protection/>
    </xf>
    <xf numFmtId="0" fontId="1" fillId="0" borderId="0" xfId="34" applyFont="1" applyAlignment="1">
      <alignment horizontal="left" wrapText="1"/>
      <protection/>
    </xf>
    <xf numFmtId="0" fontId="1" fillId="0" borderId="29" xfId="34" applyFont="1" applyBorder="1" applyAlignment="1">
      <alignment horizontal="left" vertical="center" wrapText="1"/>
      <protection/>
    </xf>
    <xf numFmtId="0" fontId="1" fillId="0" borderId="21" xfId="34" applyFont="1" applyBorder="1" applyAlignment="1">
      <alignment horizontal="left" vertical="center" wrapText="1"/>
      <protection/>
    </xf>
    <xf numFmtId="0" fontId="14" fillId="33" borderId="16" xfId="33" applyFont="1" applyFill="1" applyBorder="1" applyAlignment="1">
      <alignment horizontal="center" vertical="center"/>
      <protection/>
    </xf>
    <xf numFmtId="0" fontId="1" fillId="0" borderId="16" xfId="33" applyBorder="1">
      <alignment/>
      <protection/>
    </xf>
    <xf numFmtId="0" fontId="1" fillId="33" borderId="16" xfId="33" applyFill="1" applyBorder="1" applyAlignment="1">
      <alignment horizontal="center"/>
      <protection/>
    </xf>
    <xf numFmtId="0" fontId="1" fillId="35" borderId="16" xfId="33" applyFill="1" applyBorder="1" applyAlignment="1">
      <alignment horizontal="center"/>
      <protection/>
    </xf>
    <xf numFmtId="0" fontId="1" fillId="34" borderId="0" xfId="34" applyFont="1" applyFill="1" applyBorder="1" applyAlignment="1">
      <alignment horizontal="center" vertical="center" wrapText="1"/>
      <protection/>
    </xf>
    <xf numFmtId="0" fontId="7" fillId="0" borderId="30" xfId="34" applyFont="1" applyBorder="1" applyAlignment="1">
      <alignment horizontal="left" vertical="center" wrapText="1"/>
      <protection/>
    </xf>
    <xf numFmtId="0" fontId="1" fillId="35" borderId="16" xfId="33" applyFill="1" applyBorder="1" applyAlignment="1">
      <alignment horizontal="center" vertical="center"/>
      <protection/>
    </xf>
    <xf numFmtId="0" fontId="7" fillId="0" borderId="14" xfId="34" applyFont="1" applyBorder="1" applyAlignment="1">
      <alignment horizont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" fillId="0" borderId="16" xfId="33" applyFont="1" applyBorder="1" applyAlignment="1">
      <alignment horizontal="center" vertical="center"/>
      <protection/>
    </xf>
    <xf numFmtId="0" fontId="1" fillId="0" borderId="16" xfId="33" applyFont="1" applyBorder="1" applyAlignment="1">
      <alignment horizontal="center" vertical="center" wrapText="1"/>
      <protection/>
    </xf>
    <xf numFmtId="0" fontId="1" fillId="35" borderId="0" xfId="33" applyFill="1">
      <alignment/>
      <protection/>
    </xf>
    <xf numFmtId="0" fontId="3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7" fillId="0" borderId="16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7" fillId="0" borderId="0" xfId="34" applyFont="1" applyFill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31" xfId="33" applyFont="1" applyFill="1" applyBorder="1" applyAlignment="1">
      <alignment horizontal="center" vertical="center"/>
      <protection/>
    </xf>
    <xf numFmtId="0" fontId="8" fillId="0" borderId="32" xfId="33" applyFont="1" applyFill="1" applyBorder="1" applyAlignment="1">
      <alignment horizontal="center" vertical="center"/>
      <protection/>
    </xf>
    <xf numFmtId="0" fontId="8" fillId="0" borderId="33" xfId="33" applyFont="1" applyFill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center"/>
      <protection/>
    </xf>
    <xf numFmtId="0" fontId="7" fillId="0" borderId="34" xfId="34" applyFont="1" applyFill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/>
      <protection/>
    </xf>
    <xf numFmtId="0" fontId="7" fillId="0" borderId="31" xfId="33" applyFont="1" applyBorder="1" applyAlignment="1">
      <alignment horizontal="center"/>
      <protection/>
    </xf>
    <xf numFmtId="0" fontId="5" fillId="0" borderId="10" xfId="33" applyFont="1" applyBorder="1" applyAlignment="1">
      <alignment horizontal="center" vertical="center"/>
      <protection/>
    </xf>
    <xf numFmtId="0" fontId="7" fillId="0" borderId="0" xfId="34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17</xdr:row>
      <xdr:rowOff>9525</xdr:rowOff>
    </xdr:from>
    <xdr:to>
      <xdr:col>6</xdr:col>
      <xdr:colOff>9525</xdr:colOff>
      <xdr:row>26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533900"/>
          <a:ext cx="1685925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1</xdr:col>
      <xdr:colOff>733425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0572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1</xdr:col>
      <xdr:colOff>733425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80975"/>
          <a:ext cx="10572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</xdr:col>
      <xdr:colOff>733425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8763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371475</xdr:colOff>
      <xdr:row>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95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5">
      <selection activeCell="G36" sqref="G36"/>
    </sheetView>
  </sheetViews>
  <sheetFormatPr defaultColWidth="8.7109375" defaultRowHeight="12.75"/>
  <cols>
    <col min="1" max="16384" width="8.7109375" style="1" customWidth="1"/>
  </cols>
  <sheetData>
    <row r="1" spans="1:9" ht="18.75">
      <c r="A1" s="150" t="s">
        <v>0</v>
      </c>
      <c r="B1" s="150"/>
      <c r="C1" s="150"/>
      <c r="D1" s="150"/>
      <c r="E1" s="150"/>
      <c r="F1" s="150"/>
      <c r="G1" s="150"/>
      <c r="H1" s="150"/>
      <c r="I1" s="150"/>
    </row>
    <row r="2" spans="1:9" ht="18.75">
      <c r="A2" s="150" t="s">
        <v>283</v>
      </c>
      <c r="B2" s="150"/>
      <c r="C2" s="150"/>
      <c r="D2" s="150"/>
      <c r="E2" s="150"/>
      <c r="F2" s="150"/>
      <c r="G2" s="150"/>
      <c r="H2" s="150"/>
      <c r="I2" s="150"/>
    </row>
    <row r="3" spans="1:9" ht="18.75">
      <c r="A3" s="150" t="s">
        <v>284</v>
      </c>
      <c r="B3" s="150"/>
      <c r="C3" s="150"/>
      <c r="D3" s="150"/>
      <c r="E3" s="150"/>
      <c r="F3" s="150"/>
      <c r="G3" s="150"/>
      <c r="H3" s="150"/>
      <c r="I3" s="150"/>
    </row>
    <row r="4" spans="1:9" ht="18.75">
      <c r="A4" s="150" t="s">
        <v>285</v>
      </c>
      <c r="B4" s="150"/>
      <c r="C4" s="150"/>
      <c r="D4" s="150"/>
      <c r="E4" s="150"/>
      <c r="F4" s="150"/>
      <c r="G4" s="150"/>
      <c r="H4" s="150"/>
      <c r="I4" s="150"/>
    </row>
    <row r="5" spans="1:9" ht="18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2"/>
      <c r="B6" s="2"/>
      <c r="C6" s="2"/>
      <c r="D6" s="2"/>
      <c r="E6" s="2"/>
      <c r="F6" s="2"/>
      <c r="G6" s="2"/>
      <c r="H6" s="2"/>
      <c r="I6" s="2"/>
    </row>
    <row r="7" spans="1:9" ht="18.75">
      <c r="A7" s="2"/>
      <c r="B7" s="2"/>
      <c r="C7" s="2"/>
      <c r="D7" s="2"/>
      <c r="E7" s="2"/>
      <c r="F7" s="2"/>
      <c r="G7" s="2"/>
      <c r="H7" s="2"/>
      <c r="I7" s="2"/>
    </row>
    <row r="8" spans="1:9" ht="18.75">
      <c r="A8" s="2"/>
      <c r="B8" s="2"/>
      <c r="C8" s="2"/>
      <c r="D8" s="2"/>
      <c r="E8" s="2"/>
      <c r="F8" s="2"/>
      <c r="G8" s="2"/>
      <c r="H8" s="2"/>
      <c r="I8" s="2"/>
    </row>
    <row r="9" spans="1:9" ht="26.25">
      <c r="A9" s="149" t="s">
        <v>2</v>
      </c>
      <c r="B9" s="149"/>
      <c r="C9" s="149"/>
      <c r="D9" s="149"/>
      <c r="E9" s="149"/>
      <c r="F9" s="149"/>
      <c r="G9" s="149"/>
      <c r="H9" s="149"/>
      <c r="I9" s="149"/>
    </row>
    <row r="10" spans="1:9" ht="26.25">
      <c r="A10" s="149" t="s">
        <v>3</v>
      </c>
      <c r="B10" s="149"/>
      <c r="C10" s="149"/>
      <c r="D10" s="149"/>
      <c r="E10" s="149"/>
      <c r="F10" s="149"/>
      <c r="G10" s="149"/>
      <c r="H10" s="149"/>
      <c r="I10" s="149"/>
    </row>
    <row r="11" spans="1:9" ht="26.25">
      <c r="A11" s="149" t="s">
        <v>4</v>
      </c>
      <c r="B11" s="149"/>
      <c r="C11" s="149"/>
      <c r="D11" s="149"/>
      <c r="E11" s="149"/>
      <c r="F11" s="149"/>
      <c r="G11" s="149"/>
      <c r="H11" s="149"/>
      <c r="I11" s="149"/>
    </row>
    <row r="12" spans="1:9" ht="26.25">
      <c r="A12" s="3"/>
      <c r="B12" s="3"/>
      <c r="C12" s="3"/>
      <c r="D12" s="3"/>
      <c r="E12" s="3"/>
      <c r="F12" s="3"/>
      <c r="G12" s="3"/>
      <c r="H12" s="3"/>
      <c r="I12" s="3"/>
    </row>
    <row r="13" spans="1:9" ht="26.25">
      <c r="A13" s="149" t="s">
        <v>174</v>
      </c>
      <c r="B13" s="149"/>
      <c r="C13" s="149"/>
      <c r="D13" s="149"/>
      <c r="E13" s="149"/>
      <c r="F13" s="149"/>
      <c r="G13" s="149"/>
      <c r="H13" s="149"/>
      <c r="I13" s="149"/>
    </row>
    <row r="14" spans="1:9" ht="18.75">
      <c r="A14" s="2"/>
      <c r="B14" s="2"/>
      <c r="C14" s="2"/>
      <c r="D14" s="2"/>
      <c r="E14" s="2"/>
      <c r="F14" s="2"/>
      <c r="G14" s="2"/>
      <c r="H14" s="2"/>
      <c r="I14" s="2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6" spans="1:9" ht="18.75">
      <c r="A16" s="2"/>
      <c r="B16" s="2"/>
      <c r="C16" s="2"/>
      <c r="D16" s="2"/>
      <c r="E16" s="2"/>
      <c r="F16" s="2"/>
      <c r="G16" s="2"/>
      <c r="H16" s="2"/>
      <c r="I16" s="2"/>
    </row>
    <row r="17" spans="1:5" ht="18.75">
      <c r="A17" s="2"/>
      <c r="B17" s="2"/>
      <c r="C17" s="2"/>
      <c r="E17" s="2"/>
    </row>
    <row r="18" spans="1:5" ht="18.75">
      <c r="A18" s="2"/>
      <c r="B18" s="2"/>
      <c r="C18" s="2"/>
      <c r="D18" s="2"/>
      <c r="E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2"/>
    </row>
    <row r="27" spans="1:9" ht="18.75">
      <c r="A27" s="2"/>
      <c r="B27" s="2"/>
      <c r="C27" s="2"/>
      <c r="D27" s="2"/>
      <c r="E27" s="2"/>
      <c r="F27" s="2"/>
      <c r="G27" s="2"/>
      <c r="H27" s="2"/>
      <c r="I27" s="2"/>
    </row>
    <row r="28" spans="1:9" ht="18.75">
      <c r="A28" s="2"/>
      <c r="B28" s="2"/>
      <c r="C28" s="2"/>
      <c r="D28" s="2"/>
      <c r="E28" s="2"/>
      <c r="F28" s="2"/>
      <c r="G28" s="2"/>
      <c r="H28" s="2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  <row r="30" spans="1:9" ht="18.75">
      <c r="A30" s="2"/>
      <c r="B30" s="2"/>
      <c r="C30" s="2"/>
      <c r="D30" s="2"/>
      <c r="E30" s="2"/>
      <c r="F30" s="2"/>
      <c r="G30" s="2"/>
      <c r="H30" s="2"/>
      <c r="I30" s="2"/>
    </row>
    <row r="33" spans="6:9" ht="18.75">
      <c r="F33" s="150" t="s">
        <v>286</v>
      </c>
      <c r="G33" s="150"/>
      <c r="H33" s="150"/>
      <c r="I33" s="150"/>
    </row>
    <row r="34" spans="6:9" ht="18.75">
      <c r="F34" s="150" t="s">
        <v>287</v>
      </c>
      <c r="G34" s="150"/>
      <c r="H34" s="150"/>
      <c r="I34" s="150"/>
    </row>
  </sheetData>
  <sheetProtection selectLockedCells="1" selectUnlockedCells="1"/>
  <mergeCells count="10">
    <mergeCell ref="A11:I11"/>
    <mergeCell ref="A13:I13"/>
    <mergeCell ref="F33:I33"/>
    <mergeCell ref="F34:I34"/>
    <mergeCell ref="A1:I1"/>
    <mergeCell ref="A2:I2"/>
    <mergeCell ref="A3:I3"/>
    <mergeCell ref="A4:I4"/>
    <mergeCell ref="A9:I9"/>
    <mergeCell ref="A10:I10"/>
  </mergeCells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8" sqref="A18:H18"/>
    </sheetView>
  </sheetViews>
  <sheetFormatPr defaultColWidth="8.7109375" defaultRowHeight="12.75"/>
  <cols>
    <col min="1" max="1" width="8.7109375" style="1" customWidth="1"/>
    <col min="2" max="2" width="14.57421875" style="1" customWidth="1"/>
    <col min="3" max="3" width="21.140625" style="1" customWidth="1"/>
    <col min="4" max="4" width="21.28125" style="1" customWidth="1"/>
    <col min="5" max="5" width="18.00390625" style="1" customWidth="1"/>
    <col min="6" max="8" width="15.8515625" style="1" customWidth="1"/>
    <col min="9" max="9" width="7.00390625" style="1" customWidth="1"/>
    <col min="10" max="10" width="4.00390625" style="1" customWidth="1"/>
    <col min="11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563</v>
      </c>
    </row>
    <row r="8" ht="15.75">
      <c r="A8" s="15"/>
    </row>
    <row r="9" ht="21">
      <c r="A9" s="16" t="s">
        <v>206</v>
      </c>
    </row>
    <row r="11" spans="1:8" ht="15">
      <c r="A11" s="21"/>
      <c r="B11" s="46" t="s">
        <v>127</v>
      </c>
      <c r="C11" s="46" t="s">
        <v>174</v>
      </c>
      <c r="D11" s="46" t="s">
        <v>175</v>
      </c>
      <c r="E11" s="6"/>
      <c r="F11" s="6"/>
      <c r="G11" s="6"/>
      <c r="H11" s="6"/>
    </row>
    <row r="12" spans="1:8" ht="15">
      <c r="A12" s="47"/>
      <c r="B12" s="47"/>
      <c r="C12" s="48"/>
      <c r="D12" s="49"/>
      <c r="E12" s="6"/>
      <c r="F12" s="6"/>
      <c r="G12" s="6"/>
      <c r="H12" s="6"/>
    </row>
    <row r="13" spans="1:8" ht="15">
      <c r="A13" s="21" t="s">
        <v>153</v>
      </c>
      <c r="B13" s="21" t="s">
        <v>561</v>
      </c>
      <c r="C13" s="46" t="s">
        <v>559</v>
      </c>
      <c r="D13" s="48"/>
      <c r="E13" s="6"/>
      <c r="F13" s="6"/>
      <c r="G13" s="6"/>
      <c r="H13" s="6"/>
    </row>
    <row r="14" spans="1:10" ht="15">
      <c r="A14" s="47"/>
      <c r="B14" s="47"/>
      <c r="C14" s="47"/>
      <c r="D14" s="46" t="s">
        <v>559</v>
      </c>
      <c r="E14" s="6"/>
      <c r="F14" s="6"/>
      <c r="G14" s="6"/>
      <c r="H14" s="6"/>
      <c r="I14" s="38"/>
      <c r="J14" s="38"/>
    </row>
    <row r="15" spans="1:10" ht="15">
      <c r="A15" s="21" t="s">
        <v>154</v>
      </c>
      <c r="B15" s="21" t="s">
        <v>433</v>
      </c>
      <c r="C15" s="21" t="s">
        <v>560</v>
      </c>
      <c r="D15" s="49" t="s">
        <v>562</v>
      </c>
      <c r="E15" s="6"/>
      <c r="F15" s="6"/>
      <c r="G15" s="6"/>
      <c r="H15" s="6"/>
      <c r="I15" s="38"/>
      <c r="J15" s="38"/>
    </row>
    <row r="16" spans="1:4" ht="15">
      <c r="A16" s="38"/>
      <c r="B16" s="38" t="s">
        <v>159</v>
      </c>
      <c r="C16" s="38"/>
      <c r="D16" s="38"/>
    </row>
    <row r="17" spans="1:8" ht="45" customHeight="1">
      <c r="A17" s="165" t="s">
        <v>190</v>
      </c>
      <c r="B17" s="165"/>
      <c r="C17" s="165"/>
      <c r="D17" s="165"/>
      <c r="E17" s="165"/>
      <c r="F17" s="165"/>
      <c r="G17" s="165"/>
      <c r="H17" s="165"/>
    </row>
    <row r="18" spans="1:8" ht="45" customHeight="1">
      <c r="A18" s="165" t="s">
        <v>886</v>
      </c>
      <c r="B18" s="165"/>
      <c r="C18" s="165"/>
      <c r="D18" s="165"/>
      <c r="E18" s="165"/>
      <c r="F18" s="165"/>
      <c r="G18" s="165"/>
      <c r="H18" s="165"/>
    </row>
  </sheetData>
  <sheetProtection selectLockedCells="1" selectUnlockedCells="1"/>
  <mergeCells count="2">
    <mergeCell ref="A17:H17"/>
    <mergeCell ref="A18:H1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0">
      <selection activeCell="A35" sqref="A35:H35"/>
    </sheetView>
  </sheetViews>
  <sheetFormatPr defaultColWidth="8.7109375" defaultRowHeight="12.75"/>
  <cols>
    <col min="1" max="1" width="8.7109375" style="1" customWidth="1"/>
    <col min="2" max="2" width="16.28125" style="1" customWidth="1"/>
    <col min="3" max="3" width="27.140625" style="1" customWidth="1"/>
    <col min="4" max="8" width="15.8515625" style="1" customWidth="1"/>
    <col min="9" max="9" width="7.00390625" style="1" customWidth="1"/>
    <col min="10" max="10" width="4.00390625" style="1" customWidth="1"/>
    <col min="11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209</v>
      </c>
    </row>
    <row r="8" ht="15.75">
      <c r="A8" s="15"/>
    </row>
    <row r="9" ht="21">
      <c r="A9" s="16" t="s">
        <v>210</v>
      </c>
    </row>
    <row r="11" ht="21">
      <c r="A11" s="16" t="s">
        <v>151</v>
      </c>
    </row>
    <row r="12" spans="1:8" ht="15">
      <c r="A12" s="45"/>
      <c r="B12" s="26" t="s">
        <v>127</v>
      </c>
      <c r="C12" s="39" t="s">
        <v>152</v>
      </c>
      <c r="D12" s="39" t="s">
        <v>153</v>
      </c>
      <c r="E12" s="39" t="s">
        <v>154</v>
      </c>
      <c r="F12" s="39" t="s">
        <v>155</v>
      </c>
      <c r="G12" s="27" t="s">
        <v>156</v>
      </c>
      <c r="H12" s="27" t="s">
        <v>126</v>
      </c>
    </row>
    <row r="13" spans="1:8" ht="15">
      <c r="A13" s="20" t="s">
        <v>153</v>
      </c>
      <c r="B13" s="21" t="s">
        <v>162</v>
      </c>
      <c r="C13" s="22" t="s">
        <v>439</v>
      </c>
      <c r="D13" s="93"/>
      <c r="E13" s="21" t="s">
        <v>613</v>
      </c>
      <c r="F13" s="21" t="s">
        <v>468</v>
      </c>
      <c r="G13" s="23">
        <v>2</v>
      </c>
      <c r="H13" s="23">
        <v>1</v>
      </c>
    </row>
    <row r="14" spans="1:8" ht="15">
      <c r="A14" s="20" t="s">
        <v>154</v>
      </c>
      <c r="B14" s="21" t="s">
        <v>418</v>
      </c>
      <c r="C14" s="21" t="s">
        <v>440</v>
      </c>
      <c r="D14" s="21" t="s">
        <v>614</v>
      </c>
      <c r="E14" s="93"/>
      <c r="F14" s="21" t="s">
        <v>567</v>
      </c>
      <c r="G14" s="23">
        <v>0</v>
      </c>
      <c r="H14" s="23">
        <v>3</v>
      </c>
    </row>
    <row r="15" spans="1:8" ht="15">
      <c r="A15" s="20" t="s">
        <v>155</v>
      </c>
      <c r="B15" s="21" t="s">
        <v>168</v>
      </c>
      <c r="C15" s="21" t="s">
        <v>213</v>
      </c>
      <c r="D15" s="21" t="s">
        <v>469</v>
      </c>
      <c r="E15" s="21" t="s">
        <v>566</v>
      </c>
      <c r="F15" s="93"/>
      <c r="G15" s="23">
        <v>1</v>
      </c>
      <c r="H15" s="23">
        <v>2</v>
      </c>
    </row>
    <row r="17" ht="21">
      <c r="A17" s="16" t="s">
        <v>211</v>
      </c>
    </row>
    <row r="18" spans="1:8" ht="15">
      <c r="A18" s="45"/>
      <c r="B18" s="26" t="s">
        <v>127</v>
      </c>
      <c r="C18" s="26" t="s">
        <v>152</v>
      </c>
      <c r="D18" s="26" t="s">
        <v>153</v>
      </c>
      <c r="E18" s="26" t="s">
        <v>154</v>
      </c>
      <c r="F18" s="26" t="s">
        <v>155</v>
      </c>
      <c r="G18" s="27" t="s">
        <v>156</v>
      </c>
      <c r="H18" s="27" t="s">
        <v>126</v>
      </c>
    </row>
    <row r="19" spans="1:8" ht="15">
      <c r="A19" s="20" t="s">
        <v>153</v>
      </c>
      <c r="B19" s="21" t="s">
        <v>157</v>
      </c>
      <c r="C19" s="22" t="s">
        <v>441</v>
      </c>
      <c r="D19" s="93"/>
      <c r="E19" s="21" t="s">
        <v>630</v>
      </c>
      <c r="F19" s="21" t="s">
        <v>583</v>
      </c>
      <c r="G19" s="23">
        <v>2</v>
      </c>
      <c r="H19" s="23">
        <v>1</v>
      </c>
    </row>
    <row r="20" spans="1:8" ht="15">
      <c r="A20" s="20" t="s">
        <v>154</v>
      </c>
      <c r="B20" s="21" t="s">
        <v>444</v>
      </c>
      <c r="C20" s="21" t="s">
        <v>442</v>
      </c>
      <c r="D20" s="21" t="s">
        <v>462</v>
      </c>
      <c r="E20" s="93"/>
      <c r="F20" s="21" t="s">
        <v>571</v>
      </c>
      <c r="G20" s="23">
        <v>1</v>
      </c>
      <c r="H20" s="23">
        <v>2</v>
      </c>
    </row>
    <row r="21" spans="1:8" ht="15">
      <c r="A21" s="20" t="s">
        <v>155</v>
      </c>
      <c r="B21" s="21" t="s">
        <v>168</v>
      </c>
      <c r="C21" s="21" t="s">
        <v>443</v>
      </c>
      <c r="D21" s="21" t="s">
        <v>584</v>
      </c>
      <c r="E21" s="21" t="s">
        <v>572</v>
      </c>
      <c r="F21" s="93"/>
      <c r="G21" s="23">
        <v>0</v>
      </c>
      <c r="H21" s="23">
        <v>3</v>
      </c>
    </row>
    <row r="23" ht="21">
      <c r="A23" s="16" t="s">
        <v>212</v>
      </c>
    </row>
    <row r="24" spans="1:8" ht="15">
      <c r="A24" s="45"/>
      <c r="B24" s="26" t="s">
        <v>127</v>
      </c>
      <c r="C24" s="26" t="s">
        <v>152</v>
      </c>
      <c r="D24" s="26" t="s">
        <v>153</v>
      </c>
      <c r="E24" s="26" t="s">
        <v>154</v>
      </c>
      <c r="F24" s="26" t="s">
        <v>155</v>
      </c>
      <c r="G24" s="27" t="s">
        <v>156</v>
      </c>
      <c r="H24" s="27" t="s">
        <v>126</v>
      </c>
    </row>
    <row r="25" spans="1:8" ht="15">
      <c r="A25" s="20" t="s">
        <v>153</v>
      </c>
      <c r="B25" s="21" t="s">
        <v>157</v>
      </c>
      <c r="C25" s="22" t="s">
        <v>449</v>
      </c>
      <c r="D25" s="93"/>
      <c r="E25" s="21" t="s">
        <v>248</v>
      </c>
      <c r="F25" s="21" t="s">
        <v>581</v>
      </c>
      <c r="G25" s="23">
        <v>2</v>
      </c>
      <c r="H25" s="23">
        <v>1</v>
      </c>
    </row>
    <row r="26" spans="1:8" ht="15">
      <c r="A26" s="20" t="s">
        <v>154</v>
      </c>
      <c r="B26" s="21" t="s">
        <v>208</v>
      </c>
      <c r="C26" s="21" t="s">
        <v>445</v>
      </c>
      <c r="D26" s="21" t="s">
        <v>247</v>
      </c>
      <c r="E26" s="93"/>
      <c r="F26" s="21" t="s">
        <v>178</v>
      </c>
      <c r="G26" s="23">
        <v>1</v>
      </c>
      <c r="H26" s="23">
        <v>2</v>
      </c>
    </row>
    <row r="27" spans="1:8" ht="15">
      <c r="A27" s="20" t="s">
        <v>155</v>
      </c>
      <c r="B27" s="21" t="s">
        <v>437</v>
      </c>
      <c r="C27" s="21" t="s">
        <v>446</v>
      </c>
      <c r="D27" s="21" t="s">
        <v>582</v>
      </c>
      <c r="E27" s="21" t="s">
        <v>535</v>
      </c>
      <c r="F27" s="93"/>
      <c r="G27" s="23">
        <v>0</v>
      </c>
      <c r="H27" s="23">
        <v>3</v>
      </c>
    </row>
    <row r="28" spans="1:8" ht="15">
      <c r="A28" s="49"/>
      <c r="B28" s="49"/>
      <c r="C28" s="49"/>
      <c r="D28" s="49"/>
      <c r="E28" s="49"/>
      <c r="F28" s="49"/>
      <c r="G28" s="51"/>
      <c r="H28" s="51"/>
    </row>
    <row r="29" ht="21">
      <c r="A29" s="16" t="s">
        <v>447</v>
      </c>
    </row>
    <row r="30" spans="1:8" ht="15">
      <c r="A30" s="45"/>
      <c r="B30" s="26" t="s">
        <v>127</v>
      </c>
      <c r="C30" s="26" t="s">
        <v>152</v>
      </c>
      <c r="D30" s="26" t="s">
        <v>153</v>
      </c>
      <c r="E30" s="26" t="s">
        <v>154</v>
      </c>
      <c r="F30" s="26" t="s">
        <v>155</v>
      </c>
      <c r="G30" s="27" t="s">
        <v>156</v>
      </c>
      <c r="H30" s="27" t="s">
        <v>126</v>
      </c>
    </row>
    <row r="31" spans="1:8" ht="15">
      <c r="A31" s="20" t="s">
        <v>153</v>
      </c>
      <c r="B31" s="21" t="s">
        <v>417</v>
      </c>
      <c r="C31" s="22" t="s">
        <v>448</v>
      </c>
      <c r="D31" s="93"/>
      <c r="E31" s="21" t="s">
        <v>656</v>
      </c>
      <c r="F31" s="21" t="s">
        <v>585</v>
      </c>
      <c r="G31" s="23">
        <v>1</v>
      </c>
      <c r="H31" s="23">
        <v>2</v>
      </c>
    </row>
    <row r="32" spans="1:8" ht="15">
      <c r="A32" s="20" t="s">
        <v>154</v>
      </c>
      <c r="B32" s="21" t="s">
        <v>208</v>
      </c>
      <c r="C32" s="21" t="s">
        <v>568</v>
      </c>
      <c r="D32" s="21" t="s">
        <v>657</v>
      </c>
      <c r="E32" s="93"/>
      <c r="F32" s="21" t="s">
        <v>569</v>
      </c>
      <c r="G32" s="23">
        <v>2</v>
      </c>
      <c r="H32" s="23">
        <v>1</v>
      </c>
    </row>
    <row r="33" spans="1:8" ht="15">
      <c r="A33" s="20" t="s">
        <v>155</v>
      </c>
      <c r="B33" s="21" t="s">
        <v>426</v>
      </c>
      <c r="C33" s="21" t="s">
        <v>450</v>
      </c>
      <c r="D33" s="21" t="s">
        <v>586</v>
      </c>
      <c r="E33" s="21" t="s">
        <v>570</v>
      </c>
      <c r="F33" s="93"/>
      <c r="G33" s="23">
        <v>0</v>
      </c>
      <c r="H33" s="23">
        <v>3</v>
      </c>
    </row>
    <row r="34" spans="1:8" ht="22.5" customHeight="1">
      <c r="A34" s="165" t="s">
        <v>190</v>
      </c>
      <c r="B34" s="165"/>
      <c r="C34" s="165"/>
      <c r="D34" s="165"/>
      <c r="E34" s="165"/>
      <c r="F34" s="165"/>
      <c r="G34" s="165"/>
      <c r="H34" s="165"/>
    </row>
    <row r="35" spans="1:8" ht="45" customHeight="1">
      <c r="A35" s="165" t="s">
        <v>886</v>
      </c>
      <c r="B35" s="165"/>
      <c r="C35" s="165"/>
      <c r="D35" s="165"/>
      <c r="E35" s="165"/>
      <c r="F35" s="165"/>
      <c r="G35" s="165"/>
      <c r="H35" s="165"/>
    </row>
  </sheetData>
  <sheetProtection selectLockedCells="1" selectUnlockedCells="1"/>
  <mergeCells count="2">
    <mergeCell ref="A34:H34"/>
    <mergeCell ref="A35:H35"/>
  </mergeCells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2">
      <selection activeCell="A32" sqref="A32:G32"/>
    </sheetView>
  </sheetViews>
  <sheetFormatPr defaultColWidth="8.7109375" defaultRowHeight="12.75"/>
  <cols>
    <col min="1" max="1" width="6.57421875" style="1" customWidth="1"/>
    <col min="2" max="2" width="13.421875" style="1" customWidth="1"/>
    <col min="3" max="3" width="29.7109375" style="1" customWidth="1"/>
    <col min="4" max="4" width="28.421875" style="1" customWidth="1"/>
    <col min="5" max="5" width="28.140625" style="1" customWidth="1"/>
    <col min="6" max="6" width="27.421875" style="1" customWidth="1"/>
    <col min="7" max="7" width="1.7109375" style="1" customWidth="1"/>
    <col min="8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214</v>
      </c>
    </row>
    <row r="8" ht="15.75">
      <c r="A8" s="15"/>
    </row>
    <row r="9" ht="21">
      <c r="A9" s="16" t="s">
        <v>215</v>
      </c>
    </row>
    <row r="11" spans="1:6" ht="15" customHeight="1">
      <c r="A11" s="21"/>
      <c r="B11" s="46" t="s">
        <v>127</v>
      </c>
      <c r="C11" s="46" t="s">
        <v>193</v>
      </c>
      <c r="D11" s="46" t="s">
        <v>173</v>
      </c>
      <c r="E11" s="46" t="s">
        <v>174</v>
      </c>
      <c r="F11" s="46" t="s">
        <v>175</v>
      </c>
    </row>
    <row r="12" spans="1:6" ht="15">
      <c r="A12" s="47"/>
      <c r="B12" s="47" t="s">
        <v>159</v>
      </c>
      <c r="C12" s="78" t="s">
        <v>159</v>
      </c>
      <c r="D12" s="49"/>
      <c r="E12" s="49"/>
      <c r="F12" s="49"/>
    </row>
    <row r="13" spans="1:6" ht="15">
      <c r="A13" s="21" t="s">
        <v>153</v>
      </c>
      <c r="B13" s="21" t="s">
        <v>674</v>
      </c>
      <c r="C13" s="79" t="s">
        <v>671</v>
      </c>
      <c r="D13" s="48"/>
      <c r="E13" s="49"/>
      <c r="F13" s="49"/>
    </row>
    <row r="14" spans="1:6" ht="15">
      <c r="A14" s="47"/>
      <c r="B14" s="47"/>
      <c r="C14" s="80"/>
      <c r="D14" s="42" t="s">
        <v>671</v>
      </c>
      <c r="E14" s="49"/>
      <c r="F14" s="49"/>
    </row>
    <row r="15" spans="1:6" ht="15">
      <c r="A15" s="21" t="s">
        <v>154</v>
      </c>
      <c r="B15" s="21" t="s">
        <v>417</v>
      </c>
      <c r="C15" s="81" t="s">
        <v>672</v>
      </c>
      <c r="D15" s="43" t="s">
        <v>521</v>
      </c>
      <c r="E15" s="49"/>
      <c r="F15" s="49"/>
    </row>
    <row r="16" spans="1:6" ht="15">
      <c r="A16" s="47"/>
      <c r="B16" s="47"/>
      <c r="C16" s="78"/>
      <c r="D16" s="43"/>
      <c r="E16" s="125" t="s">
        <v>671</v>
      </c>
      <c r="F16" s="49"/>
    </row>
    <row r="17" spans="1:6" ht="15">
      <c r="A17" s="21" t="s">
        <v>155</v>
      </c>
      <c r="B17" s="21" t="s">
        <v>675</v>
      </c>
      <c r="C17" s="82" t="s">
        <v>568</v>
      </c>
      <c r="D17" s="88"/>
      <c r="E17" s="47" t="s">
        <v>820</v>
      </c>
      <c r="F17" s="49"/>
    </row>
    <row r="18" spans="1:6" ht="15">
      <c r="A18" s="47"/>
      <c r="B18" s="47"/>
      <c r="C18" s="80"/>
      <c r="D18" s="89" t="s">
        <v>568</v>
      </c>
      <c r="E18" s="47"/>
      <c r="F18" s="49"/>
    </row>
    <row r="19" spans="1:6" ht="15">
      <c r="A19" s="21" t="s">
        <v>179</v>
      </c>
      <c r="B19" s="21" t="s">
        <v>444</v>
      </c>
      <c r="C19" s="83" t="s">
        <v>442</v>
      </c>
      <c r="D19" s="38" t="s">
        <v>677</v>
      </c>
      <c r="E19" s="47"/>
      <c r="F19" s="49"/>
    </row>
    <row r="20" spans="1:6" ht="16.5" customHeight="1">
      <c r="A20" s="47"/>
      <c r="B20" s="47"/>
      <c r="C20" s="84"/>
      <c r="D20" s="38"/>
      <c r="E20" s="47"/>
      <c r="F20" s="144" t="s">
        <v>671</v>
      </c>
    </row>
    <row r="21" spans="1:6" ht="15">
      <c r="A21" s="21" t="s">
        <v>197</v>
      </c>
      <c r="B21" s="21" t="s">
        <v>432</v>
      </c>
      <c r="C21" s="85" t="s">
        <v>669</v>
      </c>
      <c r="D21" s="38"/>
      <c r="E21" s="47"/>
      <c r="F21" s="49" t="s">
        <v>943</v>
      </c>
    </row>
    <row r="22" spans="1:6" ht="15">
      <c r="A22" s="47"/>
      <c r="B22" s="47"/>
      <c r="C22" s="80"/>
      <c r="D22" s="90" t="s">
        <v>673</v>
      </c>
      <c r="E22" s="47"/>
      <c r="F22" s="49"/>
    </row>
    <row r="23" spans="1:6" ht="15">
      <c r="A23" s="21" t="s">
        <v>200</v>
      </c>
      <c r="B23" s="21" t="s">
        <v>417</v>
      </c>
      <c r="C23" s="81" t="s">
        <v>673</v>
      </c>
      <c r="D23" s="43" t="s">
        <v>474</v>
      </c>
      <c r="E23" s="47"/>
      <c r="F23" s="49"/>
    </row>
    <row r="24" spans="1:6" ht="15" customHeight="1">
      <c r="A24" s="47"/>
      <c r="B24" s="47"/>
      <c r="C24" s="84"/>
      <c r="D24" s="43"/>
      <c r="E24" s="81" t="s">
        <v>676</v>
      </c>
      <c r="F24" s="49"/>
    </row>
    <row r="25" spans="1:6" ht="15">
      <c r="A25" s="21" t="s">
        <v>201</v>
      </c>
      <c r="B25" s="21" t="s">
        <v>675</v>
      </c>
      <c r="C25" s="85" t="s">
        <v>445</v>
      </c>
      <c r="D25" s="88"/>
      <c r="E25" s="49" t="s">
        <v>909</v>
      </c>
      <c r="F25" s="49"/>
    </row>
    <row r="26" spans="1:6" ht="17.25" customHeight="1">
      <c r="A26" s="47"/>
      <c r="B26" s="47"/>
      <c r="C26" s="86"/>
      <c r="D26" s="91" t="s">
        <v>676</v>
      </c>
      <c r="E26" s="49"/>
      <c r="F26" s="49"/>
    </row>
    <row r="27" spans="1:6" ht="16.5" customHeight="1">
      <c r="A27" s="21" t="s">
        <v>205</v>
      </c>
      <c r="B27" s="21" t="s">
        <v>417</v>
      </c>
      <c r="C27" s="87" t="s">
        <v>676</v>
      </c>
      <c r="D27" s="84" t="s">
        <v>254</v>
      </c>
      <c r="E27" s="49"/>
      <c r="F27" s="49"/>
    </row>
    <row r="28" spans="1:6" ht="15">
      <c r="A28" s="38"/>
      <c r="B28" s="38" t="s">
        <v>159</v>
      </c>
      <c r="C28" s="38"/>
      <c r="D28" s="38" t="s">
        <v>159</v>
      </c>
      <c r="E28" s="38"/>
      <c r="F28" s="38"/>
    </row>
    <row r="29" spans="1:7" ht="15" customHeight="1">
      <c r="A29" s="165" t="s">
        <v>170</v>
      </c>
      <c r="B29" s="165"/>
      <c r="C29" s="165"/>
      <c r="D29" s="165"/>
      <c r="E29" s="165"/>
      <c r="F29" s="165"/>
      <c r="G29" s="165"/>
    </row>
    <row r="30" spans="1:7" ht="15">
      <c r="A30" s="8"/>
      <c r="B30" s="8"/>
      <c r="C30" s="8"/>
      <c r="D30" s="8"/>
      <c r="E30" s="8"/>
      <c r="F30" s="8"/>
      <c r="G30" s="8"/>
    </row>
    <row r="31" spans="1:7" ht="15">
      <c r="A31" s="8"/>
      <c r="B31" s="8"/>
      <c r="C31" s="8"/>
      <c r="D31" s="8"/>
      <c r="E31" s="8"/>
      <c r="F31" s="8"/>
      <c r="G31" s="8"/>
    </row>
    <row r="32" spans="1:7" ht="15" customHeight="1">
      <c r="A32" s="165" t="s">
        <v>890</v>
      </c>
      <c r="B32" s="165"/>
      <c r="C32" s="165"/>
      <c r="D32" s="165"/>
      <c r="E32" s="165"/>
      <c r="F32" s="165"/>
      <c r="G32" s="165"/>
    </row>
  </sheetData>
  <sheetProtection selectLockedCells="1" selectUnlockedCells="1"/>
  <mergeCells count="2">
    <mergeCell ref="A29:G29"/>
    <mergeCell ref="A32:G32"/>
  </mergeCells>
  <printOptions/>
  <pageMargins left="0.7" right="0.7" top="0.75" bottom="0.75" header="0.5118055555555555" footer="0.5118055555555555"/>
  <pageSetup horizontalDpi="600" verticalDpi="600" orientation="landscape" paperSize="9" scale="98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5">
      <selection activeCell="B19" sqref="B19"/>
    </sheetView>
  </sheetViews>
  <sheetFormatPr defaultColWidth="8.7109375" defaultRowHeight="12.75"/>
  <cols>
    <col min="1" max="1" width="8.7109375" style="1" customWidth="1"/>
    <col min="2" max="2" width="13.7109375" style="1" customWidth="1"/>
    <col min="3" max="3" width="22.140625" style="1" customWidth="1"/>
    <col min="4" max="7" width="15.8515625" style="1" customWidth="1"/>
    <col min="8" max="8" width="12.00390625" style="1" customWidth="1"/>
    <col min="9" max="9" width="10.00390625" style="1" customWidth="1"/>
    <col min="10" max="10" width="5.00390625" style="1" customWidth="1"/>
    <col min="11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217</v>
      </c>
    </row>
    <row r="8" ht="15.75">
      <c r="A8" s="15"/>
    </row>
    <row r="9" ht="21">
      <c r="A9" s="16" t="s">
        <v>218</v>
      </c>
    </row>
    <row r="11" ht="21">
      <c r="A11" s="16" t="s">
        <v>151</v>
      </c>
    </row>
    <row r="12" spans="1:9" ht="15">
      <c r="A12" s="45"/>
      <c r="B12" s="26" t="s">
        <v>127</v>
      </c>
      <c r="C12" s="39" t="s">
        <v>152</v>
      </c>
      <c r="D12" s="39" t="s">
        <v>153</v>
      </c>
      <c r="E12" s="39" t="s">
        <v>154</v>
      </c>
      <c r="F12" s="39" t="s">
        <v>155</v>
      </c>
      <c r="G12" s="39">
        <v>4</v>
      </c>
      <c r="H12" s="27" t="s">
        <v>156</v>
      </c>
      <c r="I12" s="27" t="s">
        <v>126</v>
      </c>
    </row>
    <row r="13" spans="1:9" ht="15">
      <c r="A13" s="20" t="s">
        <v>153</v>
      </c>
      <c r="B13" s="21" t="s">
        <v>157</v>
      </c>
      <c r="C13" s="22" t="s">
        <v>219</v>
      </c>
      <c r="D13" s="93"/>
      <c r="E13" s="21" t="s">
        <v>628</v>
      </c>
      <c r="F13" s="21" t="s">
        <v>590</v>
      </c>
      <c r="G13" s="93"/>
      <c r="H13" s="23">
        <v>2</v>
      </c>
      <c r="I13" s="23">
        <v>1</v>
      </c>
    </row>
    <row r="14" spans="1:9" ht="30">
      <c r="A14" s="20" t="s">
        <v>154</v>
      </c>
      <c r="B14" s="21" t="s">
        <v>453</v>
      </c>
      <c r="C14" s="21" t="s">
        <v>451</v>
      </c>
      <c r="D14" s="21" t="s">
        <v>629</v>
      </c>
      <c r="E14" s="93"/>
      <c r="F14" s="21" t="s">
        <v>573</v>
      </c>
      <c r="G14" s="93"/>
      <c r="H14" s="23">
        <v>1</v>
      </c>
      <c r="I14" s="23">
        <v>2</v>
      </c>
    </row>
    <row r="15" spans="1:9" ht="30">
      <c r="A15" s="20" t="s">
        <v>155</v>
      </c>
      <c r="B15" s="21" t="s">
        <v>426</v>
      </c>
      <c r="C15" s="21" t="s">
        <v>452</v>
      </c>
      <c r="D15" s="21" t="s">
        <v>591</v>
      </c>
      <c r="E15" s="21" t="s">
        <v>574</v>
      </c>
      <c r="F15" s="93"/>
      <c r="G15" s="93"/>
      <c r="H15" s="23">
        <v>0</v>
      </c>
      <c r="I15" s="23">
        <v>3</v>
      </c>
    </row>
    <row r="17" ht="21">
      <c r="A17" s="16" t="s">
        <v>163</v>
      </c>
    </row>
    <row r="18" spans="1:9" ht="15">
      <c r="A18" s="45"/>
      <c r="B18" s="26" t="s">
        <v>127</v>
      </c>
      <c r="C18" s="26" t="s">
        <v>152</v>
      </c>
      <c r="D18" s="26" t="s">
        <v>153</v>
      </c>
      <c r="E18" s="26" t="s">
        <v>154</v>
      </c>
      <c r="F18" s="26" t="s">
        <v>155</v>
      </c>
      <c r="G18" s="26">
        <v>4</v>
      </c>
      <c r="H18" s="27" t="s">
        <v>156</v>
      </c>
      <c r="I18" s="27" t="s">
        <v>126</v>
      </c>
    </row>
    <row r="19" spans="1:9" ht="15">
      <c r="A19" s="20" t="s">
        <v>153</v>
      </c>
      <c r="B19" s="21" t="s">
        <v>162</v>
      </c>
      <c r="C19" s="22" t="s">
        <v>221</v>
      </c>
      <c r="D19" s="93"/>
      <c r="E19" s="21" t="s">
        <v>231</v>
      </c>
      <c r="F19" s="21" t="s">
        <v>588</v>
      </c>
      <c r="G19" s="21" t="s">
        <v>564</v>
      </c>
      <c r="H19" s="23">
        <v>3</v>
      </c>
      <c r="I19" s="23">
        <v>1</v>
      </c>
    </row>
    <row r="20" spans="1:9" ht="15" customHeight="1">
      <c r="A20" s="20" t="s">
        <v>154</v>
      </c>
      <c r="B20" s="21" t="s">
        <v>220</v>
      </c>
      <c r="C20" s="21" t="s">
        <v>454</v>
      </c>
      <c r="D20" s="21" t="s">
        <v>232</v>
      </c>
      <c r="E20" s="93"/>
      <c r="F20" s="21" t="s">
        <v>533</v>
      </c>
      <c r="G20" s="21" t="s">
        <v>282</v>
      </c>
      <c r="H20" s="23">
        <v>2</v>
      </c>
      <c r="I20" s="23">
        <v>2</v>
      </c>
    </row>
    <row r="21" spans="1:9" ht="15" customHeight="1">
      <c r="A21" s="20" t="s">
        <v>155</v>
      </c>
      <c r="B21" s="21" t="s">
        <v>222</v>
      </c>
      <c r="C21" s="21" t="s">
        <v>223</v>
      </c>
      <c r="D21" s="21" t="s">
        <v>589</v>
      </c>
      <c r="E21" s="21" t="s">
        <v>534</v>
      </c>
      <c r="F21" s="93"/>
      <c r="G21" s="21" t="s">
        <v>631</v>
      </c>
      <c r="H21" s="23">
        <v>1</v>
      </c>
      <c r="I21" s="23">
        <v>3</v>
      </c>
    </row>
    <row r="22" spans="1:9" ht="15">
      <c r="A22" s="20" t="s">
        <v>179</v>
      </c>
      <c r="B22" s="21" t="s">
        <v>455</v>
      </c>
      <c r="C22" s="21" t="s">
        <v>456</v>
      </c>
      <c r="D22" s="21" t="s">
        <v>565</v>
      </c>
      <c r="E22" s="21" t="s">
        <v>587</v>
      </c>
      <c r="F22" s="21" t="s">
        <v>632</v>
      </c>
      <c r="G22" s="93"/>
      <c r="H22" s="23">
        <v>0</v>
      </c>
      <c r="I22" s="23">
        <v>4</v>
      </c>
    </row>
    <row r="24" spans="1:8" ht="22.5" customHeight="1">
      <c r="A24" s="165" t="s">
        <v>190</v>
      </c>
      <c r="B24" s="165"/>
      <c r="C24" s="165"/>
      <c r="D24" s="165"/>
      <c r="E24" s="165"/>
      <c r="F24" s="165"/>
      <c r="G24" s="165"/>
      <c r="H24" s="165"/>
    </row>
    <row r="25" spans="1:8" ht="45" customHeight="1">
      <c r="A25" s="165" t="s">
        <v>887</v>
      </c>
      <c r="B25" s="165"/>
      <c r="C25" s="165"/>
      <c r="D25" s="165"/>
      <c r="E25" s="165"/>
      <c r="F25" s="165"/>
      <c r="G25" s="165"/>
      <c r="H25" s="165"/>
    </row>
  </sheetData>
  <sheetProtection selectLockedCells="1" selectUnlockedCells="1"/>
  <mergeCells count="2">
    <mergeCell ref="A24:H24"/>
    <mergeCell ref="A25:H2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4">
      <selection activeCell="F22" sqref="F22"/>
    </sheetView>
  </sheetViews>
  <sheetFormatPr defaultColWidth="8.7109375" defaultRowHeight="12.75"/>
  <cols>
    <col min="1" max="1" width="8.7109375" style="1" customWidth="1"/>
    <col min="2" max="5" width="23.8515625" style="1" customWidth="1"/>
    <col min="6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224</v>
      </c>
    </row>
    <row r="8" ht="15.75">
      <c r="A8" s="15"/>
    </row>
    <row r="9" ht="21">
      <c r="A9" s="16" t="s">
        <v>225</v>
      </c>
    </row>
    <row r="11" spans="1:5" ht="16.5" customHeight="1">
      <c r="A11" s="21"/>
      <c r="B11" s="32" t="s">
        <v>127</v>
      </c>
      <c r="C11" s="32" t="s">
        <v>173</v>
      </c>
      <c r="D11" s="32" t="s">
        <v>174</v>
      </c>
      <c r="E11" s="32" t="s">
        <v>175</v>
      </c>
    </row>
    <row r="12" spans="1:5" ht="15">
      <c r="A12" s="47"/>
      <c r="B12" s="80" t="s">
        <v>159</v>
      </c>
      <c r="C12" s="78" t="s">
        <v>159</v>
      </c>
      <c r="D12" s="84"/>
      <c r="E12" s="49"/>
    </row>
    <row r="13" spans="1:5" ht="15">
      <c r="A13" s="21" t="s">
        <v>153</v>
      </c>
      <c r="B13" s="83" t="s">
        <v>417</v>
      </c>
      <c r="C13" s="79" t="s">
        <v>678</v>
      </c>
      <c r="D13" s="84"/>
      <c r="E13" s="49"/>
    </row>
    <row r="14" spans="1:5" ht="15">
      <c r="A14" s="47"/>
      <c r="B14" s="80"/>
      <c r="C14" s="80"/>
      <c r="D14" s="79" t="s">
        <v>678</v>
      </c>
      <c r="E14" s="49"/>
    </row>
    <row r="15" spans="1:5" ht="15">
      <c r="A15" s="21" t="s">
        <v>154</v>
      </c>
      <c r="B15" s="83" t="s">
        <v>444</v>
      </c>
      <c r="C15" s="83" t="s">
        <v>454</v>
      </c>
      <c r="D15" s="80" t="s">
        <v>911</v>
      </c>
      <c r="E15" s="49"/>
    </row>
    <row r="16" spans="1:5" ht="15">
      <c r="A16" s="47"/>
      <c r="B16" s="80"/>
      <c r="C16" s="84"/>
      <c r="D16" s="80"/>
      <c r="E16" s="144" t="s">
        <v>678</v>
      </c>
    </row>
    <row r="17" spans="1:5" ht="15">
      <c r="A17" s="21" t="s">
        <v>155</v>
      </c>
      <c r="B17" s="83" t="s">
        <v>453</v>
      </c>
      <c r="C17" s="85" t="s">
        <v>451</v>
      </c>
      <c r="D17" s="80"/>
      <c r="E17" s="49" t="s">
        <v>196</v>
      </c>
    </row>
    <row r="18" spans="1:5" ht="15">
      <c r="A18" s="47"/>
      <c r="B18" s="80"/>
      <c r="C18" s="86"/>
      <c r="D18" s="81" t="s">
        <v>679</v>
      </c>
      <c r="E18" s="49"/>
    </row>
    <row r="19" spans="1:5" ht="15">
      <c r="A19" s="21" t="s">
        <v>179</v>
      </c>
      <c r="B19" s="83" t="s">
        <v>426</v>
      </c>
      <c r="C19" s="87" t="s">
        <v>679</v>
      </c>
      <c r="D19" s="84" t="s">
        <v>910</v>
      </c>
      <c r="E19" s="49"/>
    </row>
    <row r="20" spans="1:5" ht="15">
      <c r="A20" s="38"/>
      <c r="B20" s="38" t="s">
        <v>159</v>
      </c>
      <c r="C20" s="38"/>
      <c r="D20" s="38" t="s">
        <v>159</v>
      </c>
      <c r="E20" s="38"/>
    </row>
    <row r="21" spans="1:7" ht="15" customHeight="1">
      <c r="A21" s="165" t="s">
        <v>170</v>
      </c>
      <c r="B21" s="165"/>
      <c r="C21" s="165"/>
      <c r="D21" s="165"/>
      <c r="E21" s="165"/>
      <c r="F21" s="165"/>
      <c r="G21" s="165"/>
    </row>
    <row r="22" spans="1:7" ht="15">
      <c r="A22" s="8"/>
      <c r="B22" s="8"/>
      <c r="C22" s="8"/>
      <c r="D22" s="8"/>
      <c r="E22" s="8"/>
      <c r="F22" s="8"/>
      <c r="G22" s="8"/>
    </row>
    <row r="23" spans="1:7" ht="15">
      <c r="A23" s="8"/>
      <c r="B23" s="8"/>
      <c r="C23" s="8"/>
      <c r="D23" s="8"/>
      <c r="E23" s="8"/>
      <c r="F23" s="8"/>
      <c r="G23" s="8"/>
    </row>
    <row r="24" spans="1:7" ht="15" customHeight="1">
      <c r="A24" s="165" t="s">
        <v>964</v>
      </c>
      <c r="B24" s="165"/>
      <c r="C24" s="165"/>
      <c r="D24" s="165"/>
      <c r="E24" s="165"/>
      <c r="F24" s="165"/>
      <c r="G24" s="165"/>
    </row>
  </sheetData>
  <sheetProtection selectLockedCells="1" selectUnlockedCells="1"/>
  <mergeCells count="2">
    <mergeCell ref="A21:G21"/>
    <mergeCell ref="A24:G24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5" sqref="A25:H25"/>
    </sheetView>
  </sheetViews>
  <sheetFormatPr defaultColWidth="9.140625" defaultRowHeight="12.75"/>
  <cols>
    <col min="3" max="3" width="24.28125" style="0" customWidth="1"/>
    <col min="4" max="4" width="22.00390625" style="0" customWidth="1"/>
    <col min="5" max="5" width="24.28125" style="0" customWidth="1"/>
  </cols>
  <sheetData>
    <row r="1" spans="1:8" ht="12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148</v>
      </c>
      <c r="B2" s="12"/>
      <c r="C2" s="12"/>
      <c r="D2" s="12"/>
      <c r="E2" s="12"/>
      <c r="F2" s="12"/>
      <c r="G2" s="12"/>
      <c r="H2" s="12"/>
    </row>
    <row r="3" spans="1:8" ht="12.75">
      <c r="A3" s="12" t="s">
        <v>284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414</v>
      </c>
      <c r="B4" s="12"/>
      <c r="C4" s="12"/>
      <c r="D4" s="12"/>
      <c r="E4" s="12"/>
      <c r="F4" s="12"/>
      <c r="G4" s="12"/>
      <c r="H4" s="12"/>
    </row>
    <row r="5" spans="1:8" ht="18.75">
      <c r="A5" s="13" t="s">
        <v>415</v>
      </c>
      <c r="B5" s="1"/>
      <c r="C5" s="1"/>
      <c r="D5" s="1"/>
      <c r="E5" s="1"/>
      <c r="F5" s="1"/>
      <c r="G5" s="1"/>
      <c r="H5" s="1"/>
    </row>
    <row r="6" spans="1:8" ht="15">
      <c r="A6" s="14" t="s">
        <v>416</v>
      </c>
      <c r="B6" s="1"/>
      <c r="C6" s="1"/>
      <c r="D6" s="1"/>
      <c r="E6" s="1"/>
      <c r="F6" s="1"/>
      <c r="G6" s="1"/>
      <c r="H6" s="1"/>
    </row>
    <row r="7" spans="1:8" ht="15.75">
      <c r="A7" s="15" t="s">
        <v>226</v>
      </c>
      <c r="B7" s="1"/>
      <c r="C7" s="1"/>
      <c r="D7" s="1"/>
      <c r="E7" s="1"/>
      <c r="F7" s="1"/>
      <c r="G7" s="1"/>
      <c r="H7" s="1"/>
    </row>
    <row r="8" spans="1:8" ht="15.75">
      <c r="A8" s="15"/>
      <c r="B8" s="1"/>
      <c r="C8" s="1"/>
      <c r="D8" s="1"/>
      <c r="E8" s="1"/>
      <c r="F8" s="1"/>
      <c r="G8" s="1"/>
      <c r="H8" s="1"/>
    </row>
    <row r="9" spans="1:8" ht="21">
      <c r="A9" s="16" t="s">
        <v>227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30">
      <c r="A11" s="29"/>
      <c r="B11" s="32" t="s">
        <v>127</v>
      </c>
      <c r="C11" s="32" t="s">
        <v>173</v>
      </c>
      <c r="D11" s="32" t="s">
        <v>174</v>
      </c>
      <c r="E11" s="32" t="s">
        <v>175</v>
      </c>
      <c r="F11" s="1"/>
      <c r="G11" s="1"/>
      <c r="H11" s="1"/>
    </row>
    <row r="12" spans="1:8" ht="15">
      <c r="A12" s="33"/>
      <c r="B12" s="33" t="s">
        <v>159</v>
      </c>
      <c r="C12" s="34" t="s">
        <v>159</v>
      </c>
      <c r="D12" s="35"/>
      <c r="E12" s="35"/>
      <c r="F12" s="1"/>
      <c r="G12" s="1"/>
      <c r="H12" s="1"/>
    </row>
    <row r="13" spans="1:8" ht="15">
      <c r="A13" s="29" t="s">
        <v>153</v>
      </c>
      <c r="B13" s="29" t="s">
        <v>426</v>
      </c>
      <c r="C13" s="32" t="s">
        <v>511</v>
      </c>
      <c r="D13" s="35" t="s">
        <v>159</v>
      </c>
      <c r="E13" s="35"/>
      <c r="F13" s="1"/>
      <c r="G13" s="1"/>
      <c r="H13" s="1"/>
    </row>
    <row r="14" spans="1:8" ht="15">
      <c r="A14" s="33"/>
      <c r="B14" s="33"/>
      <c r="C14" s="33"/>
      <c r="D14" s="32" t="s">
        <v>511</v>
      </c>
      <c r="E14" s="35"/>
      <c r="F14" s="1"/>
      <c r="G14" s="1"/>
      <c r="H14" s="1"/>
    </row>
    <row r="15" spans="1:8" ht="15">
      <c r="A15" s="29" t="s">
        <v>154</v>
      </c>
      <c r="B15" s="29" t="s">
        <v>514</v>
      </c>
      <c r="C15" s="77" t="s">
        <v>555</v>
      </c>
      <c r="D15" s="33" t="s">
        <v>823</v>
      </c>
      <c r="E15" s="35"/>
      <c r="F15" s="1"/>
      <c r="G15" s="1"/>
      <c r="H15" s="1"/>
    </row>
    <row r="16" spans="1:8" ht="15">
      <c r="A16" s="33"/>
      <c r="B16" s="33"/>
      <c r="C16" s="35"/>
      <c r="D16" s="33"/>
      <c r="E16" s="32" t="s">
        <v>511</v>
      </c>
      <c r="F16" s="1"/>
      <c r="G16" s="1"/>
      <c r="H16" s="1"/>
    </row>
    <row r="17" spans="1:8" ht="15">
      <c r="A17" s="29" t="s">
        <v>155</v>
      </c>
      <c r="B17" s="29" t="s">
        <v>496</v>
      </c>
      <c r="C17" s="36" t="s">
        <v>512</v>
      </c>
      <c r="D17" s="33"/>
      <c r="E17" s="35" t="s">
        <v>945</v>
      </c>
      <c r="F17" s="1"/>
      <c r="G17" s="1"/>
      <c r="H17" s="1"/>
    </row>
    <row r="18" spans="1:8" ht="15">
      <c r="A18" s="33"/>
      <c r="B18" s="33"/>
      <c r="C18" s="37"/>
      <c r="D18" s="29" t="s">
        <v>516</v>
      </c>
      <c r="E18" s="35"/>
      <c r="F18" s="1"/>
      <c r="G18" s="1"/>
      <c r="H18" s="1"/>
    </row>
    <row r="19" spans="1:8" ht="15">
      <c r="A19" s="29" t="s">
        <v>179</v>
      </c>
      <c r="B19" s="29" t="s">
        <v>432</v>
      </c>
      <c r="C19" s="67" t="s">
        <v>516</v>
      </c>
      <c r="D19" s="35" t="s">
        <v>923</v>
      </c>
      <c r="E19" s="35"/>
      <c r="F19" s="1"/>
      <c r="G19" s="1"/>
      <c r="H19" s="1"/>
    </row>
    <row r="20" spans="1:8" ht="15">
      <c r="A20" s="38"/>
      <c r="B20" s="38" t="s">
        <v>159</v>
      </c>
      <c r="C20" s="38"/>
      <c r="D20" s="38" t="s">
        <v>159</v>
      </c>
      <c r="E20" s="38"/>
      <c r="F20" s="1"/>
      <c r="G20" s="1"/>
      <c r="H20" s="1"/>
    </row>
    <row r="21" spans="1:8" ht="15">
      <c r="A21" s="38"/>
      <c r="B21" s="38" t="s">
        <v>159</v>
      </c>
      <c r="C21" s="38"/>
      <c r="D21" s="38"/>
      <c r="E21" s="38"/>
      <c r="F21" s="1"/>
      <c r="G21" s="1"/>
      <c r="H21" s="1"/>
    </row>
    <row r="22" spans="1:8" ht="15">
      <c r="A22" s="165" t="s">
        <v>170</v>
      </c>
      <c r="B22" s="165"/>
      <c r="C22" s="165"/>
      <c r="D22" s="165"/>
      <c r="E22" s="165"/>
      <c r="F22" s="165"/>
      <c r="G22" s="165"/>
      <c r="H22" s="165"/>
    </row>
    <row r="23" spans="1:8" ht="15">
      <c r="A23" s="8"/>
      <c r="B23" s="8"/>
      <c r="C23" s="8"/>
      <c r="D23" s="8"/>
      <c r="E23" s="8"/>
      <c r="F23" s="8"/>
      <c r="G23" s="8"/>
      <c r="H23" s="8"/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165" t="s">
        <v>964</v>
      </c>
      <c r="B25" s="165"/>
      <c r="C25" s="165"/>
      <c r="D25" s="165"/>
      <c r="E25" s="165"/>
      <c r="F25" s="165"/>
      <c r="G25" s="165"/>
      <c r="H25" s="165"/>
    </row>
  </sheetData>
  <sheetProtection/>
  <mergeCells count="2">
    <mergeCell ref="A22:H22"/>
    <mergeCell ref="A25:H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A21" sqref="A21:F21"/>
    </sheetView>
  </sheetViews>
  <sheetFormatPr defaultColWidth="8.7109375" defaultRowHeight="12.75"/>
  <cols>
    <col min="1" max="1" width="6.00390625" style="1" customWidth="1"/>
    <col min="2" max="2" width="13.8515625" style="1" customWidth="1"/>
    <col min="3" max="3" width="23.140625" style="1" customWidth="1"/>
    <col min="4" max="4" width="16.421875" style="1" customWidth="1"/>
    <col min="5" max="5" width="17.57421875" style="1" customWidth="1"/>
    <col min="6" max="6" width="15.8515625" style="1" customWidth="1"/>
    <col min="7" max="7" width="8.8515625" style="1" customWidth="1"/>
    <col min="8" max="8" width="7.57421875" style="1" customWidth="1"/>
    <col min="9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226</v>
      </c>
    </row>
    <row r="8" ht="15.75">
      <c r="A8" s="15"/>
    </row>
    <row r="9" ht="21">
      <c r="A9" s="16" t="s">
        <v>227</v>
      </c>
    </row>
    <row r="11" spans="1:8" ht="15.75" customHeight="1">
      <c r="A11" s="17"/>
      <c r="B11" s="18" t="s">
        <v>127</v>
      </c>
      <c r="C11" s="17" t="s">
        <v>152</v>
      </c>
      <c r="D11" s="17" t="s">
        <v>153</v>
      </c>
      <c r="E11" s="17" t="s">
        <v>154</v>
      </c>
      <c r="F11" s="17" t="s">
        <v>155</v>
      </c>
      <c r="G11" s="50" t="s">
        <v>156</v>
      </c>
      <c r="H11" s="50" t="s">
        <v>126</v>
      </c>
    </row>
    <row r="12" spans="1:8" ht="15">
      <c r="A12" s="20" t="s">
        <v>153</v>
      </c>
      <c r="B12" s="21" t="s">
        <v>426</v>
      </c>
      <c r="C12" s="22" t="s">
        <v>511</v>
      </c>
      <c r="D12" s="93"/>
      <c r="E12" s="21" t="s">
        <v>461</v>
      </c>
      <c r="F12" s="21" t="s">
        <v>521</v>
      </c>
      <c r="G12" s="23">
        <v>2</v>
      </c>
      <c r="H12" s="23">
        <v>1</v>
      </c>
    </row>
    <row r="13" spans="1:8" ht="17.25" customHeight="1">
      <c r="A13" s="20" t="s">
        <v>154</v>
      </c>
      <c r="B13" s="21" t="s">
        <v>496</v>
      </c>
      <c r="C13" s="21" t="s">
        <v>512</v>
      </c>
      <c r="D13" s="21" t="s">
        <v>462</v>
      </c>
      <c r="E13" s="93"/>
      <c r="F13" s="21" t="s">
        <v>518</v>
      </c>
      <c r="G13" s="23">
        <v>1</v>
      </c>
      <c r="H13" s="23">
        <v>2</v>
      </c>
    </row>
    <row r="14" spans="1:8" ht="15">
      <c r="A14" s="20" t="s">
        <v>155</v>
      </c>
      <c r="B14" s="21" t="s">
        <v>426</v>
      </c>
      <c r="C14" s="21" t="s">
        <v>513</v>
      </c>
      <c r="D14" s="21" t="s">
        <v>522</v>
      </c>
      <c r="E14" s="21" t="s">
        <v>519</v>
      </c>
      <c r="F14" s="93"/>
      <c r="G14" s="23">
        <v>0</v>
      </c>
      <c r="H14" s="23">
        <v>3</v>
      </c>
    </row>
    <row r="15" spans="1:8" ht="15">
      <c r="A15" s="49"/>
      <c r="B15" s="49"/>
      <c r="C15" s="49"/>
      <c r="D15" s="49"/>
      <c r="E15" s="49"/>
      <c r="F15" s="49"/>
      <c r="G15" s="51"/>
      <c r="H15" s="51"/>
    </row>
    <row r="16" spans="1:8" ht="15">
      <c r="A16" s="17"/>
      <c r="B16" s="18" t="s">
        <v>127</v>
      </c>
      <c r="C16" s="17" t="s">
        <v>152</v>
      </c>
      <c r="D16" s="17" t="s">
        <v>153</v>
      </c>
      <c r="E16" s="17" t="s">
        <v>154</v>
      </c>
      <c r="F16" s="17" t="s">
        <v>155</v>
      </c>
      <c r="G16" s="50" t="s">
        <v>156</v>
      </c>
      <c r="H16" s="50" t="s">
        <v>126</v>
      </c>
    </row>
    <row r="17" spans="1:8" ht="15">
      <c r="A17" s="20" t="s">
        <v>153</v>
      </c>
      <c r="B17" s="21" t="s">
        <v>514</v>
      </c>
      <c r="C17" s="22" t="s">
        <v>515</v>
      </c>
      <c r="D17" s="93"/>
      <c r="E17" s="21" t="s">
        <v>542</v>
      </c>
      <c r="F17" s="21" t="s">
        <v>523</v>
      </c>
      <c r="G17" s="23">
        <v>2</v>
      </c>
      <c r="H17" s="23">
        <v>1</v>
      </c>
    </row>
    <row r="18" spans="1:8" ht="15">
      <c r="A18" s="20" t="s">
        <v>154</v>
      </c>
      <c r="B18" s="21" t="s">
        <v>432</v>
      </c>
      <c r="C18" s="21" t="s">
        <v>516</v>
      </c>
      <c r="D18" s="21" t="s">
        <v>543</v>
      </c>
      <c r="E18" s="93"/>
      <c r="F18" s="21" t="s">
        <v>243</v>
      </c>
      <c r="G18" s="23">
        <v>1</v>
      </c>
      <c r="H18" s="23">
        <v>2</v>
      </c>
    </row>
    <row r="19" spans="1:8" ht="15">
      <c r="A19" s="20" t="s">
        <v>155</v>
      </c>
      <c r="B19" s="21" t="s">
        <v>426</v>
      </c>
      <c r="C19" s="21" t="s">
        <v>517</v>
      </c>
      <c r="D19" s="21" t="s">
        <v>524</v>
      </c>
      <c r="E19" s="21" t="s">
        <v>520</v>
      </c>
      <c r="F19" s="93"/>
      <c r="G19" s="23">
        <v>0</v>
      </c>
      <c r="H19" s="23">
        <v>3</v>
      </c>
    </row>
    <row r="20" spans="1:6" ht="22.5" customHeight="1">
      <c r="A20" s="165" t="s">
        <v>190</v>
      </c>
      <c r="B20" s="165"/>
      <c r="C20" s="165"/>
      <c r="D20" s="165"/>
      <c r="E20" s="165"/>
      <c r="F20" s="165"/>
    </row>
    <row r="21" spans="1:6" ht="45" customHeight="1">
      <c r="A21" s="165" t="s">
        <v>888</v>
      </c>
      <c r="B21" s="165"/>
      <c r="C21" s="165"/>
      <c r="D21" s="165"/>
      <c r="E21" s="165"/>
      <c r="F21" s="165"/>
    </row>
  </sheetData>
  <sheetProtection selectLockedCells="1" selectUnlockedCells="1"/>
  <mergeCells count="2">
    <mergeCell ref="A20:F20"/>
    <mergeCell ref="A21:F21"/>
  </mergeCells>
  <printOptions/>
  <pageMargins left="0.7" right="0.7" top="0.75" bottom="0.75" header="0.5118055555555555" footer="0.5118055555555555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24" sqref="A24:H24"/>
    </sheetView>
  </sheetViews>
  <sheetFormatPr defaultColWidth="8.7109375" defaultRowHeight="12.75"/>
  <cols>
    <col min="1" max="1" width="8.7109375" style="1" customWidth="1"/>
    <col min="2" max="2" width="16.140625" style="1" customWidth="1"/>
    <col min="3" max="3" width="21.140625" style="1" customWidth="1"/>
    <col min="4" max="9" width="13.8515625" style="1" customWidth="1"/>
    <col min="10" max="10" width="5.00390625" style="1" customWidth="1"/>
    <col min="11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228</v>
      </c>
    </row>
    <row r="8" ht="15.75">
      <c r="A8" s="15"/>
    </row>
    <row r="9" ht="21">
      <c r="A9" s="16" t="s">
        <v>229</v>
      </c>
    </row>
    <row r="11" spans="1:9" ht="15">
      <c r="A11" s="45"/>
      <c r="B11" s="26" t="s">
        <v>127</v>
      </c>
      <c r="C11" s="39" t="s">
        <v>152</v>
      </c>
      <c r="D11" s="39" t="s">
        <v>153</v>
      </c>
      <c r="E11" s="39" t="s">
        <v>154</v>
      </c>
      <c r="F11" s="39" t="s">
        <v>155</v>
      </c>
      <c r="G11" s="122"/>
      <c r="H11" s="27" t="s">
        <v>156</v>
      </c>
      <c r="I11" s="27" t="s">
        <v>126</v>
      </c>
    </row>
    <row r="12" spans="1:9" ht="15">
      <c r="A12" s="20" t="s">
        <v>153</v>
      </c>
      <c r="B12" s="21" t="s">
        <v>162</v>
      </c>
      <c r="C12" s="22" t="s">
        <v>230</v>
      </c>
      <c r="D12" s="93"/>
      <c r="E12" s="21" t="s">
        <v>540</v>
      </c>
      <c r="F12" s="21" t="s">
        <v>482</v>
      </c>
      <c r="G12" s="93"/>
      <c r="H12" s="23">
        <v>2</v>
      </c>
      <c r="I12" s="23">
        <v>1</v>
      </c>
    </row>
    <row r="13" spans="1:9" ht="15">
      <c r="A13" s="20"/>
      <c r="B13" s="21" t="s">
        <v>168</v>
      </c>
      <c r="C13" s="21" t="s">
        <v>233</v>
      </c>
      <c r="D13" s="21" t="s">
        <v>541</v>
      </c>
      <c r="E13" s="93"/>
      <c r="F13" s="21" t="s">
        <v>504</v>
      </c>
      <c r="G13" s="93"/>
      <c r="H13" s="23">
        <v>0</v>
      </c>
      <c r="I13" s="23">
        <v>3</v>
      </c>
    </row>
    <row r="14" spans="1:9" ht="15">
      <c r="A14" s="20" t="s">
        <v>179</v>
      </c>
      <c r="B14" s="21" t="s">
        <v>162</v>
      </c>
      <c r="C14" s="21" t="s">
        <v>492</v>
      </c>
      <c r="D14" s="21" t="s">
        <v>483</v>
      </c>
      <c r="E14" s="21" t="s">
        <v>503</v>
      </c>
      <c r="F14" s="93"/>
      <c r="G14" s="93"/>
      <c r="H14" s="23">
        <v>1</v>
      </c>
      <c r="I14" s="23">
        <v>2</v>
      </c>
    </row>
    <row r="15" spans="1:9" ht="15">
      <c r="A15" s="49"/>
      <c r="B15" s="49"/>
      <c r="C15" s="49"/>
      <c r="D15" s="49"/>
      <c r="E15" s="49"/>
      <c r="F15" s="49"/>
      <c r="G15" s="49"/>
      <c r="H15" s="51"/>
      <c r="I15" s="51"/>
    </row>
    <row r="16" spans="1:9" ht="15">
      <c r="A16" s="49"/>
      <c r="B16" s="49"/>
      <c r="C16" s="49"/>
      <c r="D16" s="49"/>
      <c r="E16" s="49"/>
      <c r="F16" s="49"/>
      <c r="G16" s="49"/>
      <c r="H16" s="51"/>
      <c r="I16" s="51"/>
    </row>
    <row r="17" spans="1:9" ht="15">
      <c r="A17" s="45"/>
      <c r="B17" s="26" t="s">
        <v>127</v>
      </c>
      <c r="C17" s="39" t="s">
        <v>152</v>
      </c>
      <c r="D17" s="39" t="s">
        <v>153</v>
      </c>
      <c r="E17" s="39" t="s">
        <v>154</v>
      </c>
      <c r="F17" s="39" t="s">
        <v>155</v>
      </c>
      <c r="G17" s="39">
        <v>4</v>
      </c>
      <c r="H17" s="27" t="s">
        <v>156</v>
      </c>
      <c r="I17" s="27" t="s">
        <v>126</v>
      </c>
    </row>
    <row r="18" spans="1:9" ht="30">
      <c r="A18" s="20" t="s">
        <v>153</v>
      </c>
      <c r="B18" s="21" t="s">
        <v>493</v>
      </c>
      <c r="C18" s="73" t="s">
        <v>494</v>
      </c>
      <c r="D18" s="93"/>
      <c r="E18" s="21" t="s">
        <v>548</v>
      </c>
      <c r="F18" s="21" t="s">
        <v>531</v>
      </c>
      <c r="G18" s="21" t="s">
        <v>501</v>
      </c>
      <c r="H18" s="23">
        <v>2</v>
      </c>
      <c r="I18" s="23">
        <v>2</v>
      </c>
    </row>
    <row r="19" spans="1:9" ht="30">
      <c r="A19" s="20"/>
      <c r="B19" s="21" t="s">
        <v>426</v>
      </c>
      <c r="C19" s="21" t="s">
        <v>495</v>
      </c>
      <c r="D19" s="21" t="s">
        <v>549</v>
      </c>
      <c r="E19" s="93"/>
      <c r="F19" s="21" t="s">
        <v>499</v>
      </c>
      <c r="G19" s="21" t="s">
        <v>533</v>
      </c>
      <c r="H19" s="23">
        <v>3</v>
      </c>
      <c r="I19" s="23">
        <v>1</v>
      </c>
    </row>
    <row r="20" spans="1:9" ht="30">
      <c r="A20" s="68" t="s">
        <v>179</v>
      </c>
      <c r="B20" s="47" t="s">
        <v>496</v>
      </c>
      <c r="C20" s="47" t="s">
        <v>497</v>
      </c>
      <c r="D20" s="47" t="s">
        <v>532</v>
      </c>
      <c r="E20" s="47" t="s">
        <v>500</v>
      </c>
      <c r="F20" s="94"/>
      <c r="G20" s="47" t="s">
        <v>546</v>
      </c>
      <c r="H20" s="70">
        <v>0</v>
      </c>
      <c r="I20" s="70">
        <v>4</v>
      </c>
    </row>
    <row r="21" spans="1:9" ht="30">
      <c r="A21" s="69"/>
      <c r="B21" s="69" t="s">
        <v>432</v>
      </c>
      <c r="C21" s="69" t="s">
        <v>498</v>
      </c>
      <c r="D21" s="69" t="s">
        <v>502</v>
      </c>
      <c r="E21" s="69" t="s">
        <v>534</v>
      </c>
      <c r="F21" s="69" t="s">
        <v>547</v>
      </c>
      <c r="G21" s="95"/>
      <c r="H21" s="72">
        <v>1</v>
      </c>
      <c r="I21" s="71">
        <v>3</v>
      </c>
    </row>
    <row r="23" spans="1:8" ht="22.5" customHeight="1">
      <c r="A23" s="165" t="s">
        <v>190</v>
      </c>
      <c r="B23" s="165"/>
      <c r="C23" s="165"/>
      <c r="D23" s="165"/>
      <c r="E23" s="165"/>
      <c r="F23" s="165"/>
      <c r="G23" s="165"/>
      <c r="H23" s="165"/>
    </row>
    <row r="24" spans="1:8" ht="45" customHeight="1">
      <c r="A24" s="165" t="s">
        <v>887</v>
      </c>
      <c r="B24" s="165"/>
      <c r="C24" s="165"/>
      <c r="D24" s="165"/>
      <c r="E24" s="165"/>
      <c r="F24" s="165"/>
      <c r="G24" s="165"/>
      <c r="H24" s="165"/>
    </row>
  </sheetData>
  <sheetProtection selectLockedCells="1" selectUnlockedCells="1"/>
  <mergeCells count="2">
    <mergeCell ref="A23:H23"/>
    <mergeCell ref="A24:H24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O14" sqref="O14"/>
    </sheetView>
  </sheetViews>
  <sheetFormatPr defaultColWidth="9.140625" defaultRowHeight="12.75"/>
  <cols>
    <col min="2" max="2" width="8.8515625" style="0" customWidth="1"/>
    <col min="3" max="3" width="26.28125" style="0" customWidth="1"/>
    <col min="4" max="4" width="24.57421875" style="0" customWidth="1"/>
    <col min="5" max="5" width="27.421875" style="0" customWidth="1"/>
  </cols>
  <sheetData>
    <row r="1" spans="1:8" ht="12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148</v>
      </c>
      <c r="B2" s="12"/>
      <c r="C2" s="12"/>
      <c r="D2" s="12"/>
      <c r="E2" s="12"/>
      <c r="F2" s="12"/>
      <c r="G2" s="12"/>
      <c r="H2" s="12"/>
    </row>
    <row r="3" spans="1:8" ht="12.75">
      <c r="A3" s="12" t="s">
        <v>284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414</v>
      </c>
      <c r="B4" s="12"/>
      <c r="C4" s="12"/>
      <c r="D4" s="12"/>
      <c r="E4" s="12"/>
      <c r="F4" s="12"/>
      <c r="G4" s="12"/>
      <c r="H4" s="12"/>
    </row>
    <row r="5" spans="1:8" ht="18.75">
      <c r="A5" s="13" t="s">
        <v>415</v>
      </c>
      <c r="B5" s="1"/>
      <c r="C5" s="1"/>
      <c r="D5" s="1"/>
      <c r="E5" s="1"/>
      <c r="F5" s="1"/>
      <c r="G5" s="1"/>
      <c r="H5" s="1"/>
    </row>
    <row r="6" spans="1:8" ht="15">
      <c r="A6" s="14" t="s">
        <v>416</v>
      </c>
      <c r="B6" s="1"/>
      <c r="C6" s="1"/>
      <c r="D6" s="1"/>
      <c r="E6" s="1"/>
      <c r="F6" s="1"/>
      <c r="G6" s="1"/>
      <c r="H6" s="1"/>
    </row>
    <row r="7" spans="1:8" ht="15.75">
      <c r="A7" s="15" t="s">
        <v>228</v>
      </c>
      <c r="B7" s="1"/>
      <c r="C7" s="1"/>
      <c r="D7" s="1"/>
      <c r="E7" s="1"/>
      <c r="F7" s="1"/>
      <c r="G7" s="1"/>
      <c r="H7" s="1"/>
    </row>
    <row r="8" spans="1:8" ht="15.75">
      <c r="A8" s="15"/>
      <c r="B8" s="1"/>
      <c r="C8" s="1"/>
      <c r="D8" s="1"/>
      <c r="E8" s="1"/>
      <c r="F8" s="1"/>
      <c r="G8" s="1"/>
      <c r="H8" s="1"/>
    </row>
    <row r="9" spans="1:8" ht="21">
      <c r="A9" s="16" t="s">
        <v>227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30">
      <c r="A11" s="29"/>
      <c r="B11" s="32" t="s">
        <v>127</v>
      </c>
      <c r="C11" s="32" t="s">
        <v>173</v>
      </c>
      <c r="D11" s="32" t="s">
        <v>174</v>
      </c>
      <c r="E11" s="32" t="s">
        <v>175</v>
      </c>
      <c r="F11" s="1"/>
      <c r="G11" s="1"/>
      <c r="H11" s="1"/>
    </row>
    <row r="12" spans="1:8" ht="15">
      <c r="A12" s="33"/>
      <c r="B12" s="33" t="s">
        <v>159</v>
      </c>
      <c r="C12" s="34" t="s">
        <v>159</v>
      </c>
      <c r="D12" s="35"/>
      <c r="E12" s="35"/>
      <c r="F12" s="1"/>
      <c r="G12" s="1"/>
      <c r="H12" s="1"/>
    </row>
    <row r="13" spans="1:8" ht="15">
      <c r="A13" s="29" t="s">
        <v>153</v>
      </c>
      <c r="B13" s="29" t="s">
        <v>426</v>
      </c>
      <c r="C13" s="32" t="s">
        <v>556</v>
      </c>
      <c r="D13" s="35" t="s">
        <v>159</v>
      </c>
      <c r="E13" s="35"/>
      <c r="F13" s="1"/>
      <c r="G13" s="1"/>
      <c r="H13" s="1"/>
    </row>
    <row r="14" spans="1:8" ht="15">
      <c r="A14" s="33"/>
      <c r="B14" s="33"/>
      <c r="C14" s="33"/>
      <c r="D14" s="32" t="s">
        <v>556</v>
      </c>
      <c r="E14" s="35"/>
      <c r="F14" s="1"/>
      <c r="G14" s="1"/>
      <c r="H14" s="1"/>
    </row>
    <row r="15" spans="1:8" ht="15">
      <c r="A15" s="29" t="s">
        <v>154</v>
      </c>
      <c r="B15" s="29" t="s">
        <v>493</v>
      </c>
      <c r="C15" s="77" t="s">
        <v>557</v>
      </c>
      <c r="D15" s="33" t="s">
        <v>907</v>
      </c>
      <c r="E15" s="35"/>
      <c r="F15" s="1"/>
      <c r="G15" s="1"/>
      <c r="H15" s="1"/>
    </row>
    <row r="16" spans="1:8" ht="15">
      <c r="A16" s="33"/>
      <c r="B16" s="33"/>
      <c r="C16" s="35"/>
      <c r="D16" s="33"/>
      <c r="E16" s="32" t="s">
        <v>556</v>
      </c>
      <c r="F16" s="1"/>
      <c r="G16" s="1"/>
      <c r="H16" s="1"/>
    </row>
    <row r="17" spans="1:8" ht="15">
      <c r="A17" s="29" t="s">
        <v>155</v>
      </c>
      <c r="B17" s="29" t="s">
        <v>426</v>
      </c>
      <c r="C17" s="36" t="s">
        <v>492</v>
      </c>
      <c r="D17" s="33"/>
      <c r="E17" s="35" t="s">
        <v>946</v>
      </c>
      <c r="F17" s="1"/>
      <c r="G17" s="1"/>
      <c r="H17" s="1"/>
    </row>
    <row r="18" spans="1:8" ht="15">
      <c r="A18" s="33"/>
      <c r="B18" s="33"/>
      <c r="C18" s="37"/>
      <c r="D18" s="29" t="s">
        <v>495</v>
      </c>
      <c r="E18" s="35"/>
      <c r="F18" s="1"/>
      <c r="G18" s="1"/>
      <c r="H18" s="1"/>
    </row>
    <row r="19" spans="1:8" ht="15">
      <c r="A19" s="29" t="s">
        <v>179</v>
      </c>
      <c r="B19" s="29" t="s">
        <v>426</v>
      </c>
      <c r="C19" s="67" t="s">
        <v>495</v>
      </c>
      <c r="D19" s="35" t="s">
        <v>922</v>
      </c>
      <c r="E19" s="35"/>
      <c r="F19" s="1"/>
      <c r="G19" s="1"/>
      <c r="H19" s="1"/>
    </row>
    <row r="20" spans="1:8" ht="15">
      <c r="A20" s="38"/>
      <c r="B20" s="38" t="s">
        <v>159</v>
      </c>
      <c r="C20" s="38"/>
      <c r="D20" s="38" t="s">
        <v>159</v>
      </c>
      <c r="E20" s="38"/>
      <c r="F20" s="1"/>
      <c r="G20" s="1"/>
      <c r="H20" s="1"/>
    </row>
    <row r="21" spans="1:8" ht="15">
      <c r="A21" s="38"/>
      <c r="B21" s="38" t="s">
        <v>159</v>
      </c>
      <c r="C21" s="38"/>
      <c r="D21" s="38"/>
      <c r="E21" s="38"/>
      <c r="F21" s="1"/>
      <c r="G21" s="1"/>
      <c r="H21" s="1"/>
    </row>
    <row r="22" spans="1:8" ht="15">
      <c r="A22" s="165" t="s">
        <v>170</v>
      </c>
      <c r="B22" s="165"/>
      <c r="C22" s="165"/>
      <c r="D22" s="165"/>
      <c r="E22" s="165"/>
      <c r="F22" s="165"/>
      <c r="G22" s="165"/>
      <c r="H22" s="165"/>
    </row>
    <row r="23" spans="1:8" ht="15">
      <c r="A23" s="8"/>
      <c r="B23" s="8"/>
      <c r="C23" s="8"/>
      <c r="D23" s="8"/>
      <c r="E23" s="8"/>
      <c r="F23" s="8"/>
      <c r="G23" s="8"/>
      <c r="H23" s="8"/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165" t="s">
        <v>965</v>
      </c>
      <c r="B25" s="165"/>
      <c r="C25" s="165"/>
      <c r="D25" s="165"/>
      <c r="E25" s="165"/>
      <c r="F25" s="165"/>
      <c r="G25" s="165"/>
      <c r="H25" s="165"/>
    </row>
  </sheetData>
  <sheetProtection/>
  <mergeCells count="2">
    <mergeCell ref="A22:H22"/>
    <mergeCell ref="A25:H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F16" sqref="F16"/>
    </sheetView>
  </sheetViews>
  <sheetFormatPr defaultColWidth="8.7109375" defaultRowHeight="12.75"/>
  <cols>
    <col min="1" max="1" width="8.7109375" style="1" customWidth="1"/>
    <col min="2" max="2" width="13.8515625" style="1" customWidth="1"/>
    <col min="3" max="3" width="22.140625" style="1" customWidth="1"/>
    <col min="4" max="8" width="15.8515625" style="1" customWidth="1"/>
    <col min="9" max="9" width="7.00390625" style="1" customWidth="1"/>
    <col min="10" max="10" width="4.00390625" style="1" customWidth="1"/>
    <col min="11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234</v>
      </c>
    </row>
    <row r="8" ht="15.75">
      <c r="A8" s="15"/>
    </row>
    <row r="9" ht="21">
      <c r="A9" s="16" t="s">
        <v>235</v>
      </c>
    </row>
    <row r="11" ht="21">
      <c r="A11" s="16" t="s">
        <v>151</v>
      </c>
    </row>
    <row r="12" spans="1:8" ht="15">
      <c r="A12" s="45"/>
      <c r="B12" s="26" t="s">
        <v>127</v>
      </c>
      <c r="C12" s="39" t="s">
        <v>152</v>
      </c>
      <c r="D12" s="39" t="s">
        <v>153</v>
      </c>
      <c r="E12" s="39" t="s">
        <v>154</v>
      </c>
      <c r="F12" s="39" t="s">
        <v>155</v>
      </c>
      <c r="G12" s="27" t="s">
        <v>156</v>
      </c>
      <c r="H12" s="27" t="s">
        <v>126</v>
      </c>
    </row>
    <row r="13" spans="1:8" ht="15">
      <c r="A13" s="20" t="s">
        <v>153</v>
      </c>
      <c r="B13" s="21" t="s">
        <v>236</v>
      </c>
      <c r="C13" s="22" t="s">
        <v>237</v>
      </c>
      <c r="D13" s="93"/>
      <c r="E13" s="21" t="s">
        <v>633</v>
      </c>
      <c r="F13" s="21" t="s">
        <v>216</v>
      </c>
      <c r="G13" s="23">
        <v>2</v>
      </c>
      <c r="H13" s="23">
        <v>1</v>
      </c>
    </row>
    <row r="14" spans="1:8" ht="15">
      <c r="A14" s="20" t="s">
        <v>154</v>
      </c>
      <c r="B14" s="21" t="s">
        <v>426</v>
      </c>
      <c r="C14" s="21" t="s">
        <v>457</v>
      </c>
      <c r="D14" s="21" t="s">
        <v>634</v>
      </c>
      <c r="E14" s="93"/>
      <c r="F14" s="21" t="s">
        <v>576</v>
      </c>
      <c r="G14" s="23">
        <v>0</v>
      </c>
      <c r="H14" s="23">
        <v>3</v>
      </c>
    </row>
    <row r="15" spans="1:8" ht="15">
      <c r="A15" s="20" t="s">
        <v>155</v>
      </c>
      <c r="B15" s="21" t="s">
        <v>220</v>
      </c>
      <c r="C15" s="21" t="s">
        <v>238</v>
      </c>
      <c r="D15" s="21" t="s">
        <v>615</v>
      </c>
      <c r="E15" s="21" t="s">
        <v>575</v>
      </c>
      <c r="F15" s="93"/>
      <c r="G15" s="23">
        <v>1</v>
      </c>
      <c r="H15" s="23">
        <v>2</v>
      </c>
    </row>
    <row r="17" ht="21">
      <c r="A17" s="16" t="s">
        <v>163</v>
      </c>
    </row>
    <row r="18" spans="1:8" ht="15">
      <c r="A18" s="45"/>
      <c r="B18" s="26" t="s">
        <v>127</v>
      </c>
      <c r="C18" s="26" t="s">
        <v>152</v>
      </c>
      <c r="D18" s="26" t="s">
        <v>153</v>
      </c>
      <c r="E18" s="26" t="s">
        <v>154</v>
      </c>
      <c r="F18" s="26" t="s">
        <v>155</v>
      </c>
      <c r="G18" s="27" t="s">
        <v>156</v>
      </c>
      <c r="H18" s="27" t="s">
        <v>126</v>
      </c>
    </row>
    <row r="19" spans="1:8" ht="15.75" customHeight="1">
      <c r="A19" s="20" t="s">
        <v>153</v>
      </c>
      <c r="B19" s="21" t="s">
        <v>236</v>
      </c>
      <c r="C19" s="22" t="s">
        <v>239</v>
      </c>
      <c r="D19" s="93"/>
      <c r="E19" s="21" t="s">
        <v>658</v>
      </c>
      <c r="F19" s="21" t="s">
        <v>620</v>
      </c>
      <c r="G19" s="23">
        <v>1</v>
      </c>
      <c r="H19" s="23">
        <v>2</v>
      </c>
    </row>
    <row r="20" spans="1:8" ht="15">
      <c r="A20" s="20" t="s">
        <v>154</v>
      </c>
      <c r="B20" s="21" t="s">
        <v>162</v>
      </c>
      <c r="C20" s="21" t="s">
        <v>240</v>
      </c>
      <c r="D20" s="21" t="s">
        <v>659</v>
      </c>
      <c r="E20" s="93"/>
      <c r="F20" s="21" t="s">
        <v>533</v>
      </c>
      <c r="G20" s="23">
        <v>2</v>
      </c>
      <c r="H20" s="23">
        <v>1</v>
      </c>
    </row>
    <row r="21" spans="1:8" ht="15.75" customHeight="1">
      <c r="A21" s="20" t="s">
        <v>155</v>
      </c>
      <c r="B21" s="21" t="s">
        <v>236</v>
      </c>
      <c r="C21" s="21" t="s">
        <v>458</v>
      </c>
      <c r="D21" s="21" t="s">
        <v>621</v>
      </c>
      <c r="E21" s="21" t="s">
        <v>534</v>
      </c>
      <c r="F21" s="93"/>
      <c r="G21" s="23">
        <v>0</v>
      </c>
      <c r="H21" s="23">
        <v>3</v>
      </c>
    </row>
    <row r="24" spans="1:8" ht="22.5" customHeight="1">
      <c r="A24" s="165" t="s">
        <v>190</v>
      </c>
      <c r="B24" s="165"/>
      <c r="C24" s="165"/>
      <c r="D24" s="165"/>
      <c r="E24" s="165"/>
      <c r="F24" s="165"/>
      <c r="G24" s="165"/>
      <c r="H24" s="165"/>
    </row>
    <row r="25" spans="1:8" ht="24.75" customHeight="1">
      <c r="A25" s="165" t="s">
        <v>886</v>
      </c>
      <c r="B25" s="165"/>
      <c r="C25" s="165"/>
      <c r="D25" s="165"/>
      <c r="E25" s="165"/>
      <c r="F25" s="165"/>
      <c r="G25" s="165"/>
      <c r="H25" s="165"/>
    </row>
  </sheetData>
  <sheetProtection selectLockedCells="1" selectUnlockedCells="1"/>
  <mergeCells count="2">
    <mergeCell ref="A24:H24"/>
    <mergeCell ref="A25:H2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zoomScaleSheetLayoutView="110" zoomScalePageLayoutView="0" workbookViewId="0" topLeftCell="A193">
      <selection activeCell="K139" sqref="K139"/>
    </sheetView>
  </sheetViews>
  <sheetFormatPr defaultColWidth="8.7109375" defaultRowHeight="12.75"/>
  <cols>
    <col min="1" max="1" width="6.7109375" style="1" bestFit="1" customWidth="1"/>
    <col min="2" max="2" width="23.7109375" style="1" customWidth="1"/>
    <col min="3" max="3" width="25.57421875" style="1" bestFit="1" customWidth="1"/>
    <col min="4" max="8" width="11.7109375" style="1" customWidth="1"/>
    <col min="9" max="16384" width="8.7109375" style="1" customWidth="1"/>
  </cols>
  <sheetData>
    <row r="1" spans="1:8" ht="15">
      <c r="A1" s="152" t="s">
        <v>0</v>
      </c>
      <c r="B1" s="152"/>
      <c r="C1" s="152"/>
      <c r="D1" s="152"/>
      <c r="E1" s="152"/>
      <c r="F1" s="152"/>
      <c r="G1" s="152"/>
      <c r="H1" s="152"/>
    </row>
    <row r="2" spans="1:8" ht="15">
      <c r="A2" s="152" t="s">
        <v>288</v>
      </c>
      <c r="B2" s="152"/>
      <c r="C2" s="152"/>
      <c r="D2" s="152"/>
      <c r="E2" s="152"/>
      <c r="F2" s="152"/>
      <c r="G2" s="152"/>
      <c r="H2" s="152"/>
    </row>
    <row r="3" spans="1:8" ht="18.75">
      <c r="A3" s="153" t="s">
        <v>5</v>
      </c>
      <c r="B3" s="153"/>
      <c r="C3" s="153"/>
      <c r="D3" s="153"/>
      <c r="E3" s="153"/>
      <c r="F3" s="153"/>
      <c r="G3" s="153"/>
      <c r="H3" s="153"/>
    </row>
    <row r="4" spans="1:8" ht="18.75">
      <c r="A4" s="153" t="s">
        <v>293</v>
      </c>
      <c r="B4" s="153"/>
      <c r="C4" s="153"/>
      <c r="D4" s="153"/>
      <c r="E4" s="153"/>
      <c r="F4" s="153"/>
      <c r="G4" s="153"/>
      <c r="H4" s="153"/>
    </row>
    <row r="5" spans="1:8" ht="15">
      <c r="A5" s="152" t="s">
        <v>289</v>
      </c>
      <c r="B5" s="152"/>
      <c r="C5" s="152"/>
      <c r="D5" s="152"/>
      <c r="E5" s="152"/>
      <c r="F5" s="152"/>
      <c r="G5" s="152"/>
      <c r="H5" s="152"/>
    </row>
    <row r="6" spans="1:8" ht="15">
      <c r="A6" s="152" t="s">
        <v>290</v>
      </c>
      <c r="B6" s="152"/>
      <c r="C6" s="152"/>
      <c r="D6" s="152"/>
      <c r="E6" s="152"/>
      <c r="F6" s="152"/>
      <c r="G6" s="152"/>
      <c r="H6" s="152"/>
    </row>
    <row r="7" spans="1:8" ht="15">
      <c r="A7" s="152" t="s">
        <v>291</v>
      </c>
      <c r="B7" s="152"/>
      <c r="C7" s="152"/>
      <c r="D7" s="152"/>
      <c r="E7" s="152"/>
      <c r="F7" s="152"/>
      <c r="G7" s="152"/>
      <c r="H7" s="152"/>
    </row>
    <row r="8" spans="1:8" ht="18.75">
      <c r="A8" s="153" t="s">
        <v>292</v>
      </c>
      <c r="B8" s="153"/>
      <c r="C8" s="153"/>
      <c r="D8" s="153"/>
      <c r="E8" s="153"/>
      <c r="F8" s="153"/>
      <c r="G8" s="153"/>
      <c r="H8" s="153"/>
    </row>
    <row r="10" spans="1:8" ht="15">
      <c r="A10" s="151" t="s">
        <v>401</v>
      </c>
      <c r="B10" s="151"/>
      <c r="C10" s="151"/>
      <c r="D10" s="151"/>
      <c r="E10" s="151"/>
      <c r="F10" s="151"/>
      <c r="G10" s="151"/>
      <c r="H10" s="151"/>
    </row>
    <row r="11" spans="1:8" ht="30">
      <c r="A11" s="146" t="s">
        <v>7</v>
      </c>
      <c r="B11" s="146" t="s">
        <v>152</v>
      </c>
      <c r="C11" s="146" t="s">
        <v>127</v>
      </c>
      <c r="D11" s="147" t="s">
        <v>297</v>
      </c>
      <c r="E11" s="147" t="s">
        <v>298</v>
      </c>
      <c r="F11" s="147" t="s">
        <v>294</v>
      </c>
      <c r="G11" s="147" t="s">
        <v>295</v>
      </c>
      <c r="H11" s="147" t="s">
        <v>296</v>
      </c>
    </row>
    <row r="12" spans="1:8" ht="15">
      <c r="A12" s="60">
        <v>1</v>
      </c>
      <c r="B12" s="60" t="s">
        <v>301</v>
      </c>
      <c r="C12" s="60" t="s">
        <v>57</v>
      </c>
      <c r="D12" s="60">
        <v>1</v>
      </c>
      <c r="E12" s="60">
        <v>1</v>
      </c>
      <c r="F12" s="60">
        <v>1</v>
      </c>
      <c r="G12" s="60">
        <f aca="true" t="shared" si="0" ref="G12:G35">SUM(D12:F12)</f>
        <v>3</v>
      </c>
      <c r="H12" s="60">
        <v>1</v>
      </c>
    </row>
    <row r="13" spans="1:8" ht="15">
      <c r="A13" s="60">
        <v>2</v>
      </c>
      <c r="B13" s="60" t="s">
        <v>303</v>
      </c>
      <c r="C13" s="60" t="s">
        <v>57</v>
      </c>
      <c r="D13" s="60">
        <v>1</v>
      </c>
      <c r="E13" s="60">
        <v>1</v>
      </c>
      <c r="F13" s="60">
        <v>1</v>
      </c>
      <c r="G13" s="60">
        <f t="shared" si="0"/>
        <v>3</v>
      </c>
      <c r="H13" s="60">
        <v>1</v>
      </c>
    </row>
    <row r="14" spans="1:8" ht="15">
      <c r="A14" s="60">
        <v>3</v>
      </c>
      <c r="B14" s="60" t="s">
        <v>300</v>
      </c>
      <c r="C14" s="60" t="s">
        <v>129</v>
      </c>
      <c r="D14" s="60">
        <v>2</v>
      </c>
      <c r="E14" s="60">
        <v>2</v>
      </c>
      <c r="F14" s="60">
        <v>2</v>
      </c>
      <c r="G14" s="60">
        <f t="shared" si="0"/>
        <v>6</v>
      </c>
      <c r="H14" s="60">
        <v>2</v>
      </c>
    </row>
    <row r="15" spans="1:8" ht="15">
      <c r="A15" s="60">
        <v>4</v>
      </c>
      <c r="B15" s="60" t="s">
        <v>317</v>
      </c>
      <c r="C15" s="60" t="s">
        <v>129</v>
      </c>
      <c r="D15" s="60">
        <v>2</v>
      </c>
      <c r="E15" s="60">
        <v>2</v>
      </c>
      <c r="F15" s="60">
        <v>2</v>
      </c>
      <c r="G15" s="60">
        <f t="shared" si="0"/>
        <v>6</v>
      </c>
      <c r="H15" s="60">
        <v>2</v>
      </c>
    </row>
    <row r="16" spans="1:8" ht="15">
      <c r="A16" s="60">
        <v>5</v>
      </c>
      <c r="B16" s="60" t="s">
        <v>318</v>
      </c>
      <c r="C16" s="60" t="s">
        <v>57</v>
      </c>
      <c r="D16" s="63">
        <v>3</v>
      </c>
      <c r="E16" s="63">
        <v>3</v>
      </c>
      <c r="F16" s="60">
        <v>3</v>
      </c>
      <c r="G16" s="60">
        <f t="shared" si="0"/>
        <v>9</v>
      </c>
      <c r="H16" s="60">
        <v>3</v>
      </c>
    </row>
    <row r="17" spans="1:8" ht="15">
      <c r="A17" s="60">
        <v>6</v>
      </c>
      <c r="B17" s="60" t="s">
        <v>305</v>
      </c>
      <c r="C17" s="60" t="s">
        <v>57</v>
      </c>
      <c r="D17" s="63">
        <v>3</v>
      </c>
      <c r="E17" s="63">
        <v>3</v>
      </c>
      <c r="F17" s="60">
        <v>3</v>
      </c>
      <c r="G17" s="60">
        <f t="shared" si="0"/>
        <v>9</v>
      </c>
      <c r="H17" s="61" t="s">
        <v>333</v>
      </c>
    </row>
    <row r="18" spans="1:8" ht="15">
      <c r="A18" s="60">
        <v>7</v>
      </c>
      <c r="B18" s="60" t="s">
        <v>312</v>
      </c>
      <c r="C18" s="60" t="s">
        <v>76</v>
      </c>
      <c r="D18" s="62">
        <v>6</v>
      </c>
      <c r="E18" s="63">
        <v>3</v>
      </c>
      <c r="F18" s="60">
        <v>5</v>
      </c>
      <c r="G18" s="60">
        <f t="shared" si="0"/>
        <v>14</v>
      </c>
      <c r="H18" s="61" t="s">
        <v>334</v>
      </c>
    </row>
    <row r="19" spans="1:8" ht="15">
      <c r="A19" s="60">
        <v>8</v>
      </c>
      <c r="B19" s="60" t="s">
        <v>319</v>
      </c>
      <c r="C19" s="60" t="s">
        <v>76</v>
      </c>
      <c r="D19" s="62">
        <v>6</v>
      </c>
      <c r="E19" s="63">
        <v>3</v>
      </c>
      <c r="F19" s="60">
        <v>5</v>
      </c>
      <c r="G19" s="60">
        <f t="shared" si="0"/>
        <v>14</v>
      </c>
      <c r="H19" s="61" t="s">
        <v>334</v>
      </c>
    </row>
    <row r="20" spans="1:8" ht="15">
      <c r="A20" s="60">
        <v>9</v>
      </c>
      <c r="B20" s="60" t="s">
        <v>309</v>
      </c>
      <c r="C20" s="60" t="s">
        <v>74</v>
      </c>
      <c r="D20" s="62">
        <v>6</v>
      </c>
      <c r="E20" s="63">
        <v>7</v>
      </c>
      <c r="F20" s="60">
        <v>5</v>
      </c>
      <c r="G20" s="60">
        <f t="shared" si="0"/>
        <v>18</v>
      </c>
      <c r="H20" s="61" t="s">
        <v>327</v>
      </c>
    </row>
    <row r="21" spans="1:8" ht="15">
      <c r="A21" s="60">
        <v>10</v>
      </c>
      <c r="B21" s="60" t="s">
        <v>326</v>
      </c>
      <c r="C21" s="60" t="s">
        <v>74</v>
      </c>
      <c r="D21" s="62">
        <v>6</v>
      </c>
      <c r="E21" s="63">
        <v>7</v>
      </c>
      <c r="F21" s="60">
        <v>5</v>
      </c>
      <c r="G21" s="60">
        <f t="shared" si="0"/>
        <v>18</v>
      </c>
      <c r="H21" s="61" t="s">
        <v>327</v>
      </c>
    </row>
    <row r="22" spans="1:8" ht="15">
      <c r="A22" s="60">
        <v>11</v>
      </c>
      <c r="B22" s="60" t="s">
        <v>302</v>
      </c>
      <c r="C22" s="60" t="s">
        <v>119</v>
      </c>
      <c r="D22" s="63">
        <v>4</v>
      </c>
      <c r="E22" s="62">
        <v>12</v>
      </c>
      <c r="F22" s="60">
        <v>3</v>
      </c>
      <c r="G22" s="60">
        <f>SUM(D22:F22)</f>
        <v>19</v>
      </c>
      <c r="H22" s="61" t="s">
        <v>329</v>
      </c>
    </row>
    <row r="23" spans="1:8" ht="15">
      <c r="A23" s="60">
        <v>12</v>
      </c>
      <c r="B23" s="60" t="s">
        <v>304</v>
      </c>
      <c r="C23" s="60" t="s">
        <v>119</v>
      </c>
      <c r="D23" s="63">
        <v>4</v>
      </c>
      <c r="E23" s="62">
        <v>12</v>
      </c>
      <c r="F23" s="60">
        <v>3</v>
      </c>
      <c r="G23" s="60">
        <f>SUM(D23:F23)</f>
        <v>19</v>
      </c>
      <c r="H23" s="61" t="s">
        <v>329</v>
      </c>
    </row>
    <row r="24" spans="1:8" ht="15">
      <c r="A24" s="60">
        <v>13</v>
      </c>
      <c r="B24" s="60" t="s">
        <v>308</v>
      </c>
      <c r="C24" s="60" t="s">
        <v>98</v>
      </c>
      <c r="D24" s="63">
        <v>5</v>
      </c>
      <c r="E24" s="63">
        <v>7</v>
      </c>
      <c r="F24" s="60">
        <v>7</v>
      </c>
      <c r="G24" s="60">
        <f>SUM(D24:F24)</f>
        <v>19</v>
      </c>
      <c r="H24" s="61" t="s">
        <v>335</v>
      </c>
    </row>
    <row r="25" spans="1:8" ht="15">
      <c r="A25" s="60">
        <v>14</v>
      </c>
      <c r="B25" s="60" t="s">
        <v>323</v>
      </c>
      <c r="C25" s="60" t="s">
        <v>72</v>
      </c>
      <c r="D25" s="62">
        <v>6</v>
      </c>
      <c r="E25" s="63">
        <v>7</v>
      </c>
      <c r="F25" s="60">
        <v>7</v>
      </c>
      <c r="G25" s="60">
        <f t="shared" si="0"/>
        <v>20</v>
      </c>
      <c r="H25" s="61" t="s">
        <v>330</v>
      </c>
    </row>
    <row r="26" spans="1:8" ht="15">
      <c r="A26" s="60">
        <v>15</v>
      </c>
      <c r="B26" s="60" t="s">
        <v>307</v>
      </c>
      <c r="C26" s="60" t="s">
        <v>98</v>
      </c>
      <c r="D26" s="63">
        <v>5</v>
      </c>
      <c r="E26" s="62">
        <v>12</v>
      </c>
      <c r="F26" s="60">
        <v>7</v>
      </c>
      <c r="G26" s="60">
        <f>SUM(D26:F26)</f>
        <v>24</v>
      </c>
      <c r="H26" s="61" t="s">
        <v>328</v>
      </c>
    </row>
    <row r="27" spans="1:8" ht="15">
      <c r="A27" s="60">
        <v>16</v>
      </c>
      <c r="B27" s="60" t="s">
        <v>313</v>
      </c>
      <c r="C27" s="60" t="s">
        <v>80</v>
      </c>
      <c r="D27" s="62">
        <v>6</v>
      </c>
      <c r="E27" s="63">
        <v>5</v>
      </c>
      <c r="F27" s="62">
        <v>13</v>
      </c>
      <c r="G27" s="60">
        <f>SUM(D27:F27)</f>
        <v>24</v>
      </c>
      <c r="H27" s="61" t="s">
        <v>360</v>
      </c>
    </row>
    <row r="28" spans="1:8" ht="15">
      <c r="A28" s="60">
        <v>17</v>
      </c>
      <c r="B28" s="60" t="s">
        <v>324</v>
      </c>
      <c r="C28" s="60" t="s">
        <v>80</v>
      </c>
      <c r="D28" s="62">
        <v>6</v>
      </c>
      <c r="E28" s="63">
        <v>5</v>
      </c>
      <c r="F28" s="62">
        <v>13</v>
      </c>
      <c r="G28" s="60">
        <f>SUM(D28:F28)</f>
        <v>24</v>
      </c>
      <c r="H28" s="61" t="s">
        <v>360</v>
      </c>
    </row>
    <row r="29" spans="1:8" ht="15">
      <c r="A29" s="60">
        <v>18</v>
      </c>
      <c r="B29" s="60" t="s">
        <v>314</v>
      </c>
      <c r="C29" s="60" t="s">
        <v>76</v>
      </c>
      <c r="D29" s="62">
        <v>6</v>
      </c>
      <c r="E29" s="63">
        <v>5</v>
      </c>
      <c r="F29" s="62">
        <v>13</v>
      </c>
      <c r="G29" s="60">
        <f>SUM(D29:F29)</f>
        <v>24</v>
      </c>
      <c r="H29" s="61" t="s">
        <v>360</v>
      </c>
    </row>
    <row r="30" spans="1:8" ht="15">
      <c r="A30" s="60">
        <v>19</v>
      </c>
      <c r="B30" s="60" t="s">
        <v>320</v>
      </c>
      <c r="C30" s="60" t="s">
        <v>76</v>
      </c>
      <c r="D30" s="62">
        <v>6</v>
      </c>
      <c r="E30" s="63">
        <v>5</v>
      </c>
      <c r="F30" s="62">
        <v>13</v>
      </c>
      <c r="G30" s="60">
        <f>SUM(D30:F30)</f>
        <v>24</v>
      </c>
      <c r="H30" s="61" t="s">
        <v>360</v>
      </c>
    </row>
    <row r="31" spans="1:8" ht="15">
      <c r="A31" s="60">
        <v>20</v>
      </c>
      <c r="B31" s="60" t="s">
        <v>857</v>
      </c>
      <c r="C31" s="60" t="s">
        <v>129</v>
      </c>
      <c r="D31" s="62">
        <v>6</v>
      </c>
      <c r="E31" s="62">
        <v>12</v>
      </c>
      <c r="F31" s="60">
        <v>7</v>
      </c>
      <c r="G31" s="60">
        <f t="shared" si="0"/>
        <v>25</v>
      </c>
      <c r="H31" s="61" t="s">
        <v>954</v>
      </c>
    </row>
    <row r="32" spans="1:8" ht="15">
      <c r="A32" s="60">
        <v>21</v>
      </c>
      <c r="B32" s="60" t="s">
        <v>844</v>
      </c>
      <c r="C32" s="60" t="s">
        <v>129</v>
      </c>
      <c r="D32" s="62">
        <v>6</v>
      </c>
      <c r="E32" s="62">
        <v>12</v>
      </c>
      <c r="F32" s="60">
        <v>7</v>
      </c>
      <c r="G32" s="60">
        <f t="shared" si="0"/>
        <v>25</v>
      </c>
      <c r="H32" s="61" t="s">
        <v>954</v>
      </c>
    </row>
    <row r="33" spans="1:8" ht="15">
      <c r="A33" s="60">
        <v>22</v>
      </c>
      <c r="B33" s="60" t="s">
        <v>306</v>
      </c>
      <c r="C33" s="60" t="s">
        <v>49</v>
      </c>
      <c r="D33" s="62">
        <v>6</v>
      </c>
      <c r="E33" s="62">
        <v>12</v>
      </c>
      <c r="F33" s="60">
        <v>7</v>
      </c>
      <c r="G33" s="60">
        <f t="shared" si="0"/>
        <v>25</v>
      </c>
      <c r="H33" s="61" t="s">
        <v>954</v>
      </c>
    </row>
    <row r="34" spans="1:8" ht="15">
      <c r="A34" s="60">
        <v>23</v>
      </c>
      <c r="B34" s="60" t="s">
        <v>315</v>
      </c>
      <c r="C34" s="60" t="s">
        <v>311</v>
      </c>
      <c r="D34" s="62">
        <v>6</v>
      </c>
      <c r="E34" s="63">
        <v>7</v>
      </c>
      <c r="F34" s="62">
        <v>13</v>
      </c>
      <c r="G34" s="60">
        <f t="shared" si="0"/>
        <v>26</v>
      </c>
      <c r="H34" s="61" t="s">
        <v>955</v>
      </c>
    </row>
    <row r="35" spans="1:8" ht="15">
      <c r="A35" s="60">
        <v>24</v>
      </c>
      <c r="B35" s="60" t="s">
        <v>310</v>
      </c>
      <c r="C35" s="60" t="s">
        <v>311</v>
      </c>
      <c r="D35" s="62">
        <v>6</v>
      </c>
      <c r="E35" s="63">
        <v>7</v>
      </c>
      <c r="F35" s="62">
        <v>13</v>
      </c>
      <c r="G35" s="60">
        <f t="shared" si="0"/>
        <v>26</v>
      </c>
      <c r="H35" s="61" t="s">
        <v>955</v>
      </c>
    </row>
    <row r="36" spans="1:8" ht="15">
      <c r="A36" s="59"/>
      <c r="B36" s="59"/>
      <c r="C36" s="59"/>
      <c r="D36" s="59"/>
      <c r="E36" s="59"/>
      <c r="F36" s="59"/>
      <c r="G36" s="59"/>
      <c r="H36" s="59"/>
    </row>
    <row r="37" spans="1:8" ht="15">
      <c r="A37" s="151" t="s">
        <v>403</v>
      </c>
      <c r="B37" s="151"/>
      <c r="C37" s="151"/>
      <c r="D37" s="151"/>
      <c r="E37" s="151"/>
      <c r="F37" s="151"/>
      <c r="G37" s="151"/>
      <c r="H37" s="151"/>
    </row>
    <row r="38" spans="1:8" ht="30">
      <c r="A38" s="146" t="s">
        <v>7</v>
      </c>
      <c r="B38" s="146" t="s">
        <v>152</v>
      </c>
      <c r="C38" s="146" t="s">
        <v>127</v>
      </c>
      <c r="D38" s="147" t="s">
        <v>297</v>
      </c>
      <c r="E38" s="147" t="s">
        <v>298</v>
      </c>
      <c r="F38" s="147" t="s">
        <v>294</v>
      </c>
      <c r="G38" s="147" t="s">
        <v>295</v>
      </c>
      <c r="H38" s="147" t="s">
        <v>296</v>
      </c>
    </row>
    <row r="39" spans="1:8" ht="15">
      <c r="A39" s="60">
        <v>1</v>
      </c>
      <c r="B39" s="60" t="s">
        <v>348</v>
      </c>
      <c r="C39" s="60" t="s">
        <v>57</v>
      </c>
      <c r="D39" s="63">
        <v>1</v>
      </c>
      <c r="E39" s="63">
        <v>1</v>
      </c>
      <c r="F39" s="63">
        <v>1</v>
      </c>
      <c r="G39" s="60">
        <f aca="true" t="shared" si="1" ref="G39:G54">SUM(D39:F39)</f>
        <v>3</v>
      </c>
      <c r="H39" s="61" t="s">
        <v>331</v>
      </c>
    </row>
    <row r="40" spans="1:8" ht="15">
      <c r="A40" s="60">
        <v>2</v>
      </c>
      <c r="B40" s="60" t="s">
        <v>337</v>
      </c>
      <c r="C40" s="60" t="s">
        <v>57</v>
      </c>
      <c r="D40" s="63">
        <v>1</v>
      </c>
      <c r="E40" s="63">
        <v>1</v>
      </c>
      <c r="F40" s="63">
        <v>1</v>
      </c>
      <c r="G40" s="60">
        <f t="shared" si="1"/>
        <v>3</v>
      </c>
      <c r="H40" s="61" t="s">
        <v>331</v>
      </c>
    </row>
    <row r="41" spans="1:8" ht="15">
      <c r="A41" s="60">
        <v>3</v>
      </c>
      <c r="B41" s="60" t="s">
        <v>338</v>
      </c>
      <c r="C41" s="60" t="s">
        <v>74</v>
      </c>
      <c r="D41" s="63">
        <v>2</v>
      </c>
      <c r="E41" s="63">
        <v>3</v>
      </c>
      <c r="F41" s="63">
        <v>3</v>
      </c>
      <c r="G41" s="60">
        <f t="shared" si="1"/>
        <v>8</v>
      </c>
      <c r="H41" s="61" t="s">
        <v>332</v>
      </c>
    </row>
    <row r="42" spans="1:8" ht="15">
      <c r="A42" s="60">
        <v>4</v>
      </c>
      <c r="B42" s="60" t="s">
        <v>356</v>
      </c>
      <c r="C42" s="60" t="s">
        <v>107</v>
      </c>
      <c r="D42" s="63">
        <v>2</v>
      </c>
      <c r="E42" s="63">
        <v>3</v>
      </c>
      <c r="F42" s="63">
        <v>3</v>
      </c>
      <c r="G42" s="60">
        <f t="shared" si="1"/>
        <v>8</v>
      </c>
      <c r="H42" s="61" t="s">
        <v>332</v>
      </c>
    </row>
    <row r="43" spans="1:8" ht="15">
      <c r="A43" s="60">
        <v>5</v>
      </c>
      <c r="B43" s="60" t="s">
        <v>339</v>
      </c>
      <c r="C43" s="60" t="s">
        <v>92</v>
      </c>
      <c r="D43" s="63">
        <v>3</v>
      </c>
      <c r="E43" s="62">
        <v>6</v>
      </c>
      <c r="F43" s="63">
        <v>2</v>
      </c>
      <c r="G43" s="60">
        <f t="shared" si="1"/>
        <v>11</v>
      </c>
      <c r="H43" s="61" t="s">
        <v>333</v>
      </c>
    </row>
    <row r="44" spans="1:8" ht="15">
      <c r="A44" s="60">
        <v>6</v>
      </c>
      <c r="B44" s="60" t="s">
        <v>351</v>
      </c>
      <c r="C44" s="60" t="s">
        <v>129</v>
      </c>
      <c r="D44" s="62">
        <v>6</v>
      </c>
      <c r="E44" s="63">
        <v>2</v>
      </c>
      <c r="F44" s="63">
        <v>3</v>
      </c>
      <c r="G44" s="60">
        <f t="shared" si="1"/>
        <v>11</v>
      </c>
      <c r="H44" s="61" t="s">
        <v>334</v>
      </c>
    </row>
    <row r="45" spans="1:8" ht="15">
      <c r="A45" s="60">
        <v>7</v>
      </c>
      <c r="B45" s="60" t="s">
        <v>341</v>
      </c>
      <c r="C45" s="60" t="s">
        <v>129</v>
      </c>
      <c r="D45" s="62">
        <v>6</v>
      </c>
      <c r="E45" s="63">
        <v>2</v>
      </c>
      <c r="F45" s="63">
        <v>3</v>
      </c>
      <c r="G45" s="60">
        <f t="shared" si="1"/>
        <v>11</v>
      </c>
      <c r="H45" s="61" t="s">
        <v>334</v>
      </c>
    </row>
    <row r="46" spans="1:8" ht="15">
      <c r="A46" s="60">
        <v>8</v>
      </c>
      <c r="B46" s="60" t="s">
        <v>349</v>
      </c>
      <c r="C46" s="60" t="s">
        <v>350</v>
      </c>
      <c r="D46" s="62">
        <v>6</v>
      </c>
      <c r="E46" s="63">
        <v>4</v>
      </c>
      <c r="F46" s="63">
        <v>2</v>
      </c>
      <c r="G46" s="60">
        <f t="shared" si="1"/>
        <v>12</v>
      </c>
      <c r="H46" s="61" t="s">
        <v>327</v>
      </c>
    </row>
    <row r="47" spans="1:8" ht="15">
      <c r="A47" s="60">
        <v>9</v>
      </c>
      <c r="B47" s="60" t="s">
        <v>352</v>
      </c>
      <c r="C47" s="60" t="s">
        <v>49</v>
      </c>
      <c r="D47" s="63">
        <v>3</v>
      </c>
      <c r="E47" s="62">
        <v>6</v>
      </c>
      <c r="F47" s="63">
        <v>5</v>
      </c>
      <c r="G47" s="60">
        <f t="shared" si="1"/>
        <v>14</v>
      </c>
      <c r="H47" s="61" t="s">
        <v>329</v>
      </c>
    </row>
    <row r="48" spans="1:8" ht="15">
      <c r="A48" s="60">
        <v>10</v>
      </c>
      <c r="B48" s="60" t="s">
        <v>343</v>
      </c>
      <c r="C48" s="60" t="s">
        <v>74</v>
      </c>
      <c r="D48" s="62">
        <v>6</v>
      </c>
      <c r="E48" s="63">
        <v>4</v>
      </c>
      <c r="F48" s="63">
        <v>5</v>
      </c>
      <c r="G48" s="60">
        <f t="shared" si="1"/>
        <v>15</v>
      </c>
      <c r="H48" s="61" t="s">
        <v>335</v>
      </c>
    </row>
    <row r="49" spans="1:8" ht="15">
      <c r="A49" s="60">
        <v>11</v>
      </c>
      <c r="B49" s="60" t="s">
        <v>353</v>
      </c>
      <c r="C49" s="60" t="s">
        <v>98</v>
      </c>
      <c r="D49" s="63">
        <v>5</v>
      </c>
      <c r="E49" s="62">
        <v>6</v>
      </c>
      <c r="F49" s="63">
        <v>5</v>
      </c>
      <c r="G49" s="60">
        <f>SUM(D49:F49)</f>
        <v>16</v>
      </c>
      <c r="H49" s="61" t="s">
        <v>330</v>
      </c>
    </row>
    <row r="50" spans="1:8" ht="15">
      <c r="A50" s="60">
        <v>12</v>
      </c>
      <c r="B50" s="60" t="s">
        <v>340</v>
      </c>
      <c r="C50" s="60" t="s">
        <v>111</v>
      </c>
      <c r="D50" s="63">
        <v>4</v>
      </c>
      <c r="E50" s="63">
        <v>5</v>
      </c>
      <c r="F50" s="62">
        <v>7</v>
      </c>
      <c r="G50" s="60">
        <f>SUM(D50:F50)</f>
        <v>16</v>
      </c>
      <c r="H50" s="61" t="s">
        <v>328</v>
      </c>
    </row>
    <row r="51" spans="1:8" ht="15">
      <c r="A51" s="60">
        <v>13</v>
      </c>
      <c r="B51" s="60" t="s">
        <v>858</v>
      </c>
      <c r="C51" s="60" t="s">
        <v>751</v>
      </c>
      <c r="D51" s="62">
        <v>6</v>
      </c>
      <c r="E51" s="62">
        <v>6</v>
      </c>
      <c r="F51" s="63">
        <v>5</v>
      </c>
      <c r="G51" s="60">
        <f>SUM(D51:F51)</f>
        <v>17</v>
      </c>
      <c r="H51" s="61" t="s">
        <v>360</v>
      </c>
    </row>
    <row r="52" spans="1:8" ht="15">
      <c r="A52" s="60">
        <v>14</v>
      </c>
      <c r="B52" s="60" t="s">
        <v>354</v>
      </c>
      <c r="C52" s="60" t="s">
        <v>111</v>
      </c>
      <c r="D52" s="63">
        <v>4</v>
      </c>
      <c r="E52" s="62">
        <v>6</v>
      </c>
      <c r="F52" s="62">
        <v>7</v>
      </c>
      <c r="G52" s="60">
        <f>SUM(D52:F52)</f>
        <v>17</v>
      </c>
      <c r="H52" s="61" t="s">
        <v>954</v>
      </c>
    </row>
    <row r="53" spans="1:8" ht="15">
      <c r="A53" s="60">
        <v>15</v>
      </c>
      <c r="B53" s="60" t="s">
        <v>355</v>
      </c>
      <c r="C53" s="60" t="s">
        <v>111</v>
      </c>
      <c r="D53" s="62">
        <v>6</v>
      </c>
      <c r="E53" s="63">
        <v>5</v>
      </c>
      <c r="F53" s="62">
        <v>7</v>
      </c>
      <c r="G53" s="60">
        <f t="shared" si="1"/>
        <v>18</v>
      </c>
      <c r="H53" s="61" t="s">
        <v>955</v>
      </c>
    </row>
    <row r="54" spans="1:8" ht="15">
      <c r="A54" s="60">
        <v>16</v>
      </c>
      <c r="B54" s="60" t="s">
        <v>342</v>
      </c>
      <c r="C54" s="60" t="s">
        <v>98</v>
      </c>
      <c r="D54" s="63">
        <v>5</v>
      </c>
      <c r="E54" s="62">
        <v>6</v>
      </c>
      <c r="F54" s="62">
        <v>7</v>
      </c>
      <c r="G54" s="60">
        <f t="shared" si="1"/>
        <v>18</v>
      </c>
      <c r="H54" s="61" t="s">
        <v>955</v>
      </c>
    </row>
    <row r="56" spans="1:8" ht="15">
      <c r="A56" s="151" t="s">
        <v>404</v>
      </c>
      <c r="B56" s="151"/>
      <c r="C56" s="151"/>
      <c r="D56" s="151"/>
      <c r="E56" s="151"/>
      <c r="F56" s="151"/>
      <c r="G56" s="151"/>
      <c r="H56" s="151"/>
    </row>
    <row r="57" spans="1:8" ht="30">
      <c r="A57" s="146" t="s">
        <v>7</v>
      </c>
      <c r="B57" s="146" t="s">
        <v>152</v>
      </c>
      <c r="C57" s="146" t="s">
        <v>127</v>
      </c>
      <c r="D57" s="147" t="s">
        <v>297</v>
      </c>
      <c r="E57" s="147" t="s">
        <v>298</v>
      </c>
      <c r="F57" s="147" t="s">
        <v>294</v>
      </c>
      <c r="G57" s="147" t="s">
        <v>295</v>
      </c>
      <c r="H57" s="147" t="s">
        <v>296</v>
      </c>
    </row>
    <row r="58" spans="1:8" ht="15">
      <c r="A58" s="60">
        <v>1</v>
      </c>
      <c r="B58" s="60" t="s">
        <v>345</v>
      </c>
      <c r="C58" s="60" t="s">
        <v>49</v>
      </c>
      <c r="D58" s="60">
        <v>2</v>
      </c>
      <c r="E58" s="60">
        <v>1</v>
      </c>
      <c r="F58" s="60">
        <v>1</v>
      </c>
      <c r="G58" s="60">
        <f aca="true" t="shared" si="2" ref="G58:G72">SUM(D58:F58)</f>
        <v>4</v>
      </c>
      <c r="H58" s="61" t="s">
        <v>331</v>
      </c>
    </row>
    <row r="59" spans="1:8" ht="15">
      <c r="A59" s="60">
        <v>2</v>
      </c>
      <c r="B59" s="60" t="s">
        <v>346</v>
      </c>
      <c r="C59" s="60" t="s">
        <v>49</v>
      </c>
      <c r="D59" s="60">
        <v>2</v>
      </c>
      <c r="E59" s="60">
        <v>1</v>
      </c>
      <c r="F59" s="60">
        <v>1</v>
      </c>
      <c r="G59" s="60">
        <f t="shared" si="2"/>
        <v>4</v>
      </c>
      <c r="H59" s="61" t="s">
        <v>331</v>
      </c>
    </row>
    <row r="60" spans="1:8" ht="15">
      <c r="A60" s="60">
        <v>3</v>
      </c>
      <c r="B60" s="60" t="s">
        <v>362</v>
      </c>
      <c r="C60" s="60" t="s">
        <v>87</v>
      </c>
      <c r="D60" s="60">
        <v>1</v>
      </c>
      <c r="E60" s="60">
        <v>2</v>
      </c>
      <c r="F60" s="60">
        <v>2</v>
      </c>
      <c r="G60" s="60">
        <f t="shared" si="2"/>
        <v>5</v>
      </c>
      <c r="H60" s="61" t="s">
        <v>332</v>
      </c>
    </row>
    <row r="61" spans="1:8" ht="15">
      <c r="A61" s="60">
        <v>4</v>
      </c>
      <c r="B61" s="60" t="s">
        <v>363</v>
      </c>
      <c r="C61" s="60" t="s">
        <v>111</v>
      </c>
      <c r="D61" s="60">
        <v>1</v>
      </c>
      <c r="E61" s="60">
        <v>2</v>
      </c>
      <c r="F61" s="60">
        <v>2</v>
      </c>
      <c r="G61" s="60">
        <f t="shared" si="2"/>
        <v>5</v>
      </c>
      <c r="H61" s="61" t="s">
        <v>332</v>
      </c>
    </row>
    <row r="62" spans="1:8" ht="15">
      <c r="A62" s="60">
        <v>5</v>
      </c>
      <c r="B62" s="60" t="s">
        <v>355</v>
      </c>
      <c r="C62" s="60" t="s">
        <v>111</v>
      </c>
      <c r="D62" s="63">
        <v>5</v>
      </c>
      <c r="E62" s="62">
        <v>4</v>
      </c>
      <c r="F62" s="60">
        <v>3</v>
      </c>
      <c r="G62" s="60">
        <f t="shared" si="2"/>
        <v>12</v>
      </c>
      <c r="H62" s="61" t="s">
        <v>333</v>
      </c>
    </row>
    <row r="63" spans="1:8" ht="15">
      <c r="A63" s="60">
        <v>6</v>
      </c>
      <c r="B63" s="60" t="s">
        <v>364</v>
      </c>
      <c r="C63" s="60" t="s">
        <v>119</v>
      </c>
      <c r="D63" s="60">
        <v>3</v>
      </c>
      <c r="E63" s="62">
        <v>4</v>
      </c>
      <c r="F63" s="62">
        <v>5</v>
      </c>
      <c r="G63" s="60">
        <f t="shared" si="2"/>
        <v>12</v>
      </c>
      <c r="H63" s="61" t="s">
        <v>334</v>
      </c>
    </row>
    <row r="64" spans="1:8" ht="15">
      <c r="A64" s="60">
        <v>7</v>
      </c>
      <c r="B64" s="60" t="s">
        <v>347</v>
      </c>
      <c r="C64" s="60" t="s">
        <v>57</v>
      </c>
      <c r="D64" s="60">
        <v>3</v>
      </c>
      <c r="E64" s="62">
        <v>4</v>
      </c>
      <c r="F64" s="62">
        <v>5</v>
      </c>
      <c r="G64" s="60">
        <f t="shared" si="2"/>
        <v>12</v>
      </c>
      <c r="H64" s="61" t="s">
        <v>334</v>
      </c>
    </row>
    <row r="65" spans="1:10" ht="15">
      <c r="A65" s="60">
        <v>8</v>
      </c>
      <c r="B65" s="60" t="s">
        <v>354</v>
      </c>
      <c r="C65" s="60" t="s">
        <v>111</v>
      </c>
      <c r="D65" s="62">
        <v>6</v>
      </c>
      <c r="E65" s="62">
        <v>4</v>
      </c>
      <c r="F65" s="143">
        <v>3</v>
      </c>
      <c r="G65" s="60">
        <f t="shared" si="2"/>
        <v>13</v>
      </c>
      <c r="H65" s="61" t="s">
        <v>327</v>
      </c>
      <c r="J65" s="1" t="s">
        <v>159</v>
      </c>
    </row>
    <row r="66" spans="1:8" ht="15">
      <c r="A66" s="60">
        <v>9</v>
      </c>
      <c r="B66" s="60" t="s">
        <v>351</v>
      </c>
      <c r="C66" s="60" t="s">
        <v>129</v>
      </c>
      <c r="D66" s="60">
        <v>4</v>
      </c>
      <c r="E66" s="62">
        <v>4</v>
      </c>
      <c r="F66" s="62">
        <v>5</v>
      </c>
      <c r="G66" s="60">
        <f t="shared" si="2"/>
        <v>13</v>
      </c>
      <c r="H66" s="61" t="s">
        <v>329</v>
      </c>
    </row>
    <row r="67" spans="1:8" ht="15">
      <c r="A67" s="60">
        <v>10</v>
      </c>
      <c r="B67" s="60" t="s">
        <v>405</v>
      </c>
      <c r="C67" s="60" t="s">
        <v>350</v>
      </c>
      <c r="D67" s="63">
        <v>4</v>
      </c>
      <c r="E67" s="62">
        <v>4</v>
      </c>
      <c r="F67" s="62">
        <v>5</v>
      </c>
      <c r="G67" s="60">
        <f t="shared" si="2"/>
        <v>13</v>
      </c>
      <c r="H67" s="61" t="s">
        <v>329</v>
      </c>
    </row>
    <row r="68" spans="1:8" ht="15">
      <c r="A68" s="60">
        <v>11</v>
      </c>
      <c r="B68" s="60" t="s">
        <v>340</v>
      </c>
      <c r="C68" s="60" t="s">
        <v>111</v>
      </c>
      <c r="D68" s="62">
        <v>6</v>
      </c>
      <c r="E68" s="62">
        <v>4</v>
      </c>
      <c r="F68" s="143">
        <v>4</v>
      </c>
      <c r="G68" s="60">
        <f t="shared" si="2"/>
        <v>14</v>
      </c>
      <c r="H68" s="61" t="s">
        <v>335</v>
      </c>
    </row>
    <row r="69" spans="1:8" ht="15">
      <c r="A69" s="60">
        <v>12</v>
      </c>
      <c r="B69" s="60" t="s">
        <v>859</v>
      </c>
      <c r="C69" s="60" t="s">
        <v>98</v>
      </c>
      <c r="D69" s="62">
        <v>6</v>
      </c>
      <c r="E69" s="62">
        <v>4</v>
      </c>
      <c r="F69" s="143">
        <v>4</v>
      </c>
      <c r="G69" s="60">
        <f t="shared" si="2"/>
        <v>14</v>
      </c>
      <c r="H69" s="61" t="s">
        <v>335</v>
      </c>
    </row>
    <row r="70" spans="1:8" ht="15">
      <c r="A70" s="60">
        <v>13</v>
      </c>
      <c r="B70" s="60" t="s">
        <v>357</v>
      </c>
      <c r="C70" s="60" t="s">
        <v>129</v>
      </c>
      <c r="D70" s="63">
        <v>5</v>
      </c>
      <c r="E70" s="62">
        <v>4</v>
      </c>
      <c r="F70" s="62">
        <v>5</v>
      </c>
      <c r="G70" s="60">
        <f t="shared" si="2"/>
        <v>14</v>
      </c>
      <c r="H70" s="61" t="s">
        <v>330</v>
      </c>
    </row>
    <row r="71" spans="1:8" ht="15">
      <c r="A71" s="60">
        <v>14</v>
      </c>
      <c r="B71" s="60" t="s">
        <v>359</v>
      </c>
      <c r="C71" s="60" t="s">
        <v>74</v>
      </c>
      <c r="D71" s="62">
        <v>6</v>
      </c>
      <c r="E71" s="63">
        <v>3</v>
      </c>
      <c r="F71" s="62">
        <v>5</v>
      </c>
      <c r="G71" s="60">
        <f t="shared" si="2"/>
        <v>14</v>
      </c>
      <c r="H71" s="61" t="s">
        <v>330</v>
      </c>
    </row>
    <row r="72" spans="1:8" ht="15">
      <c r="A72" s="60">
        <v>15</v>
      </c>
      <c r="B72" s="60" t="s">
        <v>406</v>
      </c>
      <c r="C72" s="60" t="s">
        <v>76</v>
      </c>
      <c r="D72" s="62">
        <v>6</v>
      </c>
      <c r="E72" s="63">
        <v>3</v>
      </c>
      <c r="F72" s="62">
        <v>5</v>
      </c>
      <c r="G72" s="60">
        <f t="shared" si="2"/>
        <v>14</v>
      </c>
      <c r="H72" s="61" t="s">
        <v>330</v>
      </c>
    </row>
    <row r="74" spans="1:8" ht="15">
      <c r="A74" s="151" t="s">
        <v>407</v>
      </c>
      <c r="B74" s="151"/>
      <c r="C74" s="151"/>
      <c r="D74" s="151"/>
      <c r="E74" s="151"/>
      <c r="F74" s="151"/>
      <c r="G74" s="151"/>
      <c r="H74" s="151"/>
    </row>
    <row r="75" spans="1:8" ht="30">
      <c r="A75" s="146" t="s">
        <v>7</v>
      </c>
      <c r="B75" s="146" t="s">
        <v>152</v>
      </c>
      <c r="C75" s="146" t="s">
        <v>127</v>
      </c>
      <c r="D75" s="147" t="s">
        <v>297</v>
      </c>
      <c r="E75" s="147" t="s">
        <v>298</v>
      </c>
      <c r="F75" s="147" t="s">
        <v>294</v>
      </c>
      <c r="G75" s="147" t="s">
        <v>295</v>
      </c>
      <c r="H75" s="147" t="s">
        <v>296</v>
      </c>
    </row>
    <row r="76" spans="1:8" ht="15">
      <c r="A76" s="60">
        <v>1</v>
      </c>
      <c r="B76" s="60" t="s">
        <v>366</v>
      </c>
      <c r="C76" s="60" t="s">
        <v>92</v>
      </c>
      <c r="D76" s="60">
        <v>1</v>
      </c>
      <c r="E76" s="62"/>
      <c r="F76" s="60">
        <v>1</v>
      </c>
      <c r="G76" s="60">
        <f>SUM(D76:F76)</f>
        <v>2</v>
      </c>
      <c r="H76" s="61" t="s">
        <v>331</v>
      </c>
    </row>
    <row r="77" spans="1:8" ht="15">
      <c r="A77" s="60">
        <v>2</v>
      </c>
      <c r="B77" s="60" t="s">
        <v>860</v>
      </c>
      <c r="C77" s="60" t="s">
        <v>74</v>
      </c>
      <c r="D77" s="62">
        <v>3</v>
      </c>
      <c r="E77" s="62"/>
      <c r="F77" s="60">
        <v>1</v>
      </c>
      <c r="G77" s="60">
        <f>SUM(D77:F77)</f>
        <v>4</v>
      </c>
      <c r="H77" s="61" t="s">
        <v>332</v>
      </c>
    </row>
    <row r="78" spans="1:8" ht="15">
      <c r="A78" s="60">
        <v>3</v>
      </c>
      <c r="B78" s="60" t="s">
        <v>368</v>
      </c>
      <c r="C78" s="60" t="s">
        <v>87</v>
      </c>
      <c r="D78" s="60">
        <v>2</v>
      </c>
      <c r="E78" s="62"/>
      <c r="F78" s="60">
        <v>2</v>
      </c>
      <c r="G78" s="60">
        <f>SUM(D78:F78)</f>
        <v>4</v>
      </c>
      <c r="H78" s="61" t="s">
        <v>333</v>
      </c>
    </row>
    <row r="79" spans="1:8" ht="15">
      <c r="A79" s="60">
        <v>4</v>
      </c>
      <c r="B79" s="60" t="s">
        <v>369</v>
      </c>
      <c r="C79" s="60" t="s">
        <v>129</v>
      </c>
      <c r="D79" s="60">
        <v>2</v>
      </c>
      <c r="E79" s="62"/>
      <c r="F79" s="60">
        <v>2</v>
      </c>
      <c r="G79" s="60">
        <f>SUM(D79:F79)</f>
        <v>4</v>
      </c>
      <c r="H79" s="61" t="s">
        <v>333</v>
      </c>
    </row>
    <row r="80" spans="1:8" ht="15">
      <c r="A80" s="60">
        <v>5</v>
      </c>
      <c r="B80" s="60" t="s">
        <v>367</v>
      </c>
      <c r="C80" s="60" t="s">
        <v>129</v>
      </c>
      <c r="D80" s="60">
        <v>1</v>
      </c>
      <c r="E80" s="62"/>
      <c r="F80" s="62">
        <v>3</v>
      </c>
      <c r="G80" s="60">
        <f>SUM(D80:F80)</f>
        <v>4</v>
      </c>
      <c r="H80" s="61" t="s">
        <v>334</v>
      </c>
    </row>
    <row r="82" spans="1:8" ht="15">
      <c r="A82" s="151" t="s">
        <v>408</v>
      </c>
      <c r="B82" s="151"/>
      <c r="C82" s="151"/>
      <c r="D82" s="151"/>
      <c r="E82" s="151"/>
      <c r="F82" s="151"/>
      <c r="G82" s="151"/>
      <c r="H82" s="151"/>
    </row>
    <row r="83" spans="1:8" ht="30">
      <c r="A83" s="146" t="s">
        <v>7</v>
      </c>
      <c r="B83" s="146" t="s">
        <v>152</v>
      </c>
      <c r="C83" s="146" t="s">
        <v>127</v>
      </c>
      <c r="D83" s="147" t="s">
        <v>297</v>
      </c>
      <c r="E83" s="147" t="s">
        <v>298</v>
      </c>
      <c r="F83" s="147" t="s">
        <v>294</v>
      </c>
      <c r="G83" s="147" t="s">
        <v>295</v>
      </c>
      <c r="H83" s="147" t="s">
        <v>296</v>
      </c>
    </row>
    <row r="84" spans="1:11" ht="15">
      <c r="A84" s="60">
        <v>1</v>
      </c>
      <c r="B84" s="60" t="s">
        <v>373</v>
      </c>
      <c r="C84" s="60" t="s">
        <v>129</v>
      </c>
      <c r="D84" s="60">
        <v>3</v>
      </c>
      <c r="E84" s="60">
        <v>1</v>
      </c>
      <c r="F84" s="60">
        <v>1</v>
      </c>
      <c r="G84" s="60">
        <f>SUM(D84:F84)</f>
        <v>5</v>
      </c>
      <c r="H84" s="61" t="s">
        <v>331</v>
      </c>
      <c r="K84" s="1" t="s">
        <v>159</v>
      </c>
    </row>
    <row r="85" spans="1:8" ht="15">
      <c r="A85" s="60">
        <v>2</v>
      </c>
      <c r="B85" s="60" t="s">
        <v>383</v>
      </c>
      <c r="C85" s="60" t="s">
        <v>129</v>
      </c>
      <c r="D85" s="60">
        <v>3</v>
      </c>
      <c r="E85" s="60">
        <v>1</v>
      </c>
      <c r="F85" s="60">
        <v>1</v>
      </c>
      <c r="G85" s="60">
        <f>SUM(D85:F85)</f>
        <v>5</v>
      </c>
      <c r="H85" s="61" t="s">
        <v>331</v>
      </c>
    </row>
    <row r="86" spans="1:8" ht="15">
      <c r="A86" s="60">
        <v>3</v>
      </c>
      <c r="B86" s="60" t="s">
        <v>371</v>
      </c>
      <c r="C86" s="60" t="s">
        <v>80</v>
      </c>
      <c r="D86" s="60">
        <v>2</v>
      </c>
      <c r="E86" s="60">
        <v>2</v>
      </c>
      <c r="F86" s="60">
        <v>2</v>
      </c>
      <c r="G86" s="60">
        <f>SUM(D86:F86)</f>
        <v>6</v>
      </c>
      <c r="H86" s="61" t="s">
        <v>332</v>
      </c>
    </row>
    <row r="87" spans="1:8" ht="15">
      <c r="A87" s="60">
        <v>4</v>
      </c>
      <c r="B87" s="60" t="s">
        <v>372</v>
      </c>
      <c r="C87" s="60" t="s">
        <v>80</v>
      </c>
      <c r="D87" s="60">
        <v>2</v>
      </c>
      <c r="E87" s="60">
        <v>2</v>
      </c>
      <c r="F87" s="60">
        <v>2</v>
      </c>
      <c r="G87" s="60">
        <f>SUM(D87:F87)</f>
        <v>6</v>
      </c>
      <c r="H87" s="61" t="s">
        <v>332</v>
      </c>
    </row>
    <row r="88" spans="1:8" ht="15">
      <c r="A88" s="60">
        <v>5</v>
      </c>
      <c r="B88" s="60" t="s">
        <v>384</v>
      </c>
      <c r="C88" s="60" t="s">
        <v>129</v>
      </c>
      <c r="D88" s="60">
        <v>3</v>
      </c>
      <c r="E88" s="60">
        <v>3</v>
      </c>
      <c r="F88" s="60">
        <v>3</v>
      </c>
      <c r="G88" s="60">
        <f aca="true" t="shared" si="3" ref="G88:G98">SUM(D88:F88)</f>
        <v>9</v>
      </c>
      <c r="H88" s="61" t="s">
        <v>333</v>
      </c>
    </row>
    <row r="89" spans="1:8" ht="15">
      <c r="A89" s="60">
        <v>6</v>
      </c>
      <c r="B89" s="60" t="s">
        <v>375</v>
      </c>
      <c r="C89" s="60" t="s">
        <v>76</v>
      </c>
      <c r="D89" s="60">
        <v>3</v>
      </c>
      <c r="E89" s="60">
        <v>3</v>
      </c>
      <c r="F89" s="60">
        <v>3</v>
      </c>
      <c r="G89" s="60">
        <f t="shared" si="3"/>
        <v>9</v>
      </c>
      <c r="H89" s="61" t="s">
        <v>333</v>
      </c>
    </row>
    <row r="90" spans="1:8" ht="15">
      <c r="A90" s="60">
        <v>7</v>
      </c>
      <c r="B90" s="60" t="s">
        <v>385</v>
      </c>
      <c r="C90" s="60" t="s">
        <v>129</v>
      </c>
      <c r="D90" s="60">
        <v>5</v>
      </c>
      <c r="E90" s="60">
        <v>3</v>
      </c>
      <c r="F90" s="60">
        <v>4</v>
      </c>
      <c r="G90" s="60">
        <f>SUM(D90:F90)</f>
        <v>12</v>
      </c>
      <c r="H90" s="61" t="s">
        <v>334</v>
      </c>
    </row>
    <row r="91" spans="1:8" ht="15">
      <c r="A91" s="60">
        <v>8</v>
      </c>
      <c r="B91" s="60" t="s">
        <v>378</v>
      </c>
      <c r="C91" s="60" t="s">
        <v>47</v>
      </c>
      <c r="D91" s="60">
        <v>1</v>
      </c>
      <c r="E91" s="60">
        <v>5</v>
      </c>
      <c r="F91" s="62">
        <v>6</v>
      </c>
      <c r="G91" s="60">
        <f>SUM(D91:F91)</f>
        <v>12</v>
      </c>
      <c r="H91" s="61" t="s">
        <v>327</v>
      </c>
    </row>
    <row r="92" spans="1:8" ht="15">
      <c r="A92" s="60">
        <v>9</v>
      </c>
      <c r="B92" s="60" t="s">
        <v>382</v>
      </c>
      <c r="C92" s="60" t="s">
        <v>57</v>
      </c>
      <c r="D92" s="60">
        <v>1</v>
      </c>
      <c r="E92" s="62">
        <v>7</v>
      </c>
      <c r="F92" s="62">
        <v>6</v>
      </c>
      <c r="G92" s="60">
        <f t="shared" si="3"/>
        <v>14</v>
      </c>
      <c r="H92" s="61" t="s">
        <v>329</v>
      </c>
    </row>
    <row r="93" spans="1:8" ht="15">
      <c r="A93" s="60">
        <v>10</v>
      </c>
      <c r="B93" s="60" t="s">
        <v>376</v>
      </c>
      <c r="C93" s="60" t="s">
        <v>47</v>
      </c>
      <c r="D93" s="60">
        <v>5</v>
      </c>
      <c r="E93" s="60">
        <v>3</v>
      </c>
      <c r="F93" s="62">
        <v>6</v>
      </c>
      <c r="G93" s="60">
        <f t="shared" si="3"/>
        <v>14</v>
      </c>
      <c r="H93" s="61" t="s">
        <v>329</v>
      </c>
    </row>
    <row r="94" spans="1:8" ht="15">
      <c r="A94" s="60">
        <v>11</v>
      </c>
      <c r="B94" s="60" t="s">
        <v>374</v>
      </c>
      <c r="C94" s="60" t="s">
        <v>129</v>
      </c>
      <c r="D94" s="62">
        <v>6</v>
      </c>
      <c r="E94" s="60">
        <v>5</v>
      </c>
      <c r="F94" s="60">
        <v>4</v>
      </c>
      <c r="G94" s="60">
        <f>SUM(D94:F94)</f>
        <v>15</v>
      </c>
      <c r="H94" s="61" t="s">
        <v>335</v>
      </c>
    </row>
    <row r="95" spans="1:8" ht="15">
      <c r="A95" s="60">
        <v>12</v>
      </c>
      <c r="B95" s="60" t="s">
        <v>379</v>
      </c>
      <c r="C95" s="60" t="s">
        <v>80</v>
      </c>
      <c r="D95" s="60">
        <v>5</v>
      </c>
      <c r="E95" s="60">
        <v>5</v>
      </c>
      <c r="F95" s="60">
        <v>5</v>
      </c>
      <c r="G95" s="60">
        <f>SUM(D95:F95)</f>
        <v>15</v>
      </c>
      <c r="H95" s="61" t="s">
        <v>330</v>
      </c>
    </row>
    <row r="96" spans="1:8" ht="15">
      <c r="A96" s="60">
        <v>13</v>
      </c>
      <c r="B96" s="60" t="s">
        <v>380</v>
      </c>
      <c r="C96" s="60" t="s">
        <v>76</v>
      </c>
      <c r="D96" s="62">
        <v>6</v>
      </c>
      <c r="E96" s="60">
        <v>5</v>
      </c>
      <c r="F96" s="62">
        <v>6</v>
      </c>
      <c r="G96" s="60">
        <f t="shared" si="3"/>
        <v>17</v>
      </c>
      <c r="H96" s="61" t="s">
        <v>328</v>
      </c>
    </row>
    <row r="97" spans="1:8" ht="15">
      <c r="A97" s="60">
        <v>14</v>
      </c>
      <c r="B97" s="60" t="s">
        <v>956</v>
      </c>
      <c r="C97" s="60" t="s">
        <v>74</v>
      </c>
      <c r="D97" s="62">
        <v>6</v>
      </c>
      <c r="E97" s="62">
        <v>7</v>
      </c>
      <c r="F97" s="60">
        <v>5</v>
      </c>
      <c r="G97" s="60">
        <f t="shared" si="3"/>
        <v>18</v>
      </c>
      <c r="H97" s="61" t="s">
        <v>360</v>
      </c>
    </row>
    <row r="98" spans="1:8" ht="15">
      <c r="A98" s="60">
        <v>15</v>
      </c>
      <c r="B98" s="60" t="s">
        <v>377</v>
      </c>
      <c r="C98" s="60" t="s">
        <v>402</v>
      </c>
      <c r="D98" s="60">
        <v>5</v>
      </c>
      <c r="E98" s="62">
        <v>7</v>
      </c>
      <c r="F98" s="62">
        <v>6</v>
      </c>
      <c r="G98" s="60">
        <f t="shared" si="3"/>
        <v>18</v>
      </c>
      <c r="H98" s="61" t="s">
        <v>954</v>
      </c>
    </row>
    <row r="100" spans="1:8" ht="15">
      <c r="A100" s="151" t="s">
        <v>409</v>
      </c>
      <c r="B100" s="151"/>
      <c r="C100" s="151"/>
      <c r="D100" s="151"/>
      <c r="E100" s="151"/>
      <c r="F100" s="151"/>
      <c r="G100" s="151"/>
      <c r="H100" s="151"/>
    </row>
    <row r="101" spans="1:8" ht="30">
      <c r="A101" s="146" t="s">
        <v>7</v>
      </c>
      <c r="B101" s="146" t="s">
        <v>152</v>
      </c>
      <c r="C101" s="146" t="s">
        <v>127</v>
      </c>
      <c r="D101" s="147" t="s">
        <v>297</v>
      </c>
      <c r="E101" s="147" t="s">
        <v>298</v>
      </c>
      <c r="F101" s="147" t="s">
        <v>294</v>
      </c>
      <c r="G101" s="147" t="s">
        <v>295</v>
      </c>
      <c r="H101" s="147" t="s">
        <v>296</v>
      </c>
    </row>
    <row r="102" spans="1:8" ht="15">
      <c r="A102" s="60">
        <v>1</v>
      </c>
      <c r="B102" s="60" t="s">
        <v>395</v>
      </c>
      <c r="C102" s="60" t="s">
        <v>129</v>
      </c>
      <c r="D102" s="60">
        <v>1</v>
      </c>
      <c r="E102" s="63">
        <v>1</v>
      </c>
      <c r="F102" s="60">
        <v>1</v>
      </c>
      <c r="G102" s="60">
        <f aca="true" t="shared" si="4" ref="G102:G117">SUM(D102:F102)</f>
        <v>3</v>
      </c>
      <c r="H102" s="61" t="s">
        <v>331</v>
      </c>
    </row>
    <row r="103" spans="1:8" ht="15">
      <c r="A103" s="60">
        <v>2</v>
      </c>
      <c r="B103" s="60" t="s">
        <v>389</v>
      </c>
      <c r="C103" s="60" t="s">
        <v>129</v>
      </c>
      <c r="D103" s="60">
        <v>1</v>
      </c>
      <c r="E103" s="63">
        <v>1</v>
      </c>
      <c r="F103" s="60">
        <v>1</v>
      </c>
      <c r="G103" s="60">
        <f t="shared" si="4"/>
        <v>3</v>
      </c>
      <c r="H103" s="61" t="s">
        <v>331</v>
      </c>
    </row>
    <row r="104" spans="1:8" ht="15">
      <c r="A104" s="60">
        <v>3</v>
      </c>
      <c r="B104" s="60" t="s">
        <v>396</v>
      </c>
      <c r="C104" s="60" t="s">
        <v>107</v>
      </c>
      <c r="D104" s="60">
        <v>2</v>
      </c>
      <c r="E104" s="63">
        <v>2</v>
      </c>
      <c r="F104" s="60">
        <v>3</v>
      </c>
      <c r="G104" s="60">
        <f t="shared" si="4"/>
        <v>7</v>
      </c>
      <c r="H104" s="61" t="s">
        <v>332</v>
      </c>
    </row>
    <row r="105" spans="1:8" ht="15">
      <c r="A105" s="60">
        <v>4</v>
      </c>
      <c r="B105" s="60" t="s">
        <v>393</v>
      </c>
      <c r="C105" s="60" t="s">
        <v>98</v>
      </c>
      <c r="D105" s="60">
        <v>4</v>
      </c>
      <c r="E105" s="63">
        <v>4</v>
      </c>
      <c r="F105" s="60">
        <v>2</v>
      </c>
      <c r="G105" s="60">
        <f t="shared" si="4"/>
        <v>10</v>
      </c>
      <c r="H105" s="61" t="s">
        <v>333</v>
      </c>
    </row>
    <row r="106" spans="1:8" ht="15">
      <c r="A106" s="60">
        <v>5</v>
      </c>
      <c r="B106" s="60" t="s">
        <v>400</v>
      </c>
      <c r="C106" s="60" t="s">
        <v>129</v>
      </c>
      <c r="D106" s="62">
        <v>5</v>
      </c>
      <c r="E106" s="63">
        <v>2</v>
      </c>
      <c r="F106" s="60">
        <v>3</v>
      </c>
      <c r="G106" s="60">
        <f t="shared" si="4"/>
        <v>10</v>
      </c>
      <c r="H106" s="61" t="s">
        <v>334</v>
      </c>
    </row>
    <row r="107" spans="1:8" ht="15">
      <c r="A107" s="60">
        <v>6</v>
      </c>
      <c r="B107" s="60" t="s">
        <v>392</v>
      </c>
      <c r="C107" s="60" t="s">
        <v>92</v>
      </c>
      <c r="D107" s="60">
        <v>3</v>
      </c>
      <c r="E107" s="62">
        <v>5</v>
      </c>
      <c r="F107" s="60">
        <v>3</v>
      </c>
      <c r="G107" s="60">
        <f t="shared" si="4"/>
        <v>11</v>
      </c>
      <c r="H107" s="61" t="s">
        <v>327</v>
      </c>
    </row>
    <row r="108" spans="1:8" ht="15">
      <c r="A108" s="60">
        <v>7</v>
      </c>
      <c r="B108" s="60" t="s">
        <v>866</v>
      </c>
      <c r="C108" s="60" t="s">
        <v>98</v>
      </c>
      <c r="D108" s="62">
        <v>5</v>
      </c>
      <c r="E108" s="62">
        <v>5</v>
      </c>
      <c r="F108" s="60">
        <v>2</v>
      </c>
      <c r="G108" s="60">
        <f t="shared" si="4"/>
        <v>12</v>
      </c>
      <c r="H108" s="61" t="s">
        <v>329</v>
      </c>
    </row>
    <row r="109" spans="1:8" ht="15">
      <c r="A109" s="60">
        <v>8</v>
      </c>
      <c r="B109" s="60" t="s">
        <v>390</v>
      </c>
      <c r="C109" s="60" t="s">
        <v>123</v>
      </c>
      <c r="D109" s="60">
        <v>3</v>
      </c>
      <c r="E109" s="63">
        <v>3</v>
      </c>
      <c r="F109" s="62">
        <v>6</v>
      </c>
      <c r="G109" s="60">
        <f t="shared" si="4"/>
        <v>12</v>
      </c>
      <c r="H109" s="61" t="s">
        <v>335</v>
      </c>
    </row>
    <row r="110" spans="1:8" ht="15">
      <c r="A110" s="60">
        <v>9</v>
      </c>
      <c r="B110" s="60" t="s">
        <v>867</v>
      </c>
      <c r="C110" s="60" t="s">
        <v>129</v>
      </c>
      <c r="D110" s="62">
        <v>5</v>
      </c>
      <c r="E110" s="62">
        <v>5</v>
      </c>
      <c r="F110" s="60">
        <v>3</v>
      </c>
      <c r="G110" s="60">
        <f t="shared" si="4"/>
        <v>13</v>
      </c>
      <c r="H110" s="61" t="s">
        <v>330</v>
      </c>
    </row>
    <row r="111" spans="1:8" ht="15">
      <c r="A111" s="60">
        <v>10</v>
      </c>
      <c r="B111" s="60" t="s">
        <v>388</v>
      </c>
      <c r="C111" s="60" t="s">
        <v>129</v>
      </c>
      <c r="D111" s="60">
        <v>2</v>
      </c>
      <c r="E111" s="62">
        <v>5</v>
      </c>
      <c r="F111" s="62">
        <v>6</v>
      </c>
      <c r="G111" s="60">
        <f t="shared" si="4"/>
        <v>13</v>
      </c>
      <c r="H111" s="61" t="s">
        <v>328</v>
      </c>
    </row>
    <row r="112" spans="1:8" ht="15">
      <c r="A112" s="60">
        <v>11</v>
      </c>
      <c r="B112" s="60" t="s">
        <v>398</v>
      </c>
      <c r="C112" s="60" t="s">
        <v>98</v>
      </c>
      <c r="D112" s="60">
        <v>4</v>
      </c>
      <c r="E112" s="63">
        <v>4</v>
      </c>
      <c r="F112" s="62">
        <v>6</v>
      </c>
      <c r="G112" s="60">
        <f t="shared" si="4"/>
        <v>14</v>
      </c>
      <c r="H112" s="61" t="s">
        <v>360</v>
      </c>
    </row>
    <row r="113" spans="1:8" ht="15">
      <c r="A113" s="60">
        <v>12</v>
      </c>
      <c r="B113" s="60" t="s">
        <v>397</v>
      </c>
      <c r="C113" s="60" t="s">
        <v>123</v>
      </c>
      <c r="D113" s="62">
        <v>5</v>
      </c>
      <c r="E113" s="63">
        <v>3</v>
      </c>
      <c r="F113" s="62">
        <v>6</v>
      </c>
      <c r="G113" s="60">
        <f t="shared" si="4"/>
        <v>14</v>
      </c>
      <c r="H113" s="61" t="s">
        <v>360</v>
      </c>
    </row>
    <row r="114" spans="1:8" ht="15">
      <c r="A114" s="60">
        <v>13</v>
      </c>
      <c r="B114" s="60" t="s">
        <v>863</v>
      </c>
      <c r="C114" s="60" t="s">
        <v>129</v>
      </c>
      <c r="D114" s="62">
        <v>5</v>
      </c>
      <c r="E114" s="62">
        <v>5</v>
      </c>
      <c r="F114" s="60">
        <v>5</v>
      </c>
      <c r="G114" s="60">
        <f t="shared" si="4"/>
        <v>15</v>
      </c>
      <c r="H114" s="61" t="s">
        <v>954</v>
      </c>
    </row>
    <row r="115" spans="1:8" ht="15">
      <c r="A115" s="60">
        <v>14</v>
      </c>
      <c r="B115" s="60" t="s">
        <v>862</v>
      </c>
      <c r="C115" s="60" t="s">
        <v>129</v>
      </c>
      <c r="D115" s="62">
        <v>5</v>
      </c>
      <c r="E115" s="62">
        <v>5</v>
      </c>
      <c r="F115" s="60">
        <v>5</v>
      </c>
      <c r="G115" s="60">
        <f t="shared" si="4"/>
        <v>15</v>
      </c>
      <c r="H115" s="61" t="s">
        <v>954</v>
      </c>
    </row>
    <row r="116" spans="1:8" ht="15">
      <c r="A116" s="60">
        <v>15</v>
      </c>
      <c r="B116" s="60" t="s">
        <v>865</v>
      </c>
      <c r="C116" s="60" t="s">
        <v>751</v>
      </c>
      <c r="D116" s="62">
        <v>5</v>
      </c>
      <c r="E116" s="62">
        <v>5</v>
      </c>
      <c r="F116" s="60">
        <v>5</v>
      </c>
      <c r="G116" s="60">
        <f t="shared" si="4"/>
        <v>15</v>
      </c>
      <c r="H116" s="61" t="s">
        <v>954</v>
      </c>
    </row>
    <row r="117" spans="1:8" ht="15">
      <c r="A117" s="60">
        <v>16</v>
      </c>
      <c r="B117" s="60" t="s">
        <v>864</v>
      </c>
      <c r="C117" s="60" t="s">
        <v>751</v>
      </c>
      <c r="D117" s="62">
        <v>5</v>
      </c>
      <c r="E117" s="62">
        <v>5</v>
      </c>
      <c r="F117" s="60">
        <v>5</v>
      </c>
      <c r="G117" s="60">
        <f t="shared" si="4"/>
        <v>15</v>
      </c>
      <c r="H117" s="61" t="s">
        <v>954</v>
      </c>
    </row>
    <row r="119" spans="1:8" ht="15">
      <c r="A119" s="151" t="s">
        <v>410</v>
      </c>
      <c r="B119" s="151"/>
      <c r="C119" s="151"/>
      <c r="D119" s="151"/>
      <c r="E119" s="151"/>
      <c r="F119" s="151"/>
      <c r="G119" s="151"/>
      <c r="H119" s="151"/>
    </row>
    <row r="120" spans="1:8" ht="30">
      <c r="A120" s="146" t="s">
        <v>7</v>
      </c>
      <c r="B120" s="146" t="s">
        <v>152</v>
      </c>
      <c r="C120" s="146" t="s">
        <v>127</v>
      </c>
      <c r="D120" s="147" t="s">
        <v>297</v>
      </c>
      <c r="E120" s="147" t="s">
        <v>298</v>
      </c>
      <c r="F120" s="147" t="s">
        <v>294</v>
      </c>
      <c r="G120" s="147" t="s">
        <v>295</v>
      </c>
      <c r="H120" s="147" t="s">
        <v>296</v>
      </c>
    </row>
    <row r="121" spans="1:8" ht="15">
      <c r="A121" s="60">
        <v>1</v>
      </c>
      <c r="B121" s="60" t="s">
        <v>300</v>
      </c>
      <c r="C121" s="60" t="s">
        <v>129</v>
      </c>
      <c r="D121" s="60">
        <v>3</v>
      </c>
      <c r="E121" s="72">
        <v>1</v>
      </c>
      <c r="F121" s="63">
        <v>1</v>
      </c>
      <c r="G121" s="60">
        <f aca="true" t="shared" si="5" ref="G121:G152">SUM(D121:F121)</f>
        <v>5</v>
      </c>
      <c r="H121" s="61" t="s">
        <v>331</v>
      </c>
    </row>
    <row r="122" spans="1:8" ht="15">
      <c r="A122" s="60">
        <v>2</v>
      </c>
      <c r="B122" s="60" t="s">
        <v>371</v>
      </c>
      <c r="C122" s="60" t="s">
        <v>80</v>
      </c>
      <c r="D122" s="60">
        <v>3</v>
      </c>
      <c r="E122" s="72">
        <v>1</v>
      </c>
      <c r="F122" s="63">
        <v>1</v>
      </c>
      <c r="G122" s="60">
        <f t="shared" si="5"/>
        <v>5</v>
      </c>
      <c r="H122" s="61" t="s">
        <v>331</v>
      </c>
    </row>
    <row r="123" spans="1:8" ht="15">
      <c r="A123" s="60">
        <v>3</v>
      </c>
      <c r="B123" s="60" t="s">
        <v>372</v>
      </c>
      <c r="C123" s="60" t="s">
        <v>80</v>
      </c>
      <c r="D123" s="60">
        <v>3</v>
      </c>
      <c r="E123" s="72">
        <v>2</v>
      </c>
      <c r="F123" s="63">
        <v>3</v>
      </c>
      <c r="G123" s="60">
        <f t="shared" si="5"/>
        <v>8</v>
      </c>
      <c r="H123" s="61" t="s">
        <v>332</v>
      </c>
    </row>
    <row r="124" spans="1:8" ht="15">
      <c r="A124" s="60">
        <v>4</v>
      </c>
      <c r="B124" s="60" t="s">
        <v>303</v>
      </c>
      <c r="C124" s="60" t="s">
        <v>57</v>
      </c>
      <c r="D124" s="60">
        <v>1</v>
      </c>
      <c r="E124" s="72">
        <v>5</v>
      </c>
      <c r="F124" s="63">
        <v>3</v>
      </c>
      <c r="G124" s="60">
        <f t="shared" si="5"/>
        <v>9</v>
      </c>
      <c r="H124" s="61" t="s">
        <v>333</v>
      </c>
    </row>
    <row r="125" spans="1:8" ht="15">
      <c r="A125" s="60">
        <v>5</v>
      </c>
      <c r="B125" s="60" t="s">
        <v>318</v>
      </c>
      <c r="C125" s="60" t="s">
        <v>57</v>
      </c>
      <c r="D125" s="60">
        <v>5</v>
      </c>
      <c r="E125" s="72">
        <v>2</v>
      </c>
      <c r="F125" s="63">
        <v>3</v>
      </c>
      <c r="G125" s="60">
        <f t="shared" si="5"/>
        <v>10</v>
      </c>
      <c r="H125" s="60">
        <v>4</v>
      </c>
    </row>
    <row r="126" spans="1:8" ht="15">
      <c r="A126" s="60">
        <v>6</v>
      </c>
      <c r="B126" s="60" t="s">
        <v>373</v>
      </c>
      <c r="C126" s="60" t="s">
        <v>129</v>
      </c>
      <c r="D126" s="60">
        <v>9</v>
      </c>
      <c r="E126" s="72">
        <v>3</v>
      </c>
      <c r="F126" s="63">
        <v>2</v>
      </c>
      <c r="G126" s="60">
        <f t="shared" si="5"/>
        <v>14</v>
      </c>
      <c r="H126" s="61" t="s">
        <v>327</v>
      </c>
    </row>
    <row r="127" spans="1:8" ht="15">
      <c r="A127" s="60">
        <v>7</v>
      </c>
      <c r="B127" s="60" t="s">
        <v>375</v>
      </c>
      <c r="C127" s="60" t="s">
        <v>76</v>
      </c>
      <c r="D127" s="60">
        <v>5</v>
      </c>
      <c r="E127" s="72">
        <v>5</v>
      </c>
      <c r="F127" s="63">
        <v>3</v>
      </c>
      <c r="G127" s="60">
        <f t="shared" si="5"/>
        <v>13</v>
      </c>
      <c r="H127" s="60">
        <v>6</v>
      </c>
    </row>
    <row r="128" spans="1:8" ht="15">
      <c r="A128" s="60">
        <v>8</v>
      </c>
      <c r="B128" s="60" t="s">
        <v>317</v>
      </c>
      <c r="C128" s="60" t="s">
        <v>129</v>
      </c>
      <c r="D128" s="60">
        <v>5</v>
      </c>
      <c r="E128" s="72">
        <v>3</v>
      </c>
      <c r="F128" s="60">
        <v>5</v>
      </c>
      <c r="G128" s="60">
        <f t="shared" si="5"/>
        <v>13</v>
      </c>
      <c r="H128" s="60">
        <v>7</v>
      </c>
    </row>
    <row r="129" spans="1:8" ht="15">
      <c r="A129" s="60">
        <v>9</v>
      </c>
      <c r="B129" s="60" t="s">
        <v>374</v>
      </c>
      <c r="C129" s="60" t="s">
        <v>129</v>
      </c>
      <c r="D129" s="60">
        <v>5</v>
      </c>
      <c r="E129" s="72">
        <v>3</v>
      </c>
      <c r="F129" s="60">
        <v>5</v>
      </c>
      <c r="G129" s="60">
        <f t="shared" si="5"/>
        <v>13</v>
      </c>
      <c r="H129" s="61" t="s">
        <v>335</v>
      </c>
    </row>
    <row r="130" spans="1:8" ht="15">
      <c r="A130" s="60">
        <v>10</v>
      </c>
      <c r="B130" s="60" t="s">
        <v>301</v>
      </c>
      <c r="C130" s="60" t="s">
        <v>57</v>
      </c>
      <c r="D130" s="62">
        <v>13</v>
      </c>
      <c r="E130" s="72">
        <v>3</v>
      </c>
      <c r="F130" s="63">
        <v>2</v>
      </c>
      <c r="G130" s="60">
        <f t="shared" si="5"/>
        <v>18</v>
      </c>
      <c r="H130" s="61" t="s">
        <v>330</v>
      </c>
    </row>
    <row r="131" spans="1:8" ht="15">
      <c r="A131" s="60">
        <v>11</v>
      </c>
      <c r="B131" s="60" t="s">
        <v>305</v>
      </c>
      <c r="C131" s="60" t="s">
        <v>57</v>
      </c>
      <c r="D131" s="60">
        <v>5</v>
      </c>
      <c r="E131" s="72">
        <v>7</v>
      </c>
      <c r="F131" s="60">
        <v>6</v>
      </c>
      <c r="G131" s="60">
        <f t="shared" si="5"/>
        <v>18</v>
      </c>
      <c r="H131" s="61" t="s">
        <v>328</v>
      </c>
    </row>
    <row r="132" spans="1:8" ht="15">
      <c r="A132" s="60">
        <v>12</v>
      </c>
      <c r="B132" s="60" t="s">
        <v>302</v>
      </c>
      <c r="C132" s="60" t="s">
        <v>119</v>
      </c>
      <c r="D132" s="60">
        <v>2</v>
      </c>
      <c r="E132" s="139">
        <v>12</v>
      </c>
      <c r="F132" s="60">
        <v>5</v>
      </c>
      <c r="G132" s="60">
        <f t="shared" si="5"/>
        <v>19</v>
      </c>
      <c r="H132" s="61" t="s">
        <v>360</v>
      </c>
    </row>
    <row r="133" spans="1:8" ht="15">
      <c r="A133" s="60">
        <v>13</v>
      </c>
      <c r="B133" s="60" t="s">
        <v>384</v>
      </c>
      <c r="C133" s="60" t="s">
        <v>129</v>
      </c>
      <c r="D133" s="60">
        <v>9</v>
      </c>
      <c r="E133" s="72">
        <v>7</v>
      </c>
      <c r="F133" s="60">
        <v>5</v>
      </c>
      <c r="G133" s="60">
        <f t="shared" si="5"/>
        <v>21</v>
      </c>
      <c r="H133" s="61" t="s">
        <v>954</v>
      </c>
    </row>
    <row r="134" spans="1:8" ht="15">
      <c r="A134" s="60">
        <v>14</v>
      </c>
      <c r="B134" s="60" t="s">
        <v>319</v>
      </c>
      <c r="C134" s="60" t="s">
        <v>76</v>
      </c>
      <c r="D134" s="60">
        <v>5</v>
      </c>
      <c r="E134" s="72">
        <v>5</v>
      </c>
      <c r="F134" s="62">
        <v>11</v>
      </c>
      <c r="G134" s="60">
        <f t="shared" si="5"/>
        <v>21</v>
      </c>
      <c r="H134" s="61" t="s">
        <v>955</v>
      </c>
    </row>
    <row r="135" spans="1:8" ht="15">
      <c r="A135" s="60">
        <v>15</v>
      </c>
      <c r="B135" s="60" t="s">
        <v>376</v>
      </c>
      <c r="C135" s="60" t="s">
        <v>47</v>
      </c>
      <c r="D135" s="60">
        <v>5</v>
      </c>
      <c r="E135" s="72">
        <v>7</v>
      </c>
      <c r="F135" s="62">
        <v>11</v>
      </c>
      <c r="G135" s="60">
        <f t="shared" si="5"/>
        <v>23</v>
      </c>
      <c r="H135" s="61" t="s">
        <v>957</v>
      </c>
    </row>
    <row r="136" spans="1:8" ht="15">
      <c r="A136" s="60">
        <v>16</v>
      </c>
      <c r="B136" s="60" t="s">
        <v>386</v>
      </c>
      <c r="C136" s="60" t="s">
        <v>74</v>
      </c>
      <c r="D136" s="62">
        <v>13</v>
      </c>
      <c r="E136" s="72">
        <v>5</v>
      </c>
      <c r="F136" s="60">
        <v>6</v>
      </c>
      <c r="G136" s="60">
        <f t="shared" si="5"/>
        <v>24</v>
      </c>
      <c r="H136" s="61" t="s">
        <v>958</v>
      </c>
    </row>
    <row r="137" spans="1:8" ht="15">
      <c r="A137" s="60">
        <v>17</v>
      </c>
      <c r="B137" s="60" t="s">
        <v>382</v>
      </c>
      <c r="C137" s="60" t="s">
        <v>57</v>
      </c>
      <c r="D137" s="60">
        <v>1</v>
      </c>
      <c r="E137" s="139">
        <v>12</v>
      </c>
      <c r="F137" s="62">
        <v>11</v>
      </c>
      <c r="G137" s="60">
        <f t="shared" si="5"/>
        <v>24</v>
      </c>
      <c r="H137" s="61" t="s">
        <v>959</v>
      </c>
    </row>
    <row r="138" spans="1:8" ht="15">
      <c r="A138" s="60">
        <v>18</v>
      </c>
      <c r="B138" s="60" t="s">
        <v>308</v>
      </c>
      <c r="C138" s="60" t="s">
        <v>98</v>
      </c>
      <c r="D138" s="60">
        <v>9</v>
      </c>
      <c r="E138" s="72">
        <v>7</v>
      </c>
      <c r="F138" s="60">
        <v>9</v>
      </c>
      <c r="G138" s="60">
        <f t="shared" si="5"/>
        <v>25</v>
      </c>
      <c r="H138" s="61" t="s">
        <v>960</v>
      </c>
    </row>
    <row r="139" spans="1:8" ht="15">
      <c r="A139" s="60">
        <v>19</v>
      </c>
      <c r="B139" s="60" t="s">
        <v>383</v>
      </c>
      <c r="C139" s="60" t="s">
        <v>129</v>
      </c>
      <c r="D139" s="60">
        <v>2</v>
      </c>
      <c r="E139" s="139">
        <v>12</v>
      </c>
      <c r="F139" s="62">
        <v>11</v>
      </c>
      <c r="G139" s="60">
        <f t="shared" si="5"/>
        <v>25</v>
      </c>
      <c r="H139" s="61" t="s">
        <v>961</v>
      </c>
    </row>
    <row r="140" spans="1:8" ht="15">
      <c r="A140" s="60">
        <v>20</v>
      </c>
      <c r="B140" s="60" t="s">
        <v>304</v>
      </c>
      <c r="C140" s="60" t="s">
        <v>119</v>
      </c>
      <c r="D140" s="60">
        <v>3</v>
      </c>
      <c r="E140" s="139">
        <v>12</v>
      </c>
      <c r="F140" s="62">
        <v>11</v>
      </c>
      <c r="G140" s="60">
        <f t="shared" si="5"/>
        <v>26</v>
      </c>
      <c r="H140" s="61" t="s">
        <v>962</v>
      </c>
    </row>
    <row r="141" spans="1:8" ht="15">
      <c r="A141" s="60">
        <v>21</v>
      </c>
      <c r="B141" s="60" t="s">
        <v>320</v>
      </c>
      <c r="C141" s="60" t="s">
        <v>76</v>
      </c>
      <c r="D141" s="60">
        <v>9</v>
      </c>
      <c r="E141" s="72">
        <v>7</v>
      </c>
      <c r="F141" s="62">
        <v>11</v>
      </c>
      <c r="G141" s="60">
        <f t="shared" si="5"/>
        <v>27</v>
      </c>
      <c r="H141" s="60">
        <v>19</v>
      </c>
    </row>
    <row r="142" spans="1:8" ht="15">
      <c r="A142" s="60">
        <v>22</v>
      </c>
      <c r="B142" s="60" t="s">
        <v>379</v>
      </c>
      <c r="C142" s="60" t="s">
        <v>80</v>
      </c>
      <c r="D142" s="60">
        <v>9</v>
      </c>
      <c r="E142" s="72">
        <v>10</v>
      </c>
      <c r="F142" s="60">
        <v>9</v>
      </c>
      <c r="G142" s="60">
        <f t="shared" si="5"/>
        <v>28</v>
      </c>
      <c r="H142" s="60">
        <v>20</v>
      </c>
    </row>
    <row r="143" spans="1:8" ht="15">
      <c r="A143" s="60">
        <v>23</v>
      </c>
      <c r="B143" s="60" t="s">
        <v>378</v>
      </c>
      <c r="C143" s="60" t="s">
        <v>47</v>
      </c>
      <c r="D143" s="60">
        <v>5</v>
      </c>
      <c r="E143" s="139">
        <v>12</v>
      </c>
      <c r="F143" s="137">
        <v>11</v>
      </c>
      <c r="G143" s="60">
        <f t="shared" si="5"/>
        <v>28</v>
      </c>
      <c r="H143" s="60">
        <v>21</v>
      </c>
    </row>
    <row r="144" spans="1:8" ht="15">
      <c r="A144" s="60">
        <v>24</v>
      </c>
      <c r="B144" s="60" t="s">
        <v>385</v>
      </c>
      <c r="C144" s="60" t="s">
        <v>129</v>
      </c>
      <c r="D144" s="62">
        <v>13</v>
      </c>
      <c r="E144" s="72">
        <v>10</v>
      </c>
      <c r="F144" s="60">
        <v>6</v>
      </c>
      <c r="G144" s="60">
        <f t="shared" si="5"/>
        <v>29</v>
      </c>
      <c r="H144" s="60">
        <v>22</v>
      </c>
    </row>
    <row r="145" spans="1:8" ht="15">
      <c r="A145" s="60">
        <v>25</v>
      </c>
      <c r="B145" s="60" t="s">
        <v>306</v>
      </c>
      <c r="C145" s="60" t="s">
        <v>49</v>
      </c>
      <c r="D145" s="62">
        <v>13</v>
      </c>
      <c r="E145" s="139">
        <v>12</v>
      </c>
      <c r="F145" s="60">
        <v>6</v>
      </c>
      <c r="G145" s="60">
        <f t="shared" si="5"/>
        <v>31</v>
      </c>
      <c r="H145" s="60">
        <v>23</v>
      </c>
    </row>
    <row r="146" spans="1:8" ht="15">
      <c r="A146" s="60">
        <v>26</v>
      </c>
      <c r="B146" s="60" t="s">
        <v>861</v>
      </c>
      <c r="C146" s="60" t="s">
        <v>49</v>
      </c>
      <c r="D146" s="62">
        <v>13</v>
      </c>
      <c r="E146" s="139">
        <v>12</v>
      </c>
      <c r="F146" s="60">
        <v>6</v>
      </c>
      <c r="G146" s="60">
        <f t="shared" si="5"/>
        <v>31</v>
      </c>
      <c r="H146" s="60">
        <v>23</v>
      </c>
    </row>
    <row r="147" spans="1:8" ht="15">
      <c r="A147" s="60">
        <v>27</v>
      </c>
      <c r="B147" s="60" t="s">
        <v>309</v>
      </c>
      <c r="C147" s="60" t="s">
        <v>74</v>
      </c>
      <c r="D147" s="62">
        <v>13</v>
      </c>
      <c r="E147" s="139">
        <v>12</v>
      </c>
      <c r="F147" s="60">
        <v>6</v>
      </c>
      <c r="G147" s="60">
        <f t="shared" si="5"/>
        <v>31</v>
      </c>
      <c r="H147" s="60">
        <v>23</v>
      </c>
    </row>
    <row r="148" spans="1:8" ht="15">
      <c r="A148" s="60">
        <v>28</v>
      </c>
      <c r="B148" s="60" t="s">
        <v>377</v>
      </c>
      <c r="C148" s="60" t="s">
        <v>311</v>
      </c>
      <c r="D148" s="60">
        <v>9</v>
      </c>
      <c r="E148" s="139">
        <v>12</v>
      </c>
      <c r="F148" s="62">
        <v>11</v>
      </c>
      <c r="G148" s="60">
        <f t="shared" si="5"/>
        <v>32</v>
      </c>
      <c r="H148" s="60">
        <v>24</v>
      </c>
    </row>
    <row r="149" spans="1:8" ht="15">
      <c r="A149" s="60">
        <v>29</v>
      </c>
      <c r="B149" s="60" t="s">
        <v>307</v>
      </c>
      <c r="C149" s="60" t="s">
        <v>98</v>
      </c>
      <c r="D149" s="60">
        <v>9</v>
      </c>
      <c r="E149" s="139">
        <v>12</v>
      </c>
      <c r="F149" s="62">
        <v>11</v>
      </c>
      <c r="G149" s="60">
        <f t="shared" si="5"/>
        <v>32</v>
      </c>
      <c r="H149" s="60">
        <v>24</v>
      </c>
    </row>
    <row r="150" spans="1:8" ht="15">
      <c r="A150" s="60">
        <v>30</v>
      </c>
      <c r="B150" s="60" t="s">
        <v>411</v>
      </c>
      <c r="C150" s="60" t="s">
        <v>72</v>
      </c>
      <c r="D150" s="60">
        <v>9</v>
      </c>
      <c r="E150" s="139">
        <v>12</v>
      </c>
      <c r="F150" s="62">
        <v>11</v>
      </c>
      <c r="G150" s="60">
        <f t="shared" si="5"/>
        <v>32</v>
      </c>
      <c r="H150" s="60">
        <v>24</v>
      </c>
    </row>
    <row r="151" spans="1:8" ht="15">
      <c r="A151" s="60">
        <v>31</v>
      </c>
      <c r="B151" s="60" t="s">
        <v>312</v>
      </c>
      <c r="C151" s="60" t="s">
        <v>76</v>
      </c>
      <c r="D151" s="62">
        <v>13</v>
      </c>
      <c r="E151" s="72">
        <v>10</v>
      </c>
      <c r="F151" s="62">
        <v>11</v>
      </c>
      <c r="G151" s="60">
        <f t="shared" si="5"/>
        <v>34</v>
      </c>
      <c r="H151" s="60">
        <v>25</v>
      </c>
    </row>
    <row r="152" spans="1:8" ht="15">
      <c r="A152" s="60">
        <v>32</v>
      </c>
      <c r="B152" s="60" t="s">
        <v>314</v>
      </c>
      <c r="C152" s="60" t="s">
        <v>76</v>
      </c>
      <c r="D152" s="62">
        <v>13</v>
      </c>
      <c r="E152" s="72">
        <v>10</v>
      </c>
      <c r="F152" s="62">
        <v>11</v>
      </c>
      <c r="G152" s="60">
        <f t="shared" si="5"/>
        <v>34</v>
      </c>
      <c r="H152" s="60">
        <v>25</v>
      </c>
    </row>
    <row r="153" spans="1:8" ht="15">
      <c r="A153" s="59"/>
      <c r="B153" s="59"/>
      <c r="C153" s="59"/>
      <c r="D153" s="59"/>
      <c r="E153" s="59"/>
      <c r="F153" s="59"/>
      <c r="G153" s="59"/>
      <c r="H153" s="59"/>
    </row>
    <row r="154" spans="1:8" ht="15">
      <c r="A154" s="151" t="s">
        <v>412</v>
      </c>
      <c r="B154" s="151"/>
      <c r="C154" s="151"/>
      <c r="D154" s="151"/>
      <c r="E154" s="151"/>
      <c r="F154" s="151"/>
      <c r="G154" s="151"/>
      <c r="H154" s="151"/>
    </row>
    <row r="155" spans="1:8" ht="30">
      <c r="A155" s="146" t="s">
        <v>7</v>
      </c>
      <c r="B155" s="146" t="s">
        <v>152</v>
      </c>
      <c r="C155" s="146" t="s">
        <v>127</v>
      </c>
      <c r="D155" s="147" t="s">
        <v>297</v>
      </c>
      <c r="E155" s="147" t="s">
        <v>298</v>
      </c>
      <c r="F155" s="147" t="s">
        <v>294</v>
      </c>
      <c r="G155" s="147" t="s">
        <v>295</v>
      </c>
      <c r="H155" s="147" t="s">
        <v>296</v>
      </c>
    </row>
    <row r="156" spans="1:8" ht="15">
      <c r="A156" s="60">
        <v>1</v>
      </c>
      <c r="B156" s="60" t="s">
        <v>395</v>
      </c>
      <c r="C156" s="60" t="s">
        <v>129</v>
      </c>
      <c r="D156" s="60">
        <v>1</v>
      </c>
      <c r="E156" s="60">
        <v>1</v>
      </c>
      <c r="F156" s="63">
        <v>1</v>
      </c>
      <c r="G156" s="60">
        <f aca="true" t="shared" si="6" ref="G156:G174">SUM(D156:F156)</f>
        <v>3</v>
      </c>
      <c r="H156" s="61" t="s">
        <v>331</v>
      </c>
    </row>
    <row r="157" spans="1:8" ht="15">
      <c r="A157" s="60">
        <v>2</v>
      </c>
      <c r="B157" s="60" t="s">
        <v>345</v>
      </c>
      <c r="C157" s="60" t="s">
        <v>49</v>
      </c>
      <c r="D157" s="60">
        <v>2</v>
      </c>
      <c r="E157" s="60">
        <v>3</v>
      </c>
      <c r="F157" s="63">
        <v>2</v>
      </c>
      <c r="G157" s="60">
        <f t="shared" si="6"/>
        <v>7</v>
      </c>
      <c r="H157" s="61" t="s">
        <v>332</v>
      </c>
    </row>
    <row r="158" spans="1:8" ht="15">
      <c r="A158" s="60">
        <v>3</v>
      </c>
      <c r="B158" s="60" t="s">
        <v>396</v>
      </c>
      <c r="C158" s="60" t="s">
        <v>107</v>
      </c>
      <c r="D158" s="60">
        <v>2</v>
      </c>
      <c r="E158" s="60">
        <v>3</v>
      </c>
      <c r="F158" s="63">
        <v>2</v>
      </c>
      <c r="G158" s="60">
        <f t="shared" si="6"/>
        <v>7</v>
      </c>
      <c r="H158" s="61" t="s">
        <v>332</v>
      </c>
    </row>
    <row r="159" spans="1:8" ht="15">
      <c r="A159" s="60">
        <v>4</v>
      </c>
      <c r="B159" s="60" t="s">
        <v>351</v>
      </c>
      <c r="C159" s="60" t="s">
        <v>129</v>
      </c>
      <c r="D159" s="60">
        <v>1</v>
      </c>
      <c r="E159" s="60">
        <v>3</v>
      </c>
      <c r="F159" s="63">
        <v>3</v>
      </c>
      <c r="G159" s="60">
        <f t="shared" si="6"/>
        <v>7</v>
      </c>
      <c r="H159" s="61" t="s">
        <v>333</v>
      </c>
    </row>
    <row r="160" spans="1:8" ht="15">
      <c r="A160" s="60">
        <v>5</v>
      </c>
      <c r="B160" s="60" t="s">
        <v>362</v>
      </c>
      <c r="C160" s="60" t="s">
        <v>87</v>
      </c>
      <c r="D160" s="60">
        <v>3</v>
      </c>
      <c r="E160" s="60">
        <v>2</v>
      </c>
      <c r="F160" s="63">
        <v>3</v>
      </c>
      <c r="G160" s="60">
        <f t="shared" si="6"/>
        <v>8</v>
      </c>
      <c r="H160" s="61" t="s">
        <v>334</v>
      </c>
    </row>
    <row r="161" spans="1:8" ht="15">
      <c r="A161" s="60">
        <v>6</v>
      </c>
      <c r="B161" s="60" t="s">
        <v>389</v>
      </c>
      <c r="C161" s="60" t="s">
        <v>129</v>
      </c>
      <c r="D161" s="60">
        <v>5</v>
      </c>
      <c r="E161" s="60">
        <v>5</v>
      </c>
      <c r="F161" s="63">
        <v>3</v>
      </c>
      <c r="G161" s="60">
        <f t="shared" si="6"/>
        <v>13</v>
      </c>
      <c r="H161" s="61" t="s">
        <v>327</v>
      </c>
    </row>
    <row r="162" spans="1:8" ht="15">
      <c r="A162" s="60">
        <v>7</v>
      </c>
      <c r="B162" s="60" t="s">
        <v>346</v>
      </c>
      <c r="C162" s="60" t="s">
        <v>49</v>
      </c>
      <c r="D162" s="62">
        <v>10</v>
      </c>
      <c r="E162" s="63">
        <v>1</v>
      </c>
      <c r="F162" s="63">
        <v>3</v>
      </c>
      <c r="G162" s="60">
        <f t="shared" si="6"/>
        <v>14</v>
      </c>
      <c r="H162" s="61" t="s">
        <v>329</v>
      </c>
    </row>
    <row r="163" spans="1:8" ht="15">
      <c r="A163" s="60">
        <v>8</v>
      </c>
      <c r="B163" s="60" t="s">
        <v>400</v>
      </c>
      <c r="C163" s="60" t="s">
        <v>129</v>
      </c>
      <c r="D163" s="62">
        <v>10</v>
      </c>
      <c r="E163" s="63">
        <v>3</v>
      </c>
      <c r="F163" s="63">
        <v>3</v>
      </c>
      <c r="G163" s="60">
        <f t="shared" si="6"/>
        <v>16</v>
      </c>
      <c r="H163" s="61" t="s">
        <v>335</v>
      </c>
    </row>
    <row r="164" spans="1:14" ht="15">
      <c r="A164" s="60">
        <v>9</v>
      </c>
      <c r="B164" s="60" t="s">
        <v>390</v>
      </c>
      <c r="C164" s="60" t="s">
        <v>123</v>
      </c>
      <c r="D164" s="60">
        <v>3</v>
      </c>
      <c r="E164" s="60">
        <v>2</v>
      </c>
      <c r="F164" s="62">
        <v>12</v>
      </c>
      <c r="G164" s="60">
        <f t="shared" si="6"/>
        <v>17</v>
      </c>
      <c r="H164" s="61" t="s">
        <v>330</v>
      </c>
      <c r="N164" s="1" t="s">
        <v>159</v>
      </c>
    </row>
    <row r="165" spans="1:8" ht="15">
      <c r="A165" s="60">
        <v>10</v>
      </c>
      <c r="B165" s="60" t="s">
        <v>349</v>
      </c>
      <c r="C165" s="60" t="s">
        <v>350</v>
      </c>
      <c r="D165" s="60">
        <v>7</v>
      </c>
      <c r="E165" s="60">
        <v>5</v>
      </c>
      <c r="F165" s="60">
        <v>7</v>
      </c>
      <c r="G165" s="60">
        <f t="shared" si="6"/>
        <v>19</v>
      </c>
      <c r="H165" s="61" t="s">
        <v>328</v>
      </c>
    </row>
    <row r="166" spans="1:8" ht="15">
      <c r="A166" s="60">
        <v>11</v>
      </c>
      <c r="B166" s="60" t="s">
        <v>398</v>
      </c>
      <c r="C166" s="60" t="s">
        <v>98</v>
      </c>
      <c r="D166" s="60">
        <v>7</v>
      </c>
      <c r="E166" s="60">
        <v>7</v>
      </c>
      <c r="F166" s="60">
        <v>7</v>
      </c>
      <c r="G166" s="60">
        <f t="shared" si="6"/>
        <v>21</v>
      </c>
      <c r="H166" s="61" t="s">
        <v>360</v>
      </c>
    </row>
    <row r="167" spans="1:8" ht="15">
      <c r="A167" s="60">
        <v>12</v>
      </c>
      <c r="B167" s="60" t="s">
        <v>393</v>
      </c>
      <c r="C167" s="60" t="s">
        <v>98</v>
      </c>
      <c r="D167" s="63">
        <v>7</v>
      </c>
      <c r="E167" s="63">
        <v>7</v>
      </c>
      <c r="F167" s="60">
        <v>7</v>
      </c>
      <c r="G167" s="60">
        <f t="shared" si="6"/>
        <v>21</v>
      </c>
      <c r="H167" s="61" t="s">
        <v>360</v>
      </c>
    </row>
    <row r="168" spans="1:8" ht="15">
      <c r="A168" s="60">
        <v>13</v>
      </c>
      <c r="B168" s="60" t="s">
        <v>338</v>
      </c>
      <c r="C168" s="60" t="s">
        <v>74</v>
      </c>
      <c r="D168" s="60">
        <v>5</v>
      </c>
      <c r="E168" s="60">
        <v>5</v>
      </c>
      <c r="F168" s="62">
        <v>12</v>
      </c>
      <c r="G168" s="60">
        <f t="shared" si="6"/>
        <v>22</v>
      </c>
      <c r="H168" s="61" t="s">
        <v>954</v>
      </c>
    </row>
    <row r="169" spans="1:8" ht="15">
      <c r="A169" s="60">
        <v>14</v>
      </c>
      <c r="B169" s="60" t="s">
        <v>397</v>
      </c>
      <c r="C169" s="60" t="s">
        <v>123</v>
      </c>
      <c r="D169" s="60">
        <v>5</v>
      </c>
      <c r="E169" s="60">
        <v>5</v>
      </c>
      <c r="F169" s="62">
        <v>12</v>
      </c>
      <c r="G169" s="60">
        <f t="shared" si="6"/>
        <v>22</v>
      </c>
      <c r="H169" s="61" t="s">
        <v>954</v>
      </c>
    </row>
    <row r="170" spans="1:8" ht="15">
      <c r="A170" s="60">
        <v>15</v>
      </c>
      <c r="B170" s="60" t="s">
        <v>339</v>
      </c>
      <c r="C170" s="60" t="s">
        <v>92</v>
      </c>
      <c r="D170" s="60">
        <v>7</v>
      </c>
      <c r="E170" s="62">
        <v>10</v>
      </c>
      <c r="F170" s="60">
        <v>7</v>
      </c>
      <c r="G170" s="60">
        <f t="shared" si="6"/>
        <v>24</v>
      </c>
      <c r="H170" s="61" t="s">
        <v>955</v>
      </c>
    </row>
    <row r="171" spans="1:8" ht="15">
      <c r="A171" s="60">
        <v>16</v>
      </c>
      <c r="B171" s="60" t="s">
        <v>392</v>
      </c>
      <c r="C171" s="60" t="s">
        <v>92</v>
      </c>
      <c r="D171" s="60">
        <v>7</v>
      </c>
      <c r="E171" s="62">
        <v>10</v>
      </c>
      <c r="F171" s="60">
        <v>7</v>
      </c>
      <c r="G171" s="60">
        <f t="shared" si="6"/>
        <v>24</v>
      </c>
      <c r="H171" s="61" t="s">
        <v>955</v>
      </c>
    </row>
    <row r="172" spans="1:8" ht="15">
      <c r="A172" s="60">
        <v>17</v>
      </c>
      <c r="B172" s="60" t="s">
        <v>356</v>
      </c>
      <c r="C172" s="60" t="s">
        <v>107</v>
      </c>
      <c r="D172" s="62">
        <v>10</v>
      </c>
      <c r="E172" s="63">
        <v>7</v>
      </c>
      <c r="F172" s="60">
        <v>7</v>
      </c>
      <c r="G172" s="60">
        <f t="shared" si="6"/>
        <v>24</v>
      </c>
      <c r="H172" s="61" t="s">
        <v>955</v>
      </c>
    </row>
    <row r="173" spans="1:8" ht="15">
      <c r="A173" s="60">
        <v>18</v>
      </c>
      <c r="B173" s="60" t="s">
        <v>348</v>
      </c>
      <c r="C173" s="60" t="s">
        <v>57</v>
      </c>
      <c r="D173" s="62">
        <v>10</v>
      </c>
      <c r="E173" s="62">
        <v>10</v>
      </c>
      <c r="F173" s="60">
        <v>5</v>
      </c>
      <c r="G173" s="60">
        <f t="shared" si="6"/>
        <v>25</v>
      </c>
      <c r="H173" s="61" t="s">
        <v>957</v>
      </c>
    </row>
    <row r="174" spans="1:8" ht="15">
      <c r="A174" s="60">
        <v>19</v>
      </c>
      <c r="B174" s="60" t="s">
        <v>865</v>
      </c>
      <c r="C174" s="60" t="s">
        <v>751</v>
      </c>
      <c r="D174" s="62">
        <v>10</v>
      </c>
      <c r="E174" s="62">
        <v>10</v>
      </c>
      <c r="F174" s="60">
        <v>5</v>
      </c>
      <c r="G174" s="60">
        <f t="shared" si="6"/>
        <v>25</v>
      </c>
      <c r="H174" s="61" t="s">
        <v>957</v>
      </c>
    </row>
    <row r="175" spans="1:8" ht="15">
      <c r="A175" s="60">
        <v>20</v>
      </c>
      <c r="B175" s="60" t="s">
        <v>363</v>
      </c>
      <c r="C175" s="60" t="s">
        <v>111</v>
      </c>
      <c r="D175" s="62">
        <v>10</v>
      </c>
      <c r="E175" s="62">
        <v>10</v>
      </c>
      <c r="F175" s="60">
        <v>5</v>
      </c>
      <c r="G175" s="60">
        <v>25</v>
      </c>
      <c r="H175" s="61" t="s">
        <v>957</v>
      </c>
    </row>
    <row r="176" spans="1:8" ht="15">
      <c r="A176" s="60">
        <v>21</v>
      </c>
      <c r="B176" s="60" t="s">
        <v>864</v>
      </c>
      <c r="C176" s="60" t="s">
        <v>751</v>
      </c>
      <c r="D176" s="62">
        <v>10</v>
      </c>
      <c r="E176" s="62">
        <v>10</v>
      </c>
      <c r="F176" s="60">
        <v>5</v>
      </c>
      <c r="G176" s="60">
        <v>25</v>
      </c>
      <c r="H176" s="61" t="s">
        <v>957</v>
      </c>
    </row>
    <row r="177" spans="1:8" ht="15">
      <c r="A177" s="60">
        <v>22</v>
      </c>
      <c r="B177" s="60" t="s">
        <v>364</v>
      </c>
      <c r="C177" s="60" t="s">
        <v>119</v>
      </c>
      <c r="D177" s="60">
        <v>3</v>
      </c>
      <c r="E177" s="62">
        <v>10</v>
      </c>
      <c r="F177" s="62">
        <v>12</v>
      </c>
      <c r="G177" s="60">
        <f aca="true" t="shared" si="7" ref="G177:G183">SUM(D177:F177)</f>
        <v>25</v>
      </c>
      <c r="H177" s="61" t="s">
        <v>958</v>
      </c>
    </row>
    <row r="178" spans="1:8" ht="15">
      <c r="A178" s="60">
        <v>23</v>
      </c>
      <c r="B178" s="60" t="s">
        <v>388</v>
      </c>
      <c r="C178" s="60" t="s">
        <v>129</v>
      </c>
      <c r="D178" s="60">
        <v>3</v>
      </c>
      <c r="E178" s="62">
        <v>10</v>
      </c>
      <c r="F178" s="62">
        <v>12</v>
      </c>
      <c r="G178" s="60">
        <f t="shared" si="7"/>
        <v>25</v>
      </c>
      <c r="H178" s="61" t="s">
        <v>958</v>
      </c>
    </row>
    <row r="179" spans="1:8" ht="15">
      <c r="A179" s="60">
        <v>24</v>
      </c>
      <c r="B179" s="60" t="s">
        <v>347</v>
      </c>
      <c r="C179" s="60" t="s">
        <v>57</v>
      </c>
      <c r="D179" s="60">
        <v>5</v>
      </c>
      <c r="E179" s="62">
        <v>10</v>
      </c>
      <c r="F179" s="62">
        <v>12</v>
      </c>
      <c r="G179" s="60">
        <f t="shared" si="7"/>
        <v>27</v>
      </c>
      <c r="H179" s="61" t="s">
        <v>959</v>
      </c>
    </row>
    <row r="180" spans="1:8" ht="15">
      <c r="A180" s="60">
        <v>25</v>
      </c>
      <c r="B180" s="60" t="s">
        <v>353</v>
      </c>
      <c r="C180" s="60" t="s">
        <v>98</v>
      </c>
      <c r="D180" s="63">
        <v>7</v>
      </c>
      <c r="E180" s="62">
        <v>10</v>
      </c>
      <c r="F180" s="62">
        <v>12</v>
      </c>
      <c r="G180" s="60">
        <f t="shared" si="7"/>
        <v>29</v>
      </c>
      <c r="H180" s="61" t="s">
        <v>960</v>
      </c>
    </row>
    <row r="181" spans="1:8" ht="15">
      <c r="A181" s="60">
        <v>26</v>
      </c>
      <c r="B181" s="60" t="s">
        <v>399</v>
      </c>
      <c r="C181" s="60" t="s">
        <v>76</v>
      </c>
      <c r="D181" s="62">
        <v>10</v>
      </c>
      <c r="E181" s="63">
        <v>7</v>
      </c>
      <c r="F181" s="62">
        <v>12</v>
      </c>
      <c r="G181" s="60">
        <f t="shared" si="7"/>
        <v>29</v>
      </c>
      <c r="H181" s="61" t="s">
        <v>960</v>
      </c>
    </row>
    <row r="182" spans="1:8" ht="15">
      <c r="A182" s="60">
        <v>27</v>
      </c>
      <c r="B182" s="60" t="s">
        <v>358</v>
      </c>
      <c r="C182" s="60" t="s">
        <v>76</v>
      </c>
      <c r="D182" s="62">
        <v>10</v>
      </c>
      <c r="E182" s="63">
        <v>7</v>
      </c>
      <c r="F182" s="62">
        <v>12</v>
      </c>
      <c r="G182" s="60">
        <f t="shared" si="7"/>
        <v>29</v>
      </c>
      <c r="H182" s="61" t="s">
        <v>960</v>
      </c>
    </row>
    <row r="183" spans="1:8" ht="15">
      <c r="A183" s="60">
        <v>28</v>
      </c>
      <c r="B183" s="60" t="s">
        <v>343</v>
      </c>
      <c r="C183" s="60" t="s">
        <v>74</v>
      </c>
      <c r="D183" s="62">
        <v>10</v>
      </c>
      <c r="E183" s="63">
        <v>7</v>
      </c>
      <c r="F183" s="62">
        <v>12</v>
      </c>
      <c r="G183" s="60">
        <f t="shared" si="7"/>
        <v>29</v>
      </c>
      <c r="H183" s="61" t="s">
        <v>960</v>
      </c>
    </row>
    <row r="184" spans="1:8" ht="15">
      <c r="A184" s="60">
        <v>29</v>
      </c>
      <c r="B184" s="60" t="s">
        <v>340</v>
      </c>
      <c r="C184" s="60" t="s">
        <v>111</v>
      </c>
      <c r="D184" s="62">
        <v>10</v>
      </c>
      <c r="E184" s="62">
        <v>10</v>
      </c>
      <c r="F184" s="60">
        <v>10</v>
      </c>
      <c r="G184" s="60">
        <v>30</v>
      </c>
      <c r="H184" s="61" t="s">
        <v>961</v>
      </c>
    </row>
    <row r="185" spans="1:8" ht="15">
      <c r="A185" s="60">
        <v>30</v>
      </c>
      <c r="B185" s="60" t="s">
        <v>866</v>
      </c>
      <c r="C185" s="60" t="s">
        <v>98</v>
      </c>
      <c r="D185" s="62">
        <v>10</v>
      </c>
      <c r="E185" s="62">
        <v>10</v>
      </c>
      <c r="F185" s="60">
        <v>10</v>
      </c>
      <c r="G185" s="60">
        <v>30</v>
      </c>
      <c r="H185" s="61" t="s">
        <v>961</v>
      </c>
    </row>
    <row r="186" spans="1:8" ht="15">
      <c r="A186" s="60">
        <v>31</v>
      </c>
      <c r="B186" s="60" t="s">
        <v>352</v>
      </c>
      <c r="C186" s="60" t="s">
        <v>49</v>
      </c>
      <c r="D186" s="62">
        <v>10</v>
      </c>
      <c r="E186" s="62">
        <v>10</v>
      </c>
      <c r="F186" s="60">
        <v>10</v>
      </c>
      <c r="G186" s="60">
        <v>30</v>
      </c>
      <c r="H186" s="61" t="s">
        <v>961</v>
      </c>
    </row>
    <row r="187" spans="1:8" ht="15">
      <c r="A187" s="60">
        <v>32</v>
      </c>
      <c r="B187" s="60" t="s">
        <v>867</v>
      </c>
      <c r="C187" s="60" t="s">
        <v>129</v>
      </c>
      <c r="D187" s="62">
        <v>10</v>
      </c>
      <c r="E187" s="62">
        <v>10</v>
      </c>
      <c r="F187" s="60">
        <v>10</v>
      </c>
      <c r="G187" s="60">
        <v>30</v>
      </c>
      <c r="H187" s="61" t="s">
        <v>961</v>
      </c>
    </row>
    <row r="189" spans="1:8" ht="15">
      <c r="A189" s="151" t="s">
        <v>413</v>
      </c>
      <c r="B189" s="151"/>
      <c r="C189" s="151"/>
      <c r="D189" s="151"/>
      <c r="E189" s="151"/>
      <c r="F189" s="151"/>
      <c r="G189" s="151"/>
      <c r="H189" s="151"/>
    </row>
    <row r="190" spans="1:8" ht="30">
      <c r="A190" s="146" t="s">
        <v>7</v>
      </c>
      <c r="B190" s="146" t="s">
        <v>152</v>
      </c>
      <c r="C190" s="146" t="s">
        <v>127</v>
      </c>
      <c r="D190" s="147" t="s">
        <v>297</v>
      </c>
      <c r="E190" s="147" t="s">
        <v>298</v>
      </c>
      <c r="F190" s="147" t="s">
        <v>294</v>
      </c>
      <c r="G190" s="147" t="s">
        <v>295</v>
      </c>
      <c r="H190" s="147" t="s">
        <v>296</v>
      </c>
    </row>
    <row r="191" spans="1:8" ht="15">
      <c r="A191" s="60">
        <v>1</v>
      </c>
      <c r="B191" s="60" t="s">
        <v>366</v>
      </c>
      <c r="C191" s="60" t="s">
        <v>92</v>
      </c>
      <c r="D191" s="60">
        <v>1</v>
      </c>
      <c r="E191" s="62"/>
      <c r="F191" s="60">
        <v>1</v>
      </c>
      <c r="G191" s="60">
        <f>SUM(D191:F191)</f>
        <v>2</v>
      </c>
      <c r="H191" s="61" t="s">
        <v>331</v>
      </c>
    </row>
    <row r="192" spans="1:8" ht="15">
      <c r="A192" s="60">
        <v>2</v>
      </c>
      <c r="B192" s="60" t="s">
        <v>368</v>
      </c>
      <c r="C192" s="60" t="s">
        <v>87</v>
      </c>
      <c r="D192" s="60">
        <v>1</v>
      </c>
      <c r="E192" s="62"/>
      <c r="F192" s="60">
        <v>1</v>
      </c>
      <c r="G192" s="60">
        <f>SUM(D192:F192)</f>
        <v>2</v>
      </c>
      <c r="H192" s="61" t="s">
        <v>331</v>
      </c>
    </row>
    <row r="193" spans="1:8" ht="15">
      <c r="A193" s="60">
        <v>3</v>
      </c>
      <c r="B193" s="60" t="s">
        <v>369</v>
      </c>
      <c r="C193" s="60" t="s">
        <v>129</v>
      </c>
      <c r="D193" s="60">
        <v>2</v>
      </c>
      <c r="E193" s="62"/>
      <c r="F193" s="60">
        <v>2</v>
      </c>
      <c r="G193" s="60">
        <f>SUM(D193:F193)</f>
        <v>4</v>
      </c>
      <c r="H193" s="61" t="s">
        <v>332</v>
      </c>
    </row>
    <row r="194" spans="1:8" ht="15">
      <c r="A194" s="60">
        <v>4</v>
      </c>
      <c r="B194" s="60" t="s">
        <v>860</v>
      </c>
      <c r="C194" s="60" t="s">
        <v>74</v>
      </c>
      <c r="D194" s="62">
        <v>3</v>
      </c>
      <c r="E194" s="62"/>
      <c r="F194" s="60">
        <v>2</v>
      </c>
      <c r="G194" s="60">
        <f>SUM(D194:F194)</f>
        <v>5</v>
      </c>
      <c r="H194" s="61" t="s">
        <v>333</v>
      </c>
    </row>
    <row r="195" spans="1:8" ht="15">
      <c r="A195" s="60">
        <v>5</v>
      </c>
      <c r="B195" s="60" t="s">
        <v>367</v>
      </c>
      <c r="C195" s="60" t="s">
        <v>129</v>
      </c>
      <c r="D195" s="60">
        <v>2</v>
      </c>
      <c r="E195" s="62"/>
      <c r="F195" s="62">
        <v>3</v>
      </c>
      <c r="G195" s="60">
        <f>SUM(D195:F195)</f>
        <v>5</v>
      </c>
      <c r="H195" s="61" t="s">
        <v>334</v>
      </c>
    </row>
    <row r="201" ht="15">
      <c r="G201" s="148"/>
    </row>
  </sheetData>
  <sheetProtection selectLockedCells="1" selectUnlockedCells="1"/>
  <mergeCells count="17">
    <mergeCell ref="A74:H74"/>
    <mergeCell ref="A1:H1"/>
    <mergeCell ref="A2:H2"/>
    <mergeCell ref="A3:H3"/>
    <mergeCell ref="A4:H4"/>
    <mergeCell ref="A5:H5"/>
    <mergeCell ref="A6:H6"/>
    <mergeCell ref="A82:H82"/>
    <mergeCell ref="A100:H100"/>
    <mergeCell ref="A119:H119"/>
    <mergeCell ref="A154:H154"/>
    <mergeCell ref="A189:H189"/>
    <mergeCell ref="A7:H7"/>
    <mergeCell ref="A8:H8"/>
    <mergeCell ref="A10:H10"/>
    <mergeCell ref="A37:H37"/>
    <mergeCell ref="A56:H56"/>
  </mergeCells>
  <printOptions/>
  <pageMargins left="0.7" right="0.7" top="0.75" bottom="0.75" header="0.5118055555555555" footer="0.5118055555555555"/>
  <pageSetup horizontalDpi="300" verticalDpi="300" orientation="portrait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6">
      <selection activeCell="A32" sqref="A32:G32"/>
    </sheetView>
  </sheetViews>
  <sheetFormatPr defaultColWidth="8.7109375" defaultRowHeight="12.75"/>
  <cols>
    <col min="1" max="1" width="8.7109375" style="1" customWidth="1"/>
    <col min="2" max="2" width="11.7109375" style="1" customWidth="1"/>
    <col min="3" max="6" width="22.8515625" style="1" customWidth="1"/>
    <col min="7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241</v>
      </c>
    </row>
    <row r="8" ht="15.75">
      <c r="A8" s="15"/>
    </row>
    <row r="9" ht="21">
      <c r="A9" s="16" t="s">
        <v>242</v>
      </c>
    </row>
    <row r="11" spans="1:6" ht="18" customHeight="1">
      <c r="A11" s="21"/>
      <c r="B11" s="46" t="s">
        <v>127</v>
      </c>
      <c r="C11" s="46" t="s">
        <v>193</v>
      </c>
      <c r="D11" s="46" t="s">
        <v>173</v>
      </c>
      <c r="E11" s="46" t="s">
        <v>174</v>
      </c>
      <c r="F11" s="46" t="s">
        <v>175</v>
      </c>
    </row>
    <row r="12" spans="1:6" ht="15">
      <c r="A12" s="47"/>
      <c r="B12" s="80"/>
      <c r="C12" s="78"/>
      <c r="D12" s="84"/>
      <c r="E12" s="84"/>
      <c r="F12" s="49"/>
    </row>
    <row r="13" spans="1:6" ht="15">
      <c r="A13" s="21" t="s">
        <v>153</v>
      </c>
      <c r="B13" s="83" t="s">
        <v>453</v>
      </c>
      <c r="C13" s="79" t="s">
        <v>680</v>
      </c>
      <c r="D13" s="78"/>
      <c r="E13" s="84"/>
      <c r="F13" s="49"/>
    </row>
    <row r="14" spans="1:6" ht="15">
      <c r="A14" s="47"/>
      <c r="B14" s="80"/>
      <c r="C14" s="80"/>
      <c r="D14" s="79" t="s">
        <v>680</v>
      </c>
      <c r="E14" s="84"/>
      <c r="F14" s="49"/>
    </row>
    <row r="15" spans="1:6" ht="15">
      <c r="A15" s="21" t="s">
        <v>154</v>
      </c>
      <c r="B15" s="83" t="s">
        <v>453</v>
      </c>
      <c r="C15" s="81" t="s">
        <v>681</v>
      </c>
      <c r="D15" s="80" t="s">
        <v>912</v>
      </c>
      <c r="E15" s="84"/>
      <c r="F15" s="49"/>
    </row>
    <row r="16" spans="1:6" ht="15">
      <c r="A16" s="47"/>
      <c r="B16" s="80"/>
      <c r="C16" s="84"/>
      <c r="D16" s="80"/>
      <c r="E16" s="79" t="s">
        <v>680</v>
      </c>
      <c r="F16" s="49"/>
    </row>
    <row r="17" spans="1:6" ht="15">
      <c r="A17" s="21" t="s">
        <v>155</v>
      </c>
      <c r="B17" s="83" t="s">
        <v>444</v>
      </c>
      <c r="C17" s="85" t="s">
        <v>682</v>
      </c>
      <c r="D17" s="80"/>
      <c r="E17" s="84" t="s">
        <v>944</v>
      </c>
      <c r="F17" s="49"/>
    </row>
    <row r="18" spans="1:6" ht="15">
      <c r="A18" s="47"/>
      <c r="B18" s="80"/>
      <c r="C18" s="80"/>
      <c r="D18" s="83" t="s">
        <v>683</v>
      </c>
      <c r="E18" s="84"/>
      <c r="F18" s="49"/>
    </row>
    <row r="19" spans="1:6" ht="15">
      <c r="A19" s="97" t="s">
        <v>179</v>
      </c>
      <c r="B19" s="98" t="s">
        <v>426</v>
      </c>
      <c r="C19" s="98" t="s">
        <v>683</v>
      </c>
      <c r="D19" s="84" t="s">
        <v>872</v>
      </c>
      <c r="E19" s="84"/>
      <c r="F19" s="49"/>
    </row>
    <row r="20" spans="1:6" ht="15">
      <c r="A20" s="49"/>
      <c r="B20" s="49"/>
      <c r="C20" s="49"/>
      <c r="D20" s="49"/>
      <c r="E20" s="49"/>
      <c r="F20" s="96"/>
    </row>
    <row r="21" spans="1:6" ht="15">
      <c r="A21" s="49"/>
      <c r="B21" s="49"/>
      <c r="C21" s="49"/>
      <c r="D21" s="96"/>
      <c r="E21" s="49"/>
      <c r="F21" s="49"/>
    </row>
    <row r="22" spans="1:6" ht="15">
      <c r="A22" s="49"/>
      <c r="B22" s="49"/>
      <c r="C22" s="96"/>
      <c r="D22" s="96"/>
      <c r="E22" s="49"/>
      <c r="F22" s="49"/>
    </row>
    <row r="23" spans="1:6" ht="15">
      <c r="A23" s="49"/>
      <c r="B23" s="49"/>
      <c r="C23" s="96"/>
      <c r="D23" s="49"/>
      <c r="E23" s="49"/>
      <c r="F23" s="49"/>
    </row>
    <row r="24" spans="1:6" ht="15">
      <c r="A24" s="49"/>
      <c r="B24" s="49"/>
      <c r="C24" s="49"/>
      <c r="D24" s="49"/>
      <c r="E24" s="49"/>
      <c r="F24" s="49"/>
    </row>
    <row r="25" spans="1:6" ht="15">
      <c r="A25" s="49"/>
      <c r="B25" s="49"/>
      <c r="C25" s="49"/>
      <c r="D25" s="96"/>
      <c r="E25" s="49"/>
      <c r="F25" s="49"/>
    </row>
    <row r="26" spans="1:6" ht="15">
      <c r="A26" s="49"/>
      <c r="B26" s="49"/>
      <c r="C26" s="96"/>
      <c r="D26" s="96"/>
      <c r="E26" s="49"/>
      <c r="F26" s="49"/>
    </row>
    <row r="27" spans="1:6" ht="15">
      <c r="A27" s="49"/>
      <c r="B27" s="49"/>
      <c r="C27" s="96"/>
      <c r="D27" s="49"/>
      <c r="E27" s="49"/>
      <c r="F27" s="49"/>
    </row>
    <row r="28" spans="1:6" ht="15">
      <c r="A28" s="38"/>
      <c r="B28" s="38" t="s">
        <v>159</v>
      </c>
      <c r="C28" s="38"/>
      <c r="D28" s="38" t="s">
        <v>159</v>
      </c>
      <c r="E28" s="38"/>
      <c r="F28" s="38"/>
    </row>
    <row r="29" spans="1:7" ht="15" customHeight="1">
      <c r="A29" s="165" t="s">
        <v>170</v>
      </c>
      <c r="B29" s="165"/>
      <c r="C29" s="165"/>
      <c r="D29" s="165"/>
      <c r="E29" s="165"/>
      <c r="F29" s="165"/>
      <c r="G29" s="165"/>
    </row>
    <row r="30" spans="1:7" ht="15">
      <c r="A30" s="8"/>
      <c r="B30" s="8"/>
      <c r="C30" s="8"/>
      <c r="D30" s="8"/>
      <c r="E30" s="8"/>
      <c r="F30" s="8"/>
      <c r="G30" s="8"/>
    </row>
    <row r="31" spans="1:7" ht="15">
      <c r="A31" s="8"/>
      <c r="B31" s="8"/>
      <c r="C31" s="8"/>
      <c r="D31" s="8"/>
      <c r="E31" s="8"/>
      <c r="F31" s="8"/>
      <c r="G31" s="8"/>
    </row>
    <row r="32" spans="1:7" ht="15" customHeight="1">
      <c r="A32" s="165" t="s">
        <v>885</v>
      </c>
      <c r="B32" s="165"/>
      <c r="C32" s="165"/>
      <c r="D32" s="165"/>
      <c r="E32" s="165"/>
      <c r="F32" s="165"/>
      <c r="G32" s="165"/>
    </row>
  </sheetData>
  <sheetProtection selectLockedCells="1" selectUnlockedCells="1"/>
  <mergeCells count="2">
    <mergeCell ref="A29:G29"/>
    <mergeCell ref="A32:G32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D30" sqref="D30"/>
    </sheetView>
  </sheetViews>
  <sheetFormatPr defaultColWidth="8.7109375" defaultRowHeight="12.75"/>
  <cols>
    <col min="1" max="1" width="8.7109375" style="1" customWidth="1"/>
    <col min="2" max="2" width="13.8515625" style="1" customWidth="1"/>
    <col min="3" max="3" width="22.140625" style="1" customWidth="1"/>
    <col min="4" max="8" width="15.8515625" style="1" customWidth="1"/>
    <col min="9" max="9" width="11.7109375" style="1" customWidth="1"/>
    <col min="10" max="10" width="9.00390625" style="1" customWidth="1"/>
    <col min="11" max="11" width="5.00390625" style="1" customWidth="1"/>
    <col min="12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244</v>
      </c>
    </row>
    <row r="8" ht="15.75">
      <c r="A8" s="15"/>
    </row>
    <row r="9" ht="21">
      <c r="A9" s="16" t="s">
        <v>245</v>
      </c>
    </row>
    <row r="11" spans="1:10" ht="15">
      <c r="A11" s="45"/>
      <c r="B11" s="26" t="s">
        <v>127</v>
      </c>
      <c r="C11" s="39" t="s">
        <v>152</v>
      </c>
      <c r="D11" s="39" t="s">
        <v>153</v>
      </c>
      <c r="E11" s="39" t="s">
        <v>154</v>
      </c>
      <c r="F11" s="39" t="s">
        <v>155</v>
      </c>
      <c r="G11" s="39">
        <v>4</v>
      </c>
      <c r="H11" s="39">
        <v>5</v>
      </c>
      <c r="I11" s="27" t="s">
        <v>156</v>
      </c>
      <c r="J11" s="27" t="s">
        <v>126</v>
      </c>
    </row>
    <row r="12" spans="1:10" ht="15">
      <c r="A12" s="20" t="s">
        <v>153</v>
      </c>
      <c r="B12" s="21" t="s">
        <v>162</v>
      </c>
      <c r="C12" s="22" t="s">
        <v>246</v>
      </c>
      <c r="D12" s="93"/>
      <c r="E12" s="21" t="s">
        <v>913</v>
      </c>
      <c r="F12" s="21" t="s">
        <v>662</v>
      </c>
      <c r="G12" s="21" t="s">
        <v>635</v>
      </c>
      <c r="H12" s="21" t="s">
        <v>618</v>
      </c>
      <c r="I12" s="23">
        <v>4</v>
      </c>
      <c r="J12" s="23">
        <v>1</v>
      </c>
    </row>
    <row r="13" spans="1:10" ht="15">
      <c r="A13" s="20" t="s">
        <v>154</v>
      </c>
      <c r="B13" s="21" t="s">
        <v>162</v>
      </c>
      <c r="C13" s="21" t="s">
        <v>250</v>
      </c>
      <c r="D13" s="21" t="s">
        <v>914</v>
      </c>
      <c r="E13" s="93"/>
      <c r="F13" s="21" t="s">
        <v>616</v>
      </c>
      <c r="G13" s="21" t="s">
        <v>254</v>
      </c>
      <c r="H13" s="21" t="s">
        <v>577</v>
      </c>
      <c r="I13" s="23">
        <v>3</v>
      </c>
      <c r="J13" s="23">
        <v>2</v>
      </c>
    </row>
    <row r="14" spans="1:10" ht="15">
      <c r="A14" s="20" t="s">
        <v>155</v>
      </c>
      <c r="B14" s="21" t="s">
        <v>162</v>
      </c>
      <c r="C14" s="21" t="s">
        <v>249</v>
      </c>
      <c r="D14" s="21" t="s">
        <v>663</v>
      </c>
      <c r="E14" s="21" t="s">
        <v>617</v>
      </c>
      <c r="F14" s="93"/>
      <c r="G14" s="21" t="s">
        <v>579</v>
      </c>
      <c r="H14" s="21" t="s">
        <v>476</v>
      </c>
      <c r="I14" s="23">
        <v>2</v>
      </c>
      <c r="J14" s="23">
        <v>3</v>
      </c>
    </row>
    <row r="15" spans="1:10" ht="13.5" customHeight="1">
      <c r="A15" s="20" t="s">
        <v>179</v>
      </c>
      <c r="B15" s="21" t="s">
        <v>418</v>
      </c>
      <c r="C15" s="21" t="s">
        <v>459</v>
      </c>
      <c r="D15" s="21" t="s">
        <v>636</v>
      </c>
      <c r="E15" s="21" t="s">
        <v>664</v>
      </c>
      <c r="F15" s="21" t="s">
        <v>580</v>
      </c>
      <c r="G15" s="93"/>
      <c r="H15" s="21" t="s">
        <v>815</v>
      </c>
      <c r="I15" s="23">
        <v>1</v>
      </c>
      <c r="J15" s="23">
        <v>4</v>
      </c>
    </row>
    <row r="16" spans="1:10" ht="12" customHeight="1">
      <c r="A16" s="20">
        <v>5</v>
      </c>
      <c r="B16" s="21" t="s">
        <v>437</v>
      </c>
      <c r="C16" s="21" t="s">
        <v>460</v>
      </c>
      <c r="D16" s="21" t="s">
        <v>619</v>
      </c>
      <c r="E16" s="21" t="s">
        <v>578</v>
      </c>
      <c r="F16" s="21" t="s">
        <v>477</v>
      </c>
      <c r="G16" s="21" t="s">
        <v>816</v>
      </c>
      <c r="H16" s="93"/>
      <c r="I16" s="23">
        <v>0</v>
      </c>
      <c r="J16" s="23">
        <v>5</v>
      </c>
    </row>
    <row r="17" spans="1:10" ht="15">
      <c r="A17" s="49"/>
      <c r="B17" s="49"/>
      <c r="C17" s="49"/>
      <c r="D17" s="49"/>
      <c r="E17" s="49"/>
      <c r="F17" s="49"/>
      <c r="G17" s="49"/>
      <c r="H17" s="49"/>
      <c r="I17" s="51"/>
      <c r="J17" s="51"/>
    </row>
    <row r="18" spans="1:10" ht="15">
      <c r="A18" s="49"/>
      <c r="B18" s="49"/>
      <c r="C18" s="49"/>
      <c r="D18" s="49"/>
      <c r="E18" s="49"/>
      <c r="F18" s="49"/>
      <c r="G18" s="49"/>
      <c r="H18" s="49"/>
      <c r="I18" s="51"/>
      <c r="J18" s="51"/>
    </row>
    <row r="20" spans="1:8" ht="15" customHeight="1">
      <c r="A20" s="165" t="s">
        <v>170</v>
      </c>
      <c r="B20" s="165"/>
      <c r="C20" s="165"/>
      <c r="D20" s="165"/>
      <c r="E20" s="165"/>
      <c r="F20" s="165"/>
      <c r="G20" s="165"/>
      <c r="H20" s="8"/>
    </row>
    <row r="21" spans="1:8" ht="15">
      <c r="A21" s="8"/>
      <c r="B21" s="8"/>
      <c r="C21" s="8"/>
      <c r="D21" s="8"/>
      <c r="E21" s="8"/>
      <c r="F21" s="8"/>
      <c r="G21" s="8"/>
      <c r="H21" s="8"/>
    </row>
    <row r="22" spans="1:8" ht="15">
      <c r="A22" s="8"/>
      <c r="B22" s="8"/>
      <c r="C22" s="8"/>
      <c r="D22" s="8"/>
      <c r="E22" s="8"/>
      <c r="F22" s="8"/>
      <c r="G22" s="8"/>
      <c r="H22" s="8"/>
    </row>
    <row r="23" spans="1:8" ht="15" customHeight="1">
      <c r="A23" s="165" t="s">
        <v>915</v>
      </c>
      <c r="B23" s="165"/>
      <c r="C23" s="165"/>
      <c r="D23" s="165"/>
      <c r="E23" s="165"/>
      <c r="F23" s="165"/>
      <c r="G23" s="165"/>
      <c r="H23" s="8"/>
    </row>
  </sheetData>
  <sheetProtection selectLockedCells="1" selectUnlockedCells="1"/>
  <mergeCells count="2">
    <mergeCell ref="A20:G20"/>
    <mergeCell ref="A23:G23"/>
  </mergeCells>
  <printOptions/>
  <pageMargins left="0.7" right="0.7" top="0.75" bottom="0.75" header="0.5118055555555555" footer="0.5118055555555555"/>
  <pageSetup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J12" sqref="J12"/>
    </sheetView>
  </sheetViews>
  <sheetFormatPr defaultColWidth="8.7109375" defaultRowHeight="12.75"/>
  <cols>
    <col min="1" max="1" width="8.7109375" style="1" customWidth="1"/>
    <col min="2" max="2" width="15.140625" style="1" customWidth="1"/>
    <col min="3" max="3" width="24.140625" style="1" customWidth="1"/>
    <col min="4" max="8" width="15.8515625" style="1" customWidth="1"/>
    <col min="9" max="9" width="11.7109375" style="1" customWidth="1"/>
    <col min="10" max="10" width="10.421875" style="1" customWidth="1"/>
    <col min="11" max="11" width="5.00390625" style="1" customWidth="1"/>
    <col min="12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251</v>
      </c>
    </row>
    <row r="8" ht="15.75">
      <c r="A8" s="15"/>
    </row>
    <row r="9" ht="21">
      <c r="A9" s="16" t="s">
        <v>252</v>
      </c>
    </row>
    <row r="11" spans="1:10" ht="15">
      <c r="A11" s="45"/>
      <c r="B11" s="26" t="s">
        <v>127</v>
      </c>
      <c r="C11" s="39" t="s">
        <v>152</v>
      </c>
      <c r="D11" s="39" t="s">
        <v>153</v>
      </c>
      <c r="E11" s="39" t="s">
        <v>154</v>
      </c>
      <c r="F11" s="39" t="s">
        <v>155</v>
      </c>
      <c r="G11" s="39">
        <v>4</v>
      </c>
      <c r="H11" s="39">
        <v>5</v>
      </c>
      <c r="I11" s="27" t="s">
        <v>156</v>
      </c>
      <c r="J11" s="27" t="s">
        <v>126</v>
      </c>
    </row>
    <row r="12" spans="1:10" ht="15">
      <c r="A12" s="20" t="s">
        <v>153</v>
      </c>
      <c r="B12" s="21" t="s">
        <v>166</v>
      </c>
      <c r="C12" s="22" t="s">
        <v>253</v>
      </c>
      <c r="D12" s="99"/>
      <c r="E12" s="64" t="s">
        <v>794</v>
      </c>
      <c r="F12" s="64" t="s">
        <v>550</v>
      </c>
      <c r="G12" s="64" t="s">
        <v>178</v>
      </c>
      <c r="H12" s="64" t="s">
        <v>507</v>
      </c>
      <c r="I12" s="65" t="s">
        <v>334</v>
      </c>
      <c r="J12" s="65" t="s">
        <v>331</v>
      </c>
    </row>
    <row r="13" spans="1:10" ht="15">
      <c r="A13" s="20" t="s">
        <v>154</v>
      </c>
      <c r="B13" s="21" t="s">
        <v>207</v>
      </c>
      <c r="C13" s="21" t="s">
        <v>255</v>
      </c>
      <c r="D13" s="64" t="s">
        <v>793</v>
      </c>
      <c r="E13" s="99"/>
      <c r="F13" s="64" t="s">
        <v>509</v>
      </c>
      <c r="G13" s="64" t="s">
        <v>552</v>
      </c>
      <c r="H13" s="64" t="s">
        <v>421</v>
      </c>
      <c r="I13" s="65" t="s">
        <v>333</v>
      </c>
      <c r="J13" s="65" t="s">
        <v>332</v>
      </c>
    </row>
    <row r="14" spans="1:10" ht="14.25" customHeight="1">
      <c r="A14" s="20">
        <v>3</v>
      </c>
      <c r="B14" s="21" t="s">
        <v>162</v>
      </c>
      <c r="C14" s="21" t="s">
        <v>256</v>
      </c>
      <c r="D14" s="64" t="s">
        <v>551</v>
      </c>
      <c r="E14" s="64" t="s">
        <v>510</v>
      </c>
      <c r="F14" s="99"/>
      <c r="G14" s="64" t="s">
        <v>505</v>
      </c>
      <c r="H14" s="64" t="s">
        <v>536</v>
      </c>
      <c r="I14" s="65" t="s">
        <v>332</v>
      </c>
      <c r="J14" s="65" t="s">
        <v>333</v>
      </c>
    </row>
    <row r="15" spans="1:10" ht="15" customHeight="1">
      <c r="A15" s="20">
        <v>4</v>
      </c>
      <c r="B15" s="21" t="s">
        <v>418</v>
      </c>
      <c r="C15" s="21" t="s">
        <v>419</v>
      </c>
      <c r="D15" s="64" t="s">
        <v>535</v>
      </c>
      <c r="E15" s="64" t="s">
        <v>553</v>
      </c>
      <c r="F15" s="64" t="s">
        <v>506</v>
      </c>
      <c r="G15" s="99"/>
      <c r="H15" s="64" t="s">
        <v>924</v>
      </c>
      <c r="I15" s="65" t="s">
        <v>331</v>
      </c>
      <c r="J15" s="65" t="s">
        <v>334</v>
      </c>
    </row>
    <row r="16" spans="1:10" ht="15">
      <c r="A16" s="20">
        <v>5</v>
      </c>
      <c r="B16" s="21" t="s">
        <v>417</v>
      </c>
      <c r="C16" s="21" t="s">
        <v>420</v>
      </c>
      <c r="D16" s="64" t="s">
        <v>508</v>
      </c>
      <c r="E16" s="64" t="s">
        <v>422</v>
      </c>
      <c r="F16" s="64" t="s">
        <v>537</v>
      </c>
      <c r="G16" s="64" t="s">
        <v>578</v>
      </c>
      <c r="H16" s="99"/>
      <c r="I16" s="65" t="s">
        <v>926</v>
      </c>
      <c r="J16" s="65" t="s">
        <v>327</v>
      </c>
    </row>
    <row r="18" spans="1:8" ht="15" customHeight="1">
      <c r="A18" s="165" t="s">
        <v>170</v>
      </c>
      <c r="B18" s="165"/>
      <c r="C18" s="165"/>
      <c r="D18" s="165"/>
      <c r="E18" s="165"/>
      <c r="F18" s="165"/>
      <c r="G18" s="165"/>
      <c r="H18" s="165"/>
    </row>
    <row r="19" spans="1:8" ht="15">
      <c r="A19" s="8"/>
      <c r="B19" s="8"/>
      <c r="C19" s="8"/>
      <c r="D19" s="8"/>
      <c r="E19" s="8"/>
      <c r="F19" s="8"/>
      <c r="G19" s="8"/>
      <c r="H19" s="8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8" ht="15" customHeight="1">
      <c r="A21" s="165" t="s">
        <v>925</v>
      </c>
      <c r="B21" s="165"/>
      <c r="C21" s="165"/>
      <c r="D21" s="165"/>
      <c r="E21" s="165"/>
      <c r="F21" s="165"/>
      <c r="G21" s="165"/>
      <c r="H21" s="165"/>
    </row>
  </sheetData>
  <sheetProtection selectLockedCells="1" selectUnlockedCells="1"/>
  <mergeCells count="2">
    <mergeCell ref="A18:H18"/>
    <mergeCell ref="A21:H21"/>
  </mergeCells>
  <printOptions/>
  <pageMargins left="0.7" right="0.7" top="0.75" bottom="0.75" header="0.5118055555555555" footer="0.5118055555555555"/>
  <pageSetup horizontalDpi="600" verticalDpi="600" orientation="landscape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21" sqref="A21:F21"/>
    </sheetView>
  </sheetViews>
  <sheetFormatPr defaultColWidth="8.7109375" defaultRowHeight="12.75"/>
  <cols>
    <col min="1" max="1" width="5.8515625" style="1" customWidth="1"/>
    <col min="2" max="2" width="10.00390625" style="1" customWidth="1"/>
    <col min="3" max="3" width="28.7109375" style="1" customWidth="1"/>
    <col min="4" max="6" width="15.8515625" style="1" customWidth="1"/>
    <col min="7" max="7" width="12.140625" style="1" customWidth="1"/>
    <col min="8" max="8" width="10.00390625" style="1" customWidth="1"/>
    <col min="9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257</v>
      </c>
    </row>
    <row r="8" ht="15.75">
      <c r="A8" s="15"/>
    </row>
    <row r="9" ht="21">
      <c r="A9" s="16" t="s">
        <v>258</v>
      </c>
    </row>
    <row r="11" spans="1:8" ht="30">
      <c r="A11" s="45"/>
      <c r="B11" s="52" t="s">
        <v>127</v>
      </c>
      <c r="C11" s="53" t="s">
        <v>259</v>
      </c>
      <c r="D11" s="52" t="s">
        <v>153</v>
      </c>
      <c r="E11" s="54" t="s">
        <v>154</v>
      </c>
      <c r="F11" s="54" t="s">
        <v>155</v>
      </c>
      <c r="G11" s="55" t="s">
        <v>156</v>
      </c>
      <c r="H11" s="55" t="s">
        <v>126</v>
      </c>
    </row>
    <row r="12" spans="1:8" ht="30">
      <c r="A12" s="28" t="s">
        <v>153</v>
      </c>
      <c r="B12" s="103" t="s">
        <v>696</v>
      </c>
      <c r="C12" s="113" t="s">
        <v>691</v>
      </c>
      <c r="D12" s="92"/>
      <c r="E12" s="29" t="s">
        <v>872</v>
      </c>
      <c r="F12" s="29" t="s">
        <v>851</v>
      </c>
      <c r="G12" s="31">
        <v>2</v>
      </c>
      <c r="H12" s="31">
        <v>1</v>
      </c>
    </row>
    <row r="13" spans="1:8" ht="30">
      <c r="A13" s="28" t="s">
        <v>154</v>
      </c>
      <c r="B13" s="103" t="s">
        <v>697</v>
      </c>
      <c r="C13" s="103" t="s">
        <v>688</v>
      </c>
      <c r="D13" s="29" t="s">
        <v>873</v>
      </c>
      <c r="E13" s="92"/>
      <c r="F13" s="29" t="s">
        <v>820</v>
      </c>
      <c r="G13" s="31">
        <v>1</v>
      </c>
      <c r="H13" s="31">
        <v>2</v>
      </c>
    </row>
    <row r="14" spans="1:8" ht="30">
      <c r="A14" s="110" t="s">
        <v>155</v>
      </c>
      <c r="B14" s="114" t="s">
        <v>698</v>
      </c>
      <c r="C14" s="114" t="s">
        <v>689</v>
      </c>
      <c r="D14" s="111" t="s">
        <v>852</v>
      </c>
      <c r="E14" s="111" t="s">
        <v>835</v>
      </c>
      <c r="F14" s="115"/>
      <c r="G14" s="112">
        <v>0</v>
      </c>
      <c r="H14" s="112">
        <v>3</v>
      </c>
    </row>
    <row r="15" spans="1:8" ht="15">
      <c r="A15" s="35"/>
      <c r="B15" s="35"/>
      <c r="C15" s="35"/>
      <c r="D15" s="35"/>
      <c r="E15" s="35"/>
      <c r="F15" s="35"/>
      <c r="G15" s="57"/>
      <c r="H15" s="57"/>
    </row>
    <row r="16" spans="1:8" ht="15">
      <c r="A16" s="35"/>
      <c r="B16" s="35"/>
      <c r="C16" s="35"/>
      <c r="D16" s="35"/>
      <c r="E16" s="35"/>
      <c r="F16" s="35"/>
      <c r="G16" s="57"/>
      <c r="H16" s="57"/>
    </row>
    <row r="17" spans="1:8" ht="30">
      <c r="A17" s="45"/>
      <c r="B17" s="52" t="s">
        <v>127</v>
      </c>
      <c r="C17" s="53" t="s">
        <v>259</v>
      </c>
      <c r="D17" s="52" t="s">
        <v>153</v>
      </c>
      <c r="E17" s="54" t="s">
        <v>154</v>
      </c>
      <c r="F17" s="54" t="s">
        <v>155</v>
      </c>
      <c r="G17" s="55" t="s">
        <v>156</v>
      </c>
      <c r="H17" s="55" t="s">
        <v>126</v>
      </c>
    </row>
    <row r="18" spans="1:8" ht="30">
      <c r="A18" s="28" t="s">
        <v>153</v>
      </c>
      <c r="B18" s="103" t="s">
        <v>694</v>
      </c>
      <c r="C18" s="113" t="s">
        <v>690</v>
      </c>
      <c r="D18" s="92"/>
      <c r="E18" s="29" t="s">
        <v>579</v>
      </c>
      <c r="F18" s="29" t="s">
        <v>484</v>
      </c>
      <c r="G18" s="31">
        <v>2</v>
      </c>
      <c r="H18" s="31">
        <v>1</v>
      </c>
    </row>
    <row r="19" spans="1:8" ht="15">
      <c r="A19" s="28" t="s">
        <v>154</v>
      </c>
      <c r="B19" s="103" t="s">
        <v>607</v>
      </c>
      <c r="C19" s="103" t="s">
        <v>692</v>
      </c>
      <c r="D19" s="29" t="s">
        <v>580</v>
      </c>
      <c r="E19" s="92"/>
      <c r="F19" s="29" t="s">
        <v>836</v>
      </c>
      <c r="G19" s="31">
        <v>1</v>
      </c>
      <c r="H19" s="31">
        <v>2</v>
      </c>
    </row>
    <row r="20" spans="1:8" ht="30">
      <c r="A20" s="110" t="s">
        <v>155</v>
      </c>
      <c r="B20" s="114" t="s">
        <v>695</v>
      </c>
      <c r="C20" s="114" t="s">
        <v>693</v>
      </c>
      <c r="D20" s="111" t="s">
        <v>485</v>
      </c>
      <c r="E20" s="111" t="s">
        <v>837</v>
      </c>
      <c r="F20" s="115"/>
      <c r="G20" s="112">
        <v>0</v>
      </c>
      <c r="H20" s="112">
        <v>3</v>
      </c>
    </row>
    <row r="21" spans="1:6" ht="15" customHeight="1">
      <c r="A21" s="165" t="s">
        <v>170</v>
      </c>
      <c r="B21" s="165"/>
      <c r="C21" s="165"/>
      <c r="D21" s="165"/>
      <c r="E21" s="165"/>
      <c r="F21" s="165"/>
    </row>
    <row r="22" spans="1:6" ht="15">
      <c r="A22" s="8"/>
      <c r="B22" s="8"/>
      <c r="C22" s="8"/>
      <c r="D22" s="8"/>
      <c r="E22" s="8"/>
      <c r="F22" s="8"/>
    </row>
    <row r="23" spans="1:6" ht="15">
      <c r="A23" s="8"/>
      <c r="B23" s="8"/>
      <c r="C23" s="8"/>
      <c r="D23" s="8"/>
      <c r="E23" s="8"/>
      <c r="F23" s="8"/>
    </row>
    <row r="24" spans="1:6" ht="15" customHeight="1">
      <c r="A24" s="165" t="s">
        <v>889</v>
      </c>
      <c r="B24" s="165"/>
      <c r="C24" s="165"/>
      <c r="D24" s="165"/>
      <c r="E24" s="165"/>
      <c r="F24" s="165"/>
    </row>
  </sheetData>
  <sheetProtection selectLockedCells="1" selectUnlockedCells="1"/>
  <mergeCells count="2">
    <mergeCell ref="A21:F21"/>
    <mergeCell ref="A24:F24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5" sqref="D25"/>
    </sheetView>
  </sheetViews>
  <sheetFormatPr defaultColWidth="9.140625" defaultRowHeight="12.75"/>
  <cols>
    <col min="3" max="3" width="22.7109375" style="0" customWidth="1"/>
    <col min="4" max="4" width="27.7109375" style="0" customWidth="1"/>
    <col min="5" max="5" width="26.140625" style="0" customWidth="1"/>
  </cols>
  <sheetData>
    <row r="1" spans="1:8" ht="12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148</v>
      </c>
      <c r="B2" s="12"/>
      <c r="C2" s="12"/>
      <c r="D2" s="12"/>
      <c r="E2" s="12"/>
      <c r="F2" s="12"/>
      <c r="G2" s="12"/>
      <c r="H2" s="12"/>
    </row>
    <row r="3" spans="1:8" ht="12.75">
      <c r="A3" s="12" t="s">
        <v>284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414</v>
      </c>
      <c r="B4" s="12"/>
      <c r="C4" s="12"/>
      <c r="D4" s="12"/>
      <c r="E4" s="12"/>
      <c r="F4" s="12"/>
      <c r="G4" s="12"/>
      <c r="H4" s="12"/>
    </row>
    <row r="5" spans="1:8" ht="18.75">
      <c r="A5" s="13" t="s">
        <v>415</v>
      </c>
      <c r="B5" s="1"/>
      <c r="C5" s="1"/>
      <c r="D5" s="1"/>
      <c r="E5" s="1"/>
      <c r="F5" s="1"/>
      <c r="G5" s="1"/>
      <c r="H5" s="1"/>
    </row>
    <row r="6" spans="1:8" ht="15">
      <c r="A6" s="14" t="s">
        <v>416</v>
      </c>
      <c r="B6" s="1"/>
      <c r="C6" s="1"/>
      <c r="D6" s="1"/>
      <c r="E6" s="1"/>
      <c r="F6" s="1"/>
      <c r="G6" s="1"/>
      <c r="H6" s="1"/>
    </row>
    <row r="7" spans="1:8" ht="15.75">
      <c r="A7" s="15" t="s">
        <v>257</v>
      </c>
      <c r="B7" s="1"/>
      <c r="C7" s="1"/>
      <c r="D7" s="1"/>
      <c r="E7" s="1"/>
      <c r="F7" s="1"/>
      <c r="G7" s="1"/>
      <c r="H7" s="1"/>
    </row>
    <row r="8" spans="1:8" ht="15.75">
      <c r="A8" s="15"/>
      <c r="B8" s="1"/>
      <c r="C8" s="1"/>
      <c r="D8" s="1"/>
      <c r="E8" s="1"/>
      <c r="F8" s="1"/>
      <c r="G8" s="1"/>
      <c r="H8" s="1"/>
    </row>
    <row r="9" spans="1:8" ht="21">
      <c r="A9" s="16" t="s">
        <v>258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30">
      <c r="A11" s="21"/>
      <c r="B11" s="46" t="s">
        <v>127</v>
      </c>
      <c r="C11" s="46" t="s">
        <v>173</v>
      </c>
      <c r="D11" s="46" t="s">
        <v>174</v>
      </c>
      <c r="E11" s="46" t="s">
        <v>175</v>
      </c>
      <c r="F11" s="1"/>
      <c r="G11" s="1"/>
      <c r="H11" s="1"/>
    </row>
    <row r="12" spans="1:8" ht="15">
      <c r="A12" s="47"/>
      <c r="B12" s="80" t="s">
        <v>417</v>
      </c>
      <c r="C12" s="78" t="s">
        <v>808</v>
      </c>
      <c r="D12" s="84"/>
      <c r="E12" s="84"/>
      <c r="F12" s="1"/>
      <c r="G12" s="1"/>
      <c r="H12" s="1"/>
    </row>
    <row r="13" spans="1:8" ht="15">
      <c r="A13" s="21" t="s">
        <v>153</v>
      </c>
      <c r="B13" s="83" t="s">
        <v>417</v>
      </c>
      <c r="C13" s="79" t="s">
        <v>896</v>
      </c>
      <c r="D13" s="78" t="s">
        <v>808</v>
      </c>
      <c r="E13" s="84"/>
      <c r="F13" s="1"/>
      <c r="G13" s="1"/>
      <c r="H13" s="1"/>
    </row>
    <row r="14" spans="1:8" ht="15">
      <c r="A14" s="47"/>
      <c r="B14" s="80" t="s">
        <v>426</v>
      </c>
      <c r="C14" s="80" t="s">
        <v>425</v>
      </c>
      <c r="D14" s="79" t="s">
        <v>896</v>
      </c>
      <c r="E14" s="84"/>
      <c r="F14" s="1"/>
      <c r="G14" s="1"/>
      <c r="H14" s="1"/>
    </row>
    <row r="15" spans="1:8" ht="15">
      <c r="A15" s="21" t="s">
        <v>154</v>
      </c>
      <c r="B15" s="83" t="s">
        <v>426</v>
      </c>
      <c r="C15" s="83" t="s">
        <v>809</v>
      </c>
      <c r="D15" s="80" t="s">
        <v>928</v>
      </c>
      <c r="E15" s="124" t="s">
        <v>808</v>
      </c>
      <c r="F15" s="1"/>
      <c r="G15" s="1"/>
      <c r="H15" s="1"/>
    </row>
    <row r="16" spans="1:8" ht="15">
      <c r="A16" s="47"/>
      <c r="B16" s="80" t="s">
        <v>428</v>
      </c>
      <c r="C16" s="84" t="s">
        <v>429</v>
      </c>
      <c r="D16" s="80"/>
      <c r="E16" s="125" t="s">
        <v>896</v>
      </c>
      <c r="F16" s="1"/>
      <c r="G16" s="1"/>
      <c r="H16" s="1"/>
    </row>
    <row r="17" spans="1:8" ht="15">
      <c r="A17" s="21" t="s">
        <v>155</v>
      </c>
      <c r="B17" s="83" t="s">
        <v>514</v>
      </c>
      <c r="C17" s="85" t="s">
        <v>894</v>
      </c>
      <c r="D17" s="126" t="s">
        <v>429</v>
      </c>
      <c r="E17" s="84" t="s">
        <v>618</v>
      </c>
      <c r="F17" s="1"/>
      <c r="G17" s="1"/>
      <c r="H17" s="1"/>
    </row>
    <row r="18" spans="1:8" ht="15">
      <c r="A18" s="47"/>
      <c r="B18" s="80" t="s">
        <v>493</v>
      </c>
      <c r="C18" s="86" t="s">
        <v>895</v>
      </c>
      <c r="D18" s="127" t="s">
        <v>894</v>
      </c>
      <c r="E18" s="84"/>
      <c r="F18" s="1"/>
      <c r="G18" s="1"/>
      <c r="H18" s="1"/>
    </row>
    <row r="19" spans="1:8" ht="15">
      <c r="A19" s="21" t="s">
        <v>179</v>
      </c>
      <c r="B19" s="83" t="s">
        <v>418</v>
      </c>
      <c r="C19" s="87" t="s">
        <v>897</v>
      </c>
      <c r="D19" s="84" t="s">
        <v>927</v>
      </c>
      <c r="E19" s="84"/>
      <c r="F19" s="1"/>
      <c r="G19" s="1"/>
      <c r="H19" s="1"/>
    </row>
    <row r="20" spans="1:8" ht="15">
      <c r="A20" s="49"/>
      <c r="B20" s="49" t="s">
        <v>159</v>
      </c>
      <c r="C20" s="49"/>
      <c r="D20" s="49" t="s">
        <v>159</v>
      </c>
      <c r="E20" s="49"/>
      <c r="F20" s="1"/>
      <c r="G20" s="1"/>
      <c r="H20" s="1"/>
    </row>
    <row r="21" spans="1:8" ht="15">
      <c r="A21" s="165" t="s">
        <v>190</v>
      </c>
      <c r="B21" s="165"/>
      <c r="C21" s="165"/>
      <c r="D21" s="165"/>
      <c r="E21" s="165"/>
      <c r="F21" s="165"/>
      <c r="G21" s="165"/>
      <c r="H21" s="165"/>
    </row>
    <row r="22" spans="1:8" ht="15">
      <c r="A22" s="165" t="s">
        <v>963</v>
      </c>
      <c r="B22" s="165"/>
      <c r="C22" s="165"/>
      <c r="D22" s="165"/>
      <c r="E22" s="165"/>
      <c r="F22" s="165"/>
      <c r="G22" s="165"/>
      <c r="H22" s="165"/>
    </row>
  </sheetData>
  <sheetProtection/>
  <mergeCells count="2">
    <mergeCell ref="A21:H21"/>
    <mergeCell ref="A22:H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C20" sqref="C20"/>
    </sheetView>
  </sheetViews>
  <sheetFormatPr defaultColWidth="8.7109375" defaultRowHeight="12.75"/>
  <cols>
    <col min="1" max="1" width="5.8515625" style="1" customWidth="1"/>
    <col min="2" max="2" width="11.7109375" style="1" customWidth="1"/>
    <col min="3" max="3" width="34.28125" style="1" customWidth="1"/>
    <col min="4" max="7" width="15.8515625" style="1" customWidth="1"/>
    <col min="8" max="8" width="12.140625" style="1" customWidth="1"/>
    <col min="9" max="9" width="10.00390625" style="1" customWidth="1"/>
    <col min="10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261</v>
      </c>
    </row>
    <row r="8" ht="15.75">
      <c r="A8" s="15"/>
    </row>
    <row r="9" ht="21">
      <c r="A9" s="16" t="s">
        <v>262</v>
      </c>
    </row>
    <row r="11" spans="1:9" ht="15">
      <c r="A11" s="45"/>
      <c r="B11" s="52" t="s">
        <v>127</v>
      </c>
      <c r="C11" s="53" t="s">
        <v>259</v>
      </c>
      <c r="D11" s="52" t="s">
        <v>153</v>
      </c>
      <c r="E11" s="54" t="s">
        <v>154</v>
      </c>
      <c r="F11" s="54" t="s">
        <v>155</v>
      </c>
      <c r="G11" s="54" t="s">
        <v>179</v>
      </c>
      <c r="H11" s="55" t="s">
        <v>156</v>
      </c>
      <c r="I11" s="55" t="s">
        <v>126</v>
      </c>
    </row>
    <row r="12" spans="1:9" ht="30">
      <c r="A12" s="20" t="s">
        <v>153</v>
      </c>
      <c r="B12" s="103" t="s">
        <v>648</v>
      </c>
      <c r="C12" s="113" t="s">
        <v>699</v>
      </c>
      <c r="D12" s="92"/>
      <c r="E12" s="29" t="s">
        <v>870</v>
      </c>
      <c r="F12" s="29" t="s">
        <v>821</v>
      </c>
      <c r="G12" s="29" t="s">
        <v>821</v>
      </c>
      <c r="H12" s="31">
        <v>3</v>
      </c>
      <c r="I12" s="31">
        <v>1</v>
      </c>
    </row>
    <row r="13" spans="1:9" ht="30">
      <c r="A13" s="20" t="s">
        <v>154</v>
      </c>
      <c r="B13" s="103" t="s">
        <v>703</v>
      </c>
      <c r="C13" s="103" t="s">
        <v>700</v>
      </c>
      <c r="D13" s="29" t="s">
        <v>871</v>
      </c>
      <c r="E13" s="92"/>
      <c r="F13" s="29" t="s">
        <v>628</v>
      </c>
      <c r="G13" s="29" t="s">
        <v>840</v>
      </c>
      <c r="H13" s="31">
        <v>2</v>
      </c>
      <c r="I13" s="31">
        <v>2</v>
      </c>
    </row>
    <row r="14" spans="1:9" ht="15">
      <c r="A14" s="20" t="s">
        <v>155</v>
      </c>
      <c r="B14" s="103" t="s">
        <v>704</v>
      </c>
      <c r="C14" s="103" t="s">
        <v>702</v>
      </c>
      <c r="D14" s="103" t="s">
        <v>822</v>
      </c>
      <c r="E14" s="103" t="s">
        <v>629</v>
      </c>
      <c r="F14" s="92"/>
      <c r="G14" s="29" t="s">
        <v>874</v>
      </c>
      <c r="H14" s="31">
        <v>1</v>
      </c>
      <c r="I14" s="31">
        <v>3</v>
      </c>
    </row>
    <row r="15" spans="1:9" ht="30">
      <c r="A15" s="20">
        <v>4</v>
      </c>
      <c r="B15" s="103" t="s">
        <v>608</v>
      </c>
      <c r="C15" s="103" t="s">
        <v>701</v>
      </c>
      <c r="D15" s="29" t="s">
        <v>822</v>
      </c>
      <c r="E15" s="29" t="s">
        <v>841</v>
      </c>
      <c r="F15" s="29" t="s">
        <v>875</v>
      </c>
      <c r="G15" s="92"/>
      <c r="H15" s="31">
        <v>0</v>
      </c>
      <c r="I15" s="31">
        <v>4</v>
      </c>
    </row>
    <row r="18" spans="1:7" ht="15" customHeight="1">
      <c r="A18" s="165" t="s">
        <v>170</v>
      </c>
      <c r="B18" s="165"/>
      <c r="C18" s="165"/>
      <c r="D18" s="165"/>
      <c r="E18" s="165"/>
      <c r="F18" s="165"/>
      <c r="G18" s="165"/>
    </row>
    <row r="19" spans="1:7" ht="15">
      <c r="A19" s="8"/>
      <c r="B19" s="8"/>
      <c r="C19" s="8"/>
      <c r="D19" s="8"/>
      <c r="E19" s="8"/>
      <c r="F19" s="8"/>
      <c r="G19" s="8"/>
    </row>
    <row r="20" spans="1:7" ht="15">
      <c r="A20" s="8"/>
      <c r="B20" s="8"/>
      <c r="C20" s="8"/>
      <c r="D20" s="8"/>
      <c r="E20" s="8"/>
      <c r="F20" s="8"/>
      <c r="G20" s="8"/>
    </row>
    <row r="21" spans="1:7" ht="15" customHeight="1">
      <c r="A21" s="165" t="s">
        <v>890</v>
      </c>
      <c r="B21" s="165"/>
      <c r="C21" s="165"/>
      <c r="D21" s="165"/>
      <c r="E21" s="165"/>
      <c r="F21" s="165"/>
      <c r="G21" s="165"/>
    </row>
  </sheetData>
  <sheetProtection selectLockedCells="1" selectUnlockedCells="1"/>
  <mergeCells count="2">
    <mergeCell ref="A18:G18"/>
    <mergeCell ref="A21:G21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7">
      <selection activeCell="D29" sqref="D29"/>
    </sheetView>
  </sheetViews>
  <sheetFormatPr defaultColWidth="8.7109375" defaultRowHeight="12.75"/>
  <cols>
    <col min="1" max="1" width="5.8515625" style="1" customWidth="1"/>
    <col min="2" max="2" width="11.7109375" style="1" customWidth="1"/>
    <col min="3" max="3" width="31.421875" style="1" customWidth="1"/>
    <col min="4" max="4" width="19.28125" style="1" customWidth="1"/>
    <col min="5" max="5" width="19.421875" style="1" customWidth="1"/>
    <col min="6" max="6" width="15.8515625" style="1" customWidth="1"/>
    <col min="7" max="7" width="12.140625" style="1" customWidth="1"/>
    <col min="8" max="8" width="10.00390625" style="1" customWidth="1"/>
    <col min="9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263</v>
      </c>
    </row>
    <row r="8" ht="15.75">
      <c r="A8" s="15"/>
    </row>
    <row r="9" ht="21">
      <c r="A9" s="16" t="s">
        <v>264</v>
      </c>
    </row>
    <row r="11" spans="1:8" ht="15">
      <c r="A11" s="45"/>
      <c r="B11" s="52" t="s">
        <v>127</v>
      </c>
      <c r="C11" s="53" t="s">
        <v>259</v>
      </c>
      <c r="D11" s="52" t="s">
        <v>153</v>
      </c>
      <c r="E11" s="54" t="s">
        <v>154</v>
      </c>
      <c r="F11" s="54" t="s">
        <v>155</v>
      </c>
      <c r="G11" s="55" t="s">
        <v>156</v>
      </c>
      <c r="H11" s="55" t="s">
        <v>126</v>
      </c>
    </row>
    <row r="12" spans="1:8" ht="15">
      <c r="A12" s="28" t="s">
        <v>153</v>
      </c>
      <c r="B12" s="29" t="s">
        <v>696</v>
      </c>
      <c r="C12" s="113" t="s">
        <v>705</v>
      </c>
      <c r="D12" s="92"/>
      <c r="E12" s="29" t="s">
        <v>845</v>
      </c>
      <c r="F12" s="29" t="s">
        <v>628</v>
      </c>
      <c r="G12" s="31">
        <v>2</v>
      </c>
      <c r="H12" s="31">
        <v>1</v>
      </c>
    </row>
    <row r="13" spans="1:8" ht="27" customHeight="1">
      <c r="A13" s="28" t="s">
        <v>154</v>
      </c>
      <c r="B13" s="29" t="s">
        <v>713</v>
      </c>
      <c r="C13" s="103" t="s">
        <v>706</v>
      </c>
      <c r="D13" s="29" t="s">
        <v>846</v>
      </c>
      <c r="E13" s="92"/>
      <c r="F13" s="29" t="s">
        <v>828</v>
      </c>
      <c r="G13" s="31">
        <v>1</v>
      </c>
      <c r="H13" s="31">
        <v>2</v>
      </c>
    </row>
    <row r="14" spans="1:8" ht="15">
      <c r="A14" s="28" t="s">
        <v>155</v>
      </c>
      <c r="B14" s="29" t="s">
        <v>607</v>
      </c>
      <c r="C14" s="103" t="s">
        <v>707</v>
      </c>
      <c r="D14" s="29" t="s">
        <v>629</v>
      </c>
      <c r="E14" s="1" t="s">
        <v>829</v>
      </c>
      <c r="F14" s="92"/>
      <c r="G14" s="31">
        <v>0</v>
      </c>
      <c r="H14" s="31">
        <v>3</v>
      </c>
    </row>
    <row r="17" spans="1:8" ht="15">
      <c r="A17" s="45"/>
      <c r="B17" s="52" t="s">
        <v>127</v>
      </c>
      <c r="C17" s="53" t="s">
        <v>259</v>
      </c>
      <c r="D17" s="52" t="s">
        <v>153</v>
      </c>
      <c r="E17" s="54" t="s">
        <v>154</v>
      </c>
      <c r="F17" s="54" t="s">
        <v>155</v>
      </c>
      <c r="G17" s="55" t="s">
        <v>156</v>
      </c>
      <c r="H17" s="55" t="s">
        <v>126</v>
      </c>
    </row>
    <row r="18" spans="1:8" ht="30">
      <c r="A18" s="28" t="s">
        <v>153</v>
      </c>
      <c r="B18" s="29" t="s">
        <v>607</v>
      </c>
      <c r="C18" s="113" t="s">
        <v>708</v>
      </c>
      <c r="D18" s="92"/>
      <c r="E18" s="29" t="s">
        <v>628</v>
      </c>
      <c r="F18" s="29" t="s">
        <v>853</v>
      </c>
      <c r="G18" s="31">
        <v>2</v>
      </c>
      <c r="H18" s="31">
        <v>1</v>
      </c>
    </row>
    <row r="19" spans="1:8" ht="30">
      <c r="A19" s="28" t="s">
        <v>154</v>
      </c>
      <c r="B19" s="29" t="s">
        <v>711</v>
      </c>
      <c r="C19" s="103" t="s">
        <v>709</v>
      </c>
      <c r="D19" s="29" t="s">
        <v>629</v>
      </c>
      <c r="E19" s="92"/>
      <c r="F19" s="29" t="s">
        <v>826</v>
      </c>
      <c r="G19" s="31">
        <v>0</v>
      </c>
      <c r="H19" s="31">
        <v>3</v>
      </c>
    </row>
    <row r="20" spans="1:8" ht="30">
      <c r="A20" s="28" t="s">
        <v>155</v>
      </c>
      <c r="B20" s="29" t="s">
        <v>712</v>
      </c>
      <c r="C20" s="103" t="s">
        <v>710</v>
      </c>
      <c r="D20" s="29" t="s">
        <v>854</v>
      </c>
      <c r="E20" s="29" t="s">
        <v>827</v>
      </c>
      <c r="F20" s="92"/>
      <c r="G20" s="31">
        <v>1</v>
      </c>
      <c r="H20" s="31">
        <v>2</v>
      </c>
    </row>
    <row r="23" spans="1:8" ht="15">
      <c r="A23" s="45"/>
      <c r="B23" s="52" t="s">
        <v>127</v>
      </c>
      <c r="C23" s="53" t="s">
        <v>259</v>
      </c>
      <c r="D23" s="52" t="s">
        <v>153</v>
      </c>
      <c r="E23" s="54" t="s">
        <v>154</v>
      </c>
      <c r="F23" s="54" t="s">
        <v>155</v>
      </c>
      <c r="G23" s="55" t="s">
        <v>156</v>
      </c>
      <c r="H23" s="55" t="s">
        <v>126</v>
      </c>
    </row>
    <row r="24" spans="1:8" ht="30">
      <c r="A24" s="28" t="s">
        <v>153</v>
      </c>
      <c r="B24" s="29" t="s">
        <v>696</v>
      </c>
      <c r="C24" s="113" t="s">
        <v>714</v>
      </c>
      <c r="D24" s="92"/>
      <c r="E24" s="29" t="s">
        <v>503</v>
      </c>
      <c r="F24" s="29" t="s">
        <v>838</v>
      </c>
      <c r="G24" s="31">
        <v>2</v>
      </c>
      <c r="H24" s="31">
        <v>1</v>
      </c>
    </row>
    <row r="25" spans="1:8" ht="30">
      <c r="A25" s="28" t="s">
        <v>154</v>
      </c>
      <c r="B25" s="29" t="s">
        <v>717</v>
      </c>
      <c r="C25" s="103" t="s">
        <v>715</v>
      </c>
      <c r="D25" s="29" t="s">
        <v>504</v>
      </c>
      <c r="E25" s="92"/>
      <c r="F25" s="29" t="s">
        <v>667</v>
      </c>
      <c r="G25" s="31">
        <v>1</v>
      </c>
      <c r="H25" s="31">
        <v>2</v>
      </c>
    </row>
    <row r="26" spans="1:8" ht="15">
      <c r="A26" s="28" t="s">
        <v>155</v>
      </c>
      <c r="B26" s="29" t="s">
        <v>718</v>
      </c>
      <c r="C26" s="103" t="s">
        <v>716</v>
      </c>
      <c r="D26" s="29" t="s">
        <v>839</v>
      </c>
      <c r="E26" s="29" t="s">
        <v>668</v>
      </c>
      <c r="F26" s="92"/>
      <c r="G26" s="31">
        <v>0</v>
      </c>
      <c r="H26" s="31">
        <v>3</v>
      </c>
    </row>
    <row r="30" spans="1:6" ht="15" customHeight="1">
      <c r="A30" s="165" t="s">
        <v>170</v>
      </c>
      <c r="B30" s="165"/>
      <c r="C30" s="165"/>
      <c r="D30" s="165"/>
      <c r="E30" s="165"/>
      <c r="F30" s="165"/>
    </row>
    <row r="31" spans="1:6" ht="15">
      <c r="A31" s="8"/>
      <c r="B31" s="8"/>
      <c r="C31" s="8"/>
      <c r="D31" s="8"/>
      <c r="E31" s="8"/>
      <c r="F31" s="8"/>
    </row>
    <row r="32" spans="1:6" ht="15">
      <c r="A32" s="8"/>
      <c r="B32" s="8"/>
      <c r="C32" s="8"/>
      <c r="D32" s="8"/>
      <c r="E32" s="8"/>
      <c r="F32" s="8"/>
    </row>
    <row r="33" spans="1:6" ht="15" customHeight="1">
      <c r="A33" s="165" t="s">
        <v>890</v>
      </c>
      <c r="B33" s="165"/>
      <c r="C33" s="165"/>
      <c r="D33" s="165"/>
      <c r="E33" s="165"/>
      <c r="F33" s="165"/>
    </row>
  </sheetData>
  <sheetProtection selectLockedCells="1" selectUnlockedCells="1"/>
  <mergeCells count="2">
    <mergeCell ref="A30:F30"/>
    <mergeCell ref="A33:F33"/>
  </mergeCells>
  <printOptions/>
  <pageMargins left="0.7" right="0.7" top="0.75" bottom="0.75" header="0.5118055555555555" footer="0.5118055555555555"/>
  <pageSetup horizontalDpi="600" verticalDpi="6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2"/>
  <sheetViews>
    <sheetView zoomScale="85" zoomScaleNormal="85" zoomScalePageLayoutView="0" workbookViewId="0" topLeftCell="A7">
      <selection activeCell="F21" sqref="F21"/>
    </sheetView>
  </sheetViews>
  <sheetFormatPr defaultColWidth="9.140625" defaultRowHeight="12.75"/>
  <cols>
    <col min="3" max="3" width="25.28125" style="0" customWidth="1"/>
    <col min="4" max="5" width="27.28125" style="0" customWidth="1"/>
    <col min="6" max="6" width="25.421875" style="0" customWidth="1"/>
  </cols>
  <sheetData>
    <row r="1" spans="1:8" ht="12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2.75">
      <c r="A2" s="12" t="s">
        <v>148</v>
      </c>
      <c r="B2" s="12"/>
      <c r="C2" s="12"/>
      <c r="D2" s="12"/>
      <c r="E2" s="12"/>
      <c r="F2" s="12"/>
      <c r="G2" s="12"/>
      <c r="H2" s="12"/>
    </row>
    <row r="3" spans="1:8" ht="12.75">
      <c r="A3" s="12" t="s">
        <v>284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414</v>
      </c>
      <c r="B4" s="12"/>
      <c r="C4" s="12"/>
      <c r="D4" s="12"/>
      <c r="E4" s="12"/>
      <c r="F4" s="12"/>
      <c r="G4" s="12"/>
      <c r="H4" s="12"/>
    </row>
    <row r="5" spans="1:8" ht="18.75">
      <c r="A5" s="13" t="s">
        <v>415</v>
      </c>
      <c r="B5" s="1"/>
      <c r="C5" s="1"/>
      <c r="D5" s="1"/>
      <c r="E5" s="1"/>
      <c r="F5" s="1"/>
      <c r="G5" s="1"/>
      <c r="H5" s="1"/>
    </row>
    <row r="6" spans="1:8" ht="15">
      <c r="A6" s="14" t="s">
        <v>416</v>
      </c>
      <c r="B6" s="1"/>
      <c r="C6" s="1"/>
      <c r="D6" s="1"/>
      <c r="E6" s="1"/>
      <c r="F6" s="1"/>
      <c r="G6" s="1"/>
      <c r="H6" s="1"/>
    </row>
    <row r="7" spans="1:8" ht="15.75">
      <c r="A7" s="15" t="s">
        <v>263</v>
      </c>
      <c r="B7" s="1"/>
      <c r="C7" s="1"/>
      <c r="D7" s="1"/>
      <c r="E7" s="1"/>
      <c r="F7" s="1"/>
      <c r="G7" s="1"/>
      <c r="H7" s="1"/>
    </row>
    <row r="8" spans="1:8" ht="15.75">
      <c r="A8" s="15"/>
      <c r="B8" s="1"/>
      <c r="C8" s="1"/>
      <c r="D8" s="1"/>
      <c r="E8" s="1"/>
      <c r="F8" s="1"/>
      <c r="G8" s="1"/>
      <c r="H8" s="1"/>
    </row>
    <row r="9" spans="1:8" ht="21">
      <c r="A9" s="16" t="s">
        <v>264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30">
      <c r="A11" s="29"/>
      <c r="B11" s="32" t="s">
        <v>127</v>
      </c>
      <c r="C11" s="32" t="s">
        <v>193</v>
      </c>
      <c r="D11" s="32" t="s">
        <v>173</v>
      </c>
      <c r="E11" s="32" t="s">
        <v>174</v>
      </c>
      <c r="F11" s="32" t="s">
        <v>175</v>
      </c>
      <c r="G11" s="1"/>
      <c r="H11" s="1"/>
    </row>
    <row r="12" spans="1:8" ht="15">
      <c r="A12" s="33"/>
      <c r="B12" s="100" t="s">
        <v>417</v>
      </c>
      <c r="C12" s="101" t="s">
        <v>639</v>
      </c>
      <c r="D12" s="102"/>
      <c r="E12" s="102"/>
      <c r="F12" s="102"/>
      <c r="G12" s="1"/>
      <c r="H12" s="1"/>
    </row>
    <row r="13" spans="1:8" ht="15">
      <c r="A13" s="29" t="s">
        <v>153</v>
      </c>
      <c r="B13" s="103" t="s">
        <v>417</v>
      </c>
      <c r="C13" s="104" t="s">
        <v>900</v>
      </c>
      <c r="D13" s="101" t="s">
        <v>639</v>
      </c>
      <c r="E13" s="102"/>
      <c r="F13" s="102"/>
      <c r="G13" s="1"/>
      <c r="H13" s="1"/>
    </row>
    <row r="14" spans="1:8" ht="15">
      <c r="A14" s="33"/>
      <c r="B14" s="100"/>
      <c r="C14" s="100"/>
      <c r="D14" s="104" t="s">
        <v>900</v>
      </c>
      <c r="E14" s="102"/>
      <c r="F14" s="102"/>
      <c r="G14" s="1"/>
      <c r="H14" s="1"/>
    </row>
    <row r="15" spans="1:8" ht="15">
      <c r="A15" s="29" t="s">
        <v>154</v>
      </c>
      <c r="B15" s="103"/>
      <c r="C15" s="103"/>
      <c r="D15" s="100"/>
      <c r="E15" s="107" t="s">
        <v>639</v>
      </c>
      <c r="F15" s="102"/>
      <c r="G15" s="1"/>
      <c r="H15" s="1"/>
    </row>
    <row r="16" spans="1:8" ht="15">
      <c r="A16" s="33"/>
      <c r="B16" s="100" t="s">
        <v>675</v>
      </c>
      <c r="C16" s="102" t="s">
        <v>445</v>
      </c>
      <c r="D16" s="100"/>
      <c r="E16" s="108" t="s">
        <v>900</v>
      </c>
      <c r="F16" s="102"/>
      <c r="G16" s="1"/>
      <c r="H16" s="1"/>
    </row>
    <row r="17" spans="1:8" ht="15">
      <c r="A17" s="29" t="s">
        <v>155</v>
      </c>
      <c r="B17" s="103" t="s">
        <v>675</v>
      </c>
      <c r="C17" s="128" t="s">
        <v>568</v>
      </c>
      <c r="D17" s="130" t="s">
        <v>445</v>
      </c>
      <c r="E17" s="100" t="s">
        <v>770</v>
      </c>
      <c r="F17" s="102"/>
      <c r="G17" s="1"/>
      <c r="H17" s="1"/>
    </row>
    <row r="18" spans="1:8" ht="15">
      <c r="A18" s="33"/>
      <c r="B18" s="100" t="s">
        <v>444</v>
      </c>
      <c r="C18" s="130" t="s">
        <v>442</v>
      </c>
      <c r="D18" s="131" t="s">
        <v>568</v>
      </c>
      <c r="E18" s="100"/>
      <c r="F18" s="102"/>
      <c r="G18" s="1"/>
      <c r="H18" s="1"/>
    </row>
    <row r="19" spans="1:8" ht="15">
      <c r="A19" s="29" t="s">
        <v>179</v>
      </c>
      <c r="B19" s="103" t="s">
        <v>444</v>
      </c>
      <c r="C19" s="131" t="s">
        <v>454</v>
      </c>
      <c r="D19" s="102" t="s">
        <v>907</v>
      </c>
      <c r="E19" s="100"/>
      <c r="F19" s="107" t="s">
        <v>639</v>
      </c>
      <c r="G19" s="1"/>
      <c r="H19" s="1"/>
    </row>
    <row r="20" spans="1:8" ht="15">
      <c r="A20" s="33"/>
      <c r="B20" s="100" t="s">
        <v>455</v>
      </c>
      <c r="C20" s="102" t="s">
        <v>456</v>
      </c>
      <c r="D20" s="102"/>
      <c r="E20" s="100"/>
      <c r="F20" s="108" t="s">
        <v>900</v>
      </c>
      <c r="G20" s="1"/>
      <c r="H20" s="1"/>
    </row>
    <row r="21" spans="1:8" ht="14.25" customHeight="1">
      <c r="A21" s="29" t="s">
        <v>197</v>
      </c>
      <c r="B21" s="103" t="s">
        <v>418</v>
      </c>
      <c r="C21" s="128" t="s">
        <v>440</v>
      </c>
      <c r="D21" s="101" t="s">
        <v>898</v>
      </c>
      <c r="E21" s="100"/>
      <c r="F21" s="102" t="s">
        <v>951</v>
      </c>
      <c r="G21" s="1"/>
      <c r="H21" s="1"/>
    </row>
    <row r="22" spans="1:8" ht="14.25" customHeight="1">
      <c r="A22" s="33"/>
      <c r="B22" s="100" t="s">
        <v>417</v>
      </c>
      <c r="C22" s="105" t="s">
        <v>898</v>
      </c>
      <c r="D22" s="104" t="s">
        <v>901</v>
      </c>
      <c r="E22" s="100"/>
      <c r="F22" s="102"/>
      <c r="G22" s="1"/>
      <c r="H22" s="1"/>
    </row>
    <row r="23" spans="1:8" ht="15">
      <c r="A23" s="29" t="s">
        <v>200</v>
      </c>
      <c r="B23" s="103" t="s">
        <v>417</v>
      </c>
      <c r="C23" s="106" t="s">
        <v>901</v>
      </c>
      <c r="D23" s="100" t="s">
        <v>908</v>
      </c>
      <c r="E23" s="101" t="s">
        <v>899</v>
      </c>
      <c r="F23" s="129"/>
      <c r="G23" s="1"/>
      <c r="H23" s="1"/>
    </row>
    <row r="24" spans="1:8" ht="15">
      <c r="A24" s="33"/>
      <c r="B24" s="100"/>
      <c r="C24" s="102"/>
      <c r="D24" s="100"/>
      <c r="E24" s="104" t="s">
        <v>679</v>
      </c>
      <c r="F24" s="129"/>
      <c r="G24" s="1"/>
      <c r="H24" s="1"/>
    </row>
    <row r="25" spans="1:8" ht="15">
      <c r="A25" s="29" t="s">
        <v>201</v>
      </c>
      <c r="B25" s="103"/>
      <c r="C25" s="128"/>
      <c r="D25" s="105" t="s">
        <v>899</v>
      </c>
      <c r="E25" s="102" t="s">
        <v>929</v>
      </c>
      <c r="F25" s="102"/>
      <c r="G25" s="1"/>
      <c r="H25" s="1"/>
    </row>
    <row r="26" spans="1:8" ht="15">
      <c r="A26" s="33"/>
      <c r="B26" s="100" t="s">
        <v>426</v>
      </c>
      <c r="C26" s="105" t="s">
        <v>899</v>
      </c>
      <c r="D26" s="106" t="s">
        <v>679</v>
      </c>
      <c r="E26" s="102"/>
      <c r="F26" s="102"/>
      <c r="G26" s="1"/>
      <c r="H26" s="1"/>
    </row>
    <row r="27" spans="1:8" ht="15">
      <c r="A27" s="29" t="s">
        <v>205</v>
      </c>
      <c r="B27" s="103" t="s">
        <v>426</v>
      </c>
      <c r="C27" s="106" t="s">
        <v>679</v>
      </c>
      <c r="D27" s="102"/>
      <c r="E27" s="102"/>
      <c r="F27" s="102"/>
      <c r="G27" s="1"/>
      <c r="H27" s="1"/>
    </row>
    <row r="28" spans="1:8" ht="15">
      <c r="A28" s="38"/>
      <c r="B28" s="84" t="s">
        <v>159</v>
      </c>
      <c r="C28" s="84"/>
      <c r="D28" s="84" t="s">
        <v>159</v>
      </c>
      <c r="E28" s="84"/>
      <c r="F28" s="84"/>
      <c r="G28" s="1"/>
      <c r="H28" s="1"/>
    </row>
    <row r="29" spans="1:7" ht="15">
      <c r="A29" s="165" t="s">
        <v>170</v>
      </c>
      <c r="B29" s="165"/>
      <c r="C29" s="165"/>
      <c r="D29" s="165"/>
      <c r="E29" s="165"/>
      <c r="F29" s="165"/>
      <c r="G29" s="165"/>
    </row>
    <row r="32" spans="1:7" ht="15">
      <c r="A32" s="165" t="s">
        <v>882</v>
      </c>
      <c r="B32" s="165"/>
      <c r="C32" s="165"/>
      <c r="D32" s="165"/>
      <c r="E32" s="165"/>
      <c r="F32" s="165"/>
      <c r="G32" s="165"/>
    </row>
  </sheetData>
  <sheetProtection/>
  <mergeCells count="2">
    <mergeCell ref="A29:G29"/>
    <mergeCell ref="A32:G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selection activeCell="A22" sqref="A22:G22"/>
    </sheetView>
  </sheetViews>
  <sheetFormatPr defaultColWidth="8.7109375" defaultRowHeight="12.75"/>
  <cols>
    <col min="1" max="1" width="5.8515625" style="1" customWidth="1"/>
    <col min="2" max="2" width="11.7109375" style="1" customWidth="1"/>
    <col min="3" max="3" width="36.140625" style="1" customWidth="1"/>
    <col min="4" max="8" width="15.8515625" style="1" customWidth="1"/>
    <col min="9" max="9" width="12.140625" style="1" customWidth="1"/>
    <col min="10" max="10" width="10.00390625" style="1" customWidth="1"/>
    <col min="11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268</v>
      </c>
    </row>
    <row r="8" ht="15.75">
      <c r="A8" s="15"/>
    </row>
    <row r="9" ht="21">
      <c r="A9" s="16" t="s">
        <v>267</v>
      </c>
    </row>
    <row r="11" spans="1:10" ht="15">
      <c r="A11" s="45"/>
      <c r="B11" s="52" t="s">
        <v>127</v>
      </c>
      <c r="C11" s="53" t="s">
        <v>259</v>
      </c>
      <c r="D11" s="52" t="s">
        <v>153</v>
      </c>
      <c r="E11" s="54" t="s">
        <v>154</v>
      </c>
      <c r="F11" s="54" t="s">
        <v>155</v>
      </c>
      <c r="G11" s="54" t="s">
        <v>179</v>
      </c>
      <c r="H11" s="54">
        <v>5</v>
      </c>
      <c r="I11" s="55" t="s">
        <v>156</v>
      </c>
      <c r="J11" s="55" t="s">
        <v>126</v>
      </c>
    </row>
    <row r="12" spans="1:10" ht="15">
      <c r="A12" s="28" t="s">
        <v>153</v>
      </c>
      <c r="B12" s="29" t="s">
        <v>734</v>
      </c>
      <c r="C12" s="30" t="s">
        <v>729</v>
      </c>
      <c r="D12" s="92"/>
      <c r="E12" s="29" t="s">
        <v>950</v>
      </c>
      <c r="F12" s="29" t="s">
        <v>932</v>
      </c>
      <c r="G12" s="29" t="s">
        <v>832</v>
      </c>
      <c r="H12" s="29" t="s">
        <v>842</v>
      </c>
      <c r="I12" s="31">
        <v>3</v>
      </c>
      <c r="J12" s="31">
        <v>2</v>
      </c>
    </row>
    <row r="13" spans="1:10" ht="15" customHeight="1">
      <c r="A13" s="28" t="s">
        <v>154</v>
      </c>
      <c r="B13" s="29" t="s">
        <v>607</v>
      </c>
      <c r="C13" s="29" t="s">
        <v>730</v>
      </c>
      <c r="D13" s="29" t="s">
        <v>922</v>
      </c>
      <c r="E13" s="92"/>
      <c r="F13" s="29" t="s">
        <v>847</v>
      </c>
      <c r="G13" s="33" t="s">
        <v>930</v>
      </c>
      <c r="H13" s="29" t="s">
        <v>824</v>
      </c>
      <c r="I13" s="31">
        <v>4</v>
      </c>
      <c r="J13" s="31">
        <v>1</v>
      </c>
    </row>
    <row r="14" spans="1:10" ht="15">
      <c r="A14" s="28" t="s">
        <v>155</v>
      </c>
      <c r="B14" s="29" t="s">
        <v>607</v>
      </c>
      <c r="C14" s="29" t="s">
        <v>731</v>
      </c>
      <c r="D14" s="29" t="s">
        <v>933</v>
      </c>
      <c r="E14" s="29" t="s">
        <v>848</v>
      </c>
      <c r="F14" s="141"/>
      <c r="G14" s="138" t="s">
        <v>880</v>
      </c>
      <c r="H14" s="29" t="s">
        <v>878</v>
      </c>
      <c r="I14" s="31">
        <v>1</v>
      </c>
      <c r="J14" s="31">
        <v>4</v>
      </c>
    </row>
    <row r="15" spans="1:10" ht="30">
      <c r="A15" s="28">
        <v>4</v>
      </c>
      <c r="B15" s="29" t="s">
        <v>735</v>
      </c>
      <c r="C15" s="29" t="s">
        <v>732</v>
      </c>
      <c r="D15" s="29" t="s">
        <v>831</v>
      </c>
      <c r="E15" s="36" t="s">
        <v>931</v>
      </c>
      <c r="F15" s="138" t="s">
        <v>881</v>
      </c>
      <c r="G15" s="92"/>
      <c r="H15" s="29" t="s">
        <v>948</v>
      </c>
      <c r="I15" s="31">
        <v>0</v>
      </c>
      <c r="J15" s="31">
        <v>5</v>
      </c>
    </row>
    <row r="16" spans="1:10" ht="15">
      <c r="A16" s="28">
        <v>5</v>
      </c>
      <c r="B16" s="29" t="s">
        <v>736</v>
      </c>
      <c r="C16" s="29" t="s">
        <v>733</v>
      </c>
      <c r="D16" s="29" t="s">
        <v>843</v>
      </c>
      <c r="E16" s="36" t="s">
        <v>825</v>
      </c>
      <c r="F16" s="29" t="s">
        <v>879</v>
      </c>
      <c r="G16" s="29" t="s">
        <v>946</v>
      </c>
      <c r="H16" s="92"/>
      <c r="I16" s="31">
        <v>2</v>
      </c>
      <c r="J16" s="31">
        <v>3</v>
      </c>
    </row>
    <row r="19" spans="1:8" ht="15" customHeight="1">
      <c r="A19" s="165" t="s">
        <v>170</v>
      </c>
      <c r="B19" s="165"/>
      <c r="C19" s="165"/>
      <c r="D19" s="165"/>
      <c r="E19" s="165"/>
      <c r="F19" s="165"/>
      <c r="G19" s="165"/>
      <c r="H19" s="8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8" ht="15">
      <c r="A21" s="8"/>
      <c r="B21" s="8"/>
      <c r="C21" s="8"/>
      <c r="D21" s="8"/>
      <c r="E21" s="8"/>
      <c r="F21" s="8"/>
      <c r="G21" s="8"/>
      <c r="H21" s="8"/>
    </row>
    <row r="22" spans="1:8" ht="15" customHeight="1">
      <c r="A22" s="165" t="s">
        <v>885</v>
      </c>
      <c r="B22" s="165"/>
      <c r="C22" s="165"/>
      <c r="D22" s="165"/>
      <c r="E22" s="165"/>
      <c r="F22" s="165"/>
      <c r="G22" s="165"/>
      <c r="H22" s="8"/>
    </row>
  </sheetData>
  <sheetProtection selectLockedCells="1" selectUnlockedCells="1"/>
  <mergeCells count="2">
    <mergeCell ref="A19:G19"/>
    <mergeCell ref="A22:G22"/>
  </mergeCells>
  <printOptions/>
  <pageMargins left="0.7" right="0.7" top="0.75" bottom="0.75" header="0.5118055555555555" footer="0.5118055555555555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24" sqref="A24:H24"/>
    </sheetView>
  </sheetViews>
  <sheetFormatPr defaultColWidth="8.7109375" defaultRowHeight="12.75"/>
  <cols>
    <col min="1" max="1" width="8.7109375" style="1" customWidth="1"/>
    <col min="2" max="2" width="14.28125" style="1" customWidth="1"/>
    <col min="3" max="3" width="41.00390625" style="1" customWidth="1"/>
    <col min="4" max="4" width="19.8515625" style="1" customWidth="1"/>
    <col min="5" max="5" width="19.57421875" style="1" customWidth="1"/>
    <col min="6" max="6" width="19.00390625" style="1" customWidth="1"/>
    <col min="7" max="7" width="11.421875" style="1" customWidth="1"/>
    <col min="8" max="8" width="10.421875" style="1" customWidth="1"/>
    <col min="9" max="9" width="7.00390625" style="1" customWidth="1"/>
    <col min="10" max="10" width="4.00390625" style="1" customWidth="1"/>
    <col min="11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728</v>
      </c>
    </row>
    <row r="8" ht="15.75">
      <c r="A8" s="15"/>
    </row>
    <row r="9" ht="21">
      <c r="A9" s="16" t="s">
        <v>266</v>
      </c>
    </row>
    <row r="11" ht="21">
      <c r="A11" s="16" t="s">
        <v>151</v>
      </c>
    </row>
    <row r="12" spans="1:8" ht="15">
      <c r="A12" s="45"/>
      <c r="B12" s="26" t="s">
        <v>127</v>
      </c>
      <c r="C12" s="39" t="s">
        <v>152</v>
      </c>
      <c r="D12" s="39" t="s">
        <v>153</v>
      </c>
      <c r="E12" s="39" t="s">
        <v>154</v>
      </c>
      <c r="F12" s="39" t="s">
        <v>155</v>
      </c>
      <c r="G12" s="27" t="s">
        <v>156</v>
      </c>
      <c r="H12" s="27" t="s">
        <v>126</v>
      </c>
    </row>
    <row r="13" spans="1:8" ht="15">
      <c r="A13" s="20" t="s">
        <v>153</v>
      </c>
      <c r="B13" s="29" t="s">
        <v>607</v>
      </c>
      <c r="C13" s="113" t="s">
        <v>719</v>
      </c>
      <c r="D13" s="92"/>
      <c r="E13" s="29" t="s">
        <v>876</v>
      </c>
      <c r="F13" s="29" t="s">
        <v>849</v>
      </c>
      <c r="G13" s="31">
        <v>2</v>
      </c>
      <c r="H13" s="31">
        <v>1</v>
      </c>
    </row>
    <row r="14" spans="1:8" ht="15">
      <c r="A14" s="20" t="s">
        <v>154</v>
      </c>
      <c r="B14" s="29" t="s">
        <v>722</v>
      </c>
      <c r="C14" s="103" t="s">
        <v>720</v>
      </c>
      <c r="D14" s="29" t="s">
        <v>877</v>
      </c>
      <c r="E14" s="92"/>
      <c r="F14" s="29" t="s">
        <v>831</v>
      </c>
      <c r="G14" s="31">
        <v>0</v>
      </c>
      <c r="H14" s="31">
        <v>3</v>
      </c>
    </row>
    <row r="15" spans="1:8" ht="15">
      <c r="A15" s="20" t="s">
        <v>155</v>
      </c>
      <c r="B15" s="29" t="s">
        <v>607</v>
      </c>
      <c r="C15" s="103" t="s">
        <v>725</v>
      </c>
      <c r="D15" s="103" t="s">
        <v>850</v>
      </c>
      <c r="E15" s="29" t="s">
        <v>832</v>
      </c>
      <c r="F15" s="92"/>
      <c r="G15" s="31">
        <v>1</v>
      </c>
      <c r="H15" s="31">
        <v>2</v>
      </c>
    </row>
    <row r="17" ht="21">
      <c r="A17" s="16" t="s">
        <v>211</v>
      </c>
    </row>
    <row r="18" spans="1:8" ht="15">
      <c r="A18" s="45"/>
      <c r="B18" s="26" t="s">
        <v>127</v>
      </c>
      <c r="C18" s="26" t="s">
        <v>152</v>
      </c>
      <c r="D18" s="26" t="s">
        <v>153</v>
      </c>
      <c r="E18" s="26" t="s">
        <v>154</v>
      </c>
      <c r="F18" s="26" t="s">
        <v>155</v>
      </c>
      <c r="G18" s="27" t="s">
        <v>156</v>
      </c>
      <c r="H18" s="27" t="s">
        <v>126</v>
      </c>
    </row>
    <row r="19" spans="1:8" ht="30">
      <c r="A19" s="20" t="s">
        <v>153</v>
      </c>
      <c r="B19" s="29" t="s">
        <v>726</v>
      </c>
      <c r="C19" s="113" t="s">
        <v>723</v>
      </c>
      <c r="D19" s="92"/>
      <c r="E19" s="29" t="s">
        <v>868</v>
      </c>
      <c r="F19" s="29" t="s">
        <v>855</v>
      </c>
      <c r="G19" s="31">
        <v>2</v>
      </c>
      <c r="H19" s="31">
        <v>1</v>
      </c>
    </row>
    <row r="20" spans="1:8" ht="15">
      <c r="A20" s="20" t="s">
        <v>154</v>
      </c>
      <c r="B20" s="29" t="s">
        <v>607</v>
      </c>
      <c r="C20" s="103" t="s">
        <v>724</v>
      </c>
      <c r="D20" s="29" t="s">
        <v>869</v>
      </c>
      <c r="E20" s="92"/>
      <c r="F20" s="29" t="s">
        <v>833</v>
      </c>
      <c r="G20" s="31">
        <v>0</v>
      </c>
      <c r="H20" s="31">
        <v>3</v>
      </c>
    </row>
    <row r="21" spans="1:8" ht="15">
      <c r="A21" s="20" t="s">
        <v>155</v>
      </c>
      <c r="B21" s="29" t="s">
        <v>727</v>
      </c>
      <c r="C21" s="103" t="s">
        <v>721</v>
      </c>
      <c r="D21" s="29" t="s">
        <v>856</v>
      </c>
      <c r="E21" s="29" t="s">
        <v>834</v>
      </c>
      <c r="F21" s="92"/>
      <c r="G21" s="31">
        <v>1</v>
      </c>
      <c r="H21" s="31">
        <v>2</v>
      </c>
    </row>
    <row r="23" spans="1:8" ht="22.5" customHeight="1">
      <c r="A23" s="165" t="s">
        <v>190</v>
      </c>
      <c r="B23" s="165"/>
      <c r="C23" s="165"/>
      <c r="D23" s="165"/>
      <c r="E23" s="165"/>
      <c r="F23" s="165"/>
      <c r="G23" s="165"/>
      <c r="H23" s="165"/>
    </row>
    <row r="24" spans="1:8" ht="45" customHeight="1">
      <c r="A24" s="165" t="s">
        <v>891</v>
      </c>
      <c r="B24" s="165"/>
      <c r="C24" s="165"/>
      <c r="D24" s="165"/>
      <c r="E24" s="165"/>
      <c r="F24" s="165"/>
      <c r="G24" s="165"/>
      <c r="H24" s="165"/>
    </row>
  </sheetData>
  <sheetProtection selectLockedCells="1" selectUnlockedCells="1"/>
  <mergeCells count="2">
    <mergeCell ref="A23:H23"/>
    <mergeCell ref="A24:H24"/>
  </mergeCells>
  <printOptions/>
  <pageMargins left="0.7" right="0.7" top="0.75" bottom="0.75" header="0.5118055555555555" footer="0.511805555555555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10" zoomScalePageLayoutView="0" workbookViewId="0" topLeftCell="A52">
      <selection activeCell="P61" sqref="P61"/>
    </sheetView>
  </sheetViews>
  <sheetFormatPr defaultColWidth="8.7109375" defaultRowHeight="12.75"/>
  <cols>
    <col min="1" max="1" width="6.7109375" style="1" bestFit="1" customWidth="1"/>
    <col min="2" max="2" width="23.7109375" style="1" customWidth="1"/>
    <col min="3" max="3" width="25.57421875" style="1" bestFit="1" customWidth="1"/>
    <col min="4" max="8" width="11.7109375" style="1" customWidth="1"/>
    <col min="9" max="16384" width="8.7109375" style="1" customWidth="1"/>
  </cols>
  <sheetData>
    <row r="1" spans="1:8" ht="15">
      <c r="A1" s="152" t="s">
        <v>0</v>
      </c>
      <c r="B1" s="152"/>
      <c r="C1" s="152"/>
      <c r="D1" s="152"/>
      <c r="E1" s="152"/>
      <c r="F1" s="152"/>
      <c r="G1" s="152"/>
      <c r="H1" s="152"/>
    </row>
    <row r="2" spans="1:8" ht="15">
      <c r="A2" s="152" t="s">
        <v>288</v>
      </c>
      <c r="B2" s="152"/>
      <c r="C2" s="152"/>
      <c r="D2" s="152"/>
      <c r="E2" s="152"/>
      <c r="F2" s="152"/>
      <c r="G2" s="152"/>
      <c r="H2" s="152"/>
    </row>
    <row r="3" spans="1:8" ht="18.75">
      <c r="A3" s="153" t="s">
        <v>5</v>
      </c>
      <c r="B3" s="153"/>
      <c r="C3" s="153"/>
      <c r="D3" s="153"/>
      <c r="E3" s="153"/>
      <c r="F3" s="153"/>
      <c r="G3" s="153"/>
      <c r="H3" s="153"/>
    </row>
    <row r="4" spans="1:8" ht="18.75">
      <c r="A4" s="153" t="s">
        <v>293</v>
      </c>
      <c r="B4" s="153"/>
      <c r="C4" s="153"/>
      <c r="D4" s="153"/>
      <c r="E4" s="153"/>
      <c r="F4" s="153"/>
      <c r="G4" s="153"/>
      <c r="H4" s="153"/>
    </row>
    <row r="5" spans="1:8" ht="15">
      <c r="A5" s="152" t="s">
        <v>289</v>
      </c>
      <c r="B5" s="152"/>
      <c r="C5" s="152"/>
      <c r="D5" s="152"/>
      <c r="E5" s="152"/>
      <c r="F5" s="152"/>
      <c r="G5" s="152"/>
      <c r="H5" s="152"/>
    </row>
    <row r="6" spans="1:8" ht="15">
      <c r="A6" s="152" t="s">
        <v>290</v>
      </c>
      <c r="B6" s="152"/>
      <c r="C6" s="152"/>
      <c r="D6" s="152"/>
      <c r="E6" s="152"/>
      <c r="F6" s="152"/>
      <c r="G6" s="152"/>
      <c r="H6" s="152"/>
    </row>
    <row r="7" spans="1:8" ht="15">
      <c r="A7" s="152" t="s">
        <v>291</v>
      </c>
      <c r="B7" s="152"/>
      <c r="C7" s="152"/>
      <c r="D7" s="152"/>
      <c r="E7" s="152"/>
      <c r="F7" s="152"/>
      <c r="G7" s="152"/>
      <c r="H7" s="152"/>
    </row>
    <row r="8" spans="1:8" ht="18.75">
      <c r="A8" s="153" t="s">
        <v>292</v>
      </c>
      <c r="B8" s="153"/>
      <c r="C8" s="153"/>
      <c r="D8" s="153"/>
      <c r="E8" s="153"/>
      <c r="F8" s="153"/>
      <c r="G8" s="153"/>
      <c r="H8" s="153"/>
    </row>
    <row r="10" spans="1:8" ht="15">
      <c r="A10" s="151" t="s">
        <v>299</v>
      </c>
      <c r="B10" s="151"/>
      <c r="C10" s="151"/>
      <c r="D10" s="151"/>
      <c r="E10" s="151"/>
      <c r="F10" s="151"/>
      <c r="G10" s="151"/>
      <c r="H10" s="151"/>
    </row>
    <row r="11" spans="1:8" ht="30">
      <c r="A11" s="146" t="s">
        <v>7</v>
      </c>
      <c r="B11" s="146" t="s">
        <v>152</v>
      </c>
      <c r="C11" s="146" t="s">
        <v>127</v>
      </c>
      <c r="D11" s="147" t="s">
        <v>297</v>
      </c>
      <c r="E11" s="147" t="s">
        <v>298</v>
      </c>
      <c r="F11" s="147" t="s">
        <v>294</v>
      </c>
      <c r="G11" s="147" t="s">
        <v>295</v>
      </c>
      <c r="H11" s="147" t="s">
        <v>296</v>
      </c>
    </row>
    <row r="12" spans="1:8" ht="15">
      <c r="A12" s="60">
        <v>1</v>
      </c>
      <c r="B12" s="60" t="s">
        <v>300</v>
      </c>
      <c r="C12" s="60" t="s">
        <v>129</v>
      </c>
      <c r="D12" s="60">
        <v>1</v>
      </c>
      <c r="E12" s="60">
        <v>1</v>
      </c>
      <c r="F12" s="60">
        <v>1</v>
      </c>
      <c r="G12" s="60">
        <f aca="true" t="shared" si="0" ref="G12:G27">SUM(D12:F12)</f>
        <v>3</v>
      </c>
      <c r="H12" s="60">
        <v>1</v>
      </c>
    </row>
    <row r="13" spans="1:8" ht="15">
      <c r="A13" s="60">
        <v>2</v>
      </c>
      <c r="B13" s="60" t="s">
        <v>301</v>
      </c>
      <c r="C13" s="60" t="s">
        <v>57</v>
      </c>
      <c r="D13" s="60">
        <v>2</v>
      </c>
      <c r="E13" s="60">
        <v>2</v>
      </c>
      <c r="F13" s="60">
        <v>2</v>
      </c>
      <c r="G13" s="60">
        <f t="shared" si="0"/>
        <v>6</v>
      </c>
      <c r="H13" s="60">
        <v>2</v>
      </c>
    </row>
    <row r="14" spans="1:8" ht="15">
      <c r="A14" s="60">
        <v>3</v>
      </c>
      <c r="B14" s="60" t="s">
        <v>303</v>
      </c>
      <c r="C14" s="60" t="s">
        <v>57</v>
      </c>
      <c r="D14" s="60">
        <v>3</v>
      </c>
      <c r="E14" s="60">
        <v>3</v>
      </c>
      <c r="F14" s="60">
        <v>3</v>
      </c>
      <c r="G14" s="60">
        <f t="shared" si="0"/>
        <v>9</v>
      </c>
      <c r="H14" s="60">
        <v>3</v>
      </c>
    </row>
    <row r="15" spans="1:8" ht="15">
      <c r="A15" s="60">
        <v>4</v>
      </c>
      <c r="B15" s="60" t="s">
        <v>305</v>
      </c>
      <c r="C15" s="60" t="s">
        <v>57</v>
      </c>
      <c r="D15" s="60">
        <v>5</v>
      </c>
      <c r="E15" s="60">
        <v>3</v>
      </c>
      <c r="F15" s="60">
        <v>5</v>
      </c>
      <c r="G15" s="60">
        <f t="shared" si="0"/>
        <v>13</v>
      </c>
      <c r="H15" s="60">
        <v>4</v>
      </c>
    </row>
    <row r="16" spans="1:8" ht="15">
      <c r="A16" s="60">
        <v>5</v>
      </c>
      <c r="B16" s="60" t="s">
        <v>308</v>
      </c>
      <c r="C16" s="60" t="s">
        <v>98</v>
      </c>
      <c r="D16" s="60">
        <v>7</v>
      </c>
      <c r="E16" s="60">
        <v>5</v>
      </c>
      <c r="F16" s="60">
        <v>5</v>
      </c>
      <c r="G16" s="60">
        <f t="shared" si="0"/>
        <v>17</v>
      </c>
      <c r="H16" s="60">
        <v>5</v>
      </c>
    </row>
    <row r="17" spans="1:8" ht="15">
      <c r="A17" s="60">
        <v>6</v>
      </c>
      <c r="B17" s="60" t="s">
        <v>302</v>
      </c>
      <c r="C17" s="60" t="s">
        <v>119</v>
      </c>
      <c r="D17" s="60">
        <v>3</v>
      </c>
      <c r="E17" s="62">
        <v>12</v>
      </c>
      <c r="F17" s="60">
        <v>3</v>
      </c>
      <c r="G17" s="60">
        <f t="shared" si="0"/>
        <v>18</v>
      </c>
      <c r="H17" s="61" t="s">
        <v>329</v>
      </c>
    </row>
    <row r="18" spans="1:8" ht="15">
      <c r="A18" s="60">
        <v>7</v>
      </c>
      <c r="B18" s="60" t="s">
        <v>304</v>
      </c>
      <c r="C18" s="60" t="s">
        <v>119</v>
      </c>
      <c r="D18" s="60">
        <v>5</v>
      </c>
      <c r="E18" s="62">
        <v>12</v>
      </c>
      <c r="F18" s="60">
        <v>5</v>
      </c>
      <c r="G18" s="60">
        <f t="shared" si="0"/>
        <v>22</v>
      </c>
      <c r="H18" s="61" t="s">
        <v>335</v>
      </c>
    </row>
    <row r="19" spans="1:8" ht="15">
      <c r="A19" s="60">
        <v>8</v>
      </c>
      <c r="B19" s="60" t="s">
        <v>312</v>
      </c>
      <c r="C19" s="60" t="s">
        <v>76</v>
      </c>
      <c r="D19" s="62">
        <v>10</v>
      </c>
      <c r="E19" s="60">
        <v>7</v>
      </c>
      <c r="F19" s="60">
        <v>5</v>
      </c>
      <c r="G19" s="60">
        <f t="shared" si="0"/>
        <v>22</v>
      </c>
      <c r="H19" s="61" t="s">
        <v>335</v>
      </c>
    </row>
    <row r="20" spans="1:8" ht="15">
      <c r="A20" s="60">
        <v>9</v>
      </c>
      <c r="B20" s="60" t="s">
        <v>309</v>
      </c>
      <c r="C20" s="60" t="s">
        <v>74</v>
      </c>
      <c r="D20" s="62">
        <v>10</v>
      </c>
      <c r="E20" s="60">
        <v>5</v>
      </c>
      <c r="F20" s="60">
        <v>9</v>
      </c>
      <c r="G20" s="60">
        <f t="shared" si="0"/>
        <v>24</v>
      </c>
      <c r="H20" s="61" t="s">
        <v>330</v>
      </c>
    </row>
    <row r="21" spans="1:8" ht="15">
      <c r="A21" s="60">
        <v>10</v>
      </c>
      <c r="B21" s="60" t="s">
        <v>306</v>
      </c>
      <c r="C21" s="60" t="s">
        <v>49</v>
      </c>
      <c r="D21" s="60">
        <v>7</v>
      </c>
      <c r="E21" s="62">
        <v>12</v>
      </c>
      <c r="F21" s="60">
        <v>9</v>
      </c>
      <c r="G21" s="60">
        <f t="shared" si="0"/>
        <v>28</v>
      </c>
      <c r="H21" s="61" t="s">
        <v>328</v>
      </c>
    </row>
    <row r="22" spans="1:8" ht="15">
      <c r="A22" s="60">
        <v>11</v>
      </c>
      <c r="B22" s="60" t="s">
        <v>307</v>
      </c>
      <c r="C22" s="60" t="s">
        <v>98</v>
      </c>
      <c r="D22" s="60">
        <v>7</v>
      </c>
      <c r="E22" s="62">
        <v>12</v>
      </c>
      <c r="F22" s="60">
        <v>9</v>
      </c>
      <c r="G22" s="60">
        <f t="shared" si="0"/>
        <v>28</v>
      </c>
      <c r="H22" s="61" t="s">
        <v>328</v>
      </c>
    </row>
    <row r="23" spans="1:8" ht="15">
      <c r="A23" s="60">
        <v>12</v>
      </c>
      <c r="B23" s="60" t="s">
        <v>310</v>
      </c>
      <c r="C23" s="60" t="s">
        <v>311</v>
      </c>
      <c r="D23" s="62">
        <v>10</v>
      </c>
      <c r="E23" s="60">
        <v>7</v>
      </c>
      <c r="F23" s="62">
        <v>13</v>
      </c>
      <c r="G23" s="60">
        <f t="shared" si="0"/>
        <v>30</v>
      </c>
      <c r="H23" s="61" t="s">
        <v>360</v>
      </c>
    </row>
    <row r="24" spans="1:8" ht="15">
      <c r="A24" s="60">
        <v>13</v>
      </c>
      <c r="B24" s="60" t="s">
        <v>313</v>
      </c>
      <c r="C24" s="60" t="s">
        <v>80</v>
      </c>
      <c r="D24" s="62">
        <v>10</v>
      </c>
      <c r="E24" s="60">
        <v>7</v>
      </c>
      <c r="F24" s="62">
        <v>13</v>
      </c>
      <c r="G24" s="60">
        <f t="shared" si="0"/>
        <v>30</v>
      </c>
      <c r="H24" s="61" t="s">
        <v>360</v>
      </c>
    </row>
    <row r="25" spans="1:8" ht="15">
      <c r="A25" s="60">
        <v>14</v>
      </c>
      <c r="B25" s="60" t="s">
        <v>844</v>
      </c>
      <c r="C25" s="60" t="s">
        <v>129</v>
      </c>
      <c r="D25" s="62">
        <v>10</v>
      </c>
      <c r="E25" s="137">
        <v>12</v>
      </c>
      <c r="F25" s="60">
        <v>9</v>
      </c>
      <c r="G25" s="60">
        <f t="shared" si="0"/>
        <v>31</v>
      </c>
      <c r="H25" s="61" t="s">
        <v>954</v>
      </c>
    </row>
    <row r="26" spans="1:8" ht="15">
      <c r="A26" s="60">
        <v>15</v>
      </c>
      <c r="B26" s="60" t="s">
        <v>314</v>
      </c>
      <c r="C26" s="60" t="s">
        <v>76</v>
      </c>
      <c r="D26" s="62">
        <v>10</v>
      </c>
      <c r="E26" s="60">
        <v>10</v>
      </c>
      <c r="F26" s="62">
        <v>13</v>
      </c>
      <c r="G26" s="60">
        <f t="shared" si="0"/>
        <v>33</v>
      </c>
      <c r="H26" s="61" t="s">
        <v>955</v>
      </c>
    </row>
    <row r="27" spans="1:8" ht="15">
      <c r="A27" s="60">
        <v>16</v>
      </c>
      <c r="B27" s="60" t="s">
        <v>315</v>
      </c>
      <c r="C27" s="60" t="s">
        <v>311</v>
      </c>
      <c r="D27" s="62">
        <v>10</v>
      </c>
      <c r="E27" s="60">
        <v>10</v>
      </c>
      <c r="F27" s="62">
        <v>13</v>
      </c>
      <c r="G27" s="60">
        <f t="shared" si="0"/>
        <v>33</v>
      </c>
      <c r="H27" s="61" t="s">
        <v>955</v>
      </c>
    </row>
    <row r="28" spans="1:8" ht="15">
      <c r="A28" s="59"/>
      <c r="B28" s="59"/>
      <c r="C28" s="59"/>
      <c r="D28" s="59"/>
      <c r="E28" s="59"/>
      <c r="F28" s="59"/>
      <c r="G28" s="59"/>
      <c r="H28" s="59"/>
    </row>
    <row r="29" spans="1:8" ht="15">
      <c r="A29" s="151" t="s">
        <v>316</v>
      </c>
      <c r="B29" s="151"/>
      <c r="C29" s="151"/>
      <c r="D29" s="151"/>
      <c r="E29" s="151"/>
      <c r="F29" s="151"/>
      <c r="G29" s="151"/>
      <c r="H29" s="151"/>
    </row>
    <row r="30" spans="1:8" ht="30">
      <c r="A30" s="146" t="s">
        <v>7</v>
      </c>
      <c r="B30" s="146" t="s">
        <v>152</v>
      </c>
      <c r="C30" s="146" t="s">
        <v>127</v>
      </c>
      <c r="D30" s="147" t="s">
        <v>297</v>
      </c>
      <c r="E30" s="147" t="s">
        <v>298</v>
      </c>
      <c r="F30" s="147" t="s">
        <v>294</v>
      </c>
      <c r="G30" s="147" t="s">
        <v>295</v>
      </c>
      <c r="H30" s="147" t="s">
        <v>296</v>
      </c>
    </row>
    <row r="31" spans="1:8" ht="15">
      <c r="A31" s="60">
        <v>1</v>
      </c>
      <c r="B31" s="60" t="s">
        <v>318</v>
      </c>
      <c r="C31" s="60" t="s">
        <v>57</v>
      </c>
      <c r="D31" s="60">
        <v>2</v>
      </c>
      <c r="E31" s="60">
        <v>1</v>
      </c>
      <c r="F31" s="60">
        <v>1</v>
      </c>
      <c r="G31" s="60">
        <f>SUM(D31:F31)</f>
        <v>4</v>
      </c>
      <c r="H31" s="61" t="s">
        <v>331</v>
      </c>
    </row>
    <row r="32" spans="1:8" ht="15">
      <c r="A32" s="60">
        <v>2</v>
      </c>
      <c r="B32" s="60" t="s">
        <v>317</v>
      </c>
      <c r="C32" s="60" t="s">
        <v>129</v>
      </c>
      <c r="D32" s="60">
        <v>1</v>
      </c>
      <c r="E32" s="60">
        <v>2</v>
      </c>
      <c r="F32" s="60">
        <v>2</v>
      </c>
      <c r="G32" s="60">
        <f>SUM(D32:F32)</f>
        <v>5</v>
      </c>
      <c r="H32" s="61" t="s">
        <v>332</v>
      </c>
    </row>
    <row r="33" spans="1:8" ht="15">
      <c r="A33" s="60">
        <v>3</v>
      </c>
      <c r="B33" s="60" t="s">
        <v>319</v>
      </c>
      <c r="C33" s="60" t="s">
        <v>76</v>
      </c>
      <c r="D33" s="60">
        <v>3</v>
      </c>
      <c r="E33" s="60">
        <v>3</v>
      </c>
      <c r="F33" s="60">
        <v>3</v>
      </c>
      <c r="G33" s="60">
        <f aca="true" t="shared" si="1" ref="G33:G40">SUM(D33:F33)</f>
        <v>9</v>
      </c>
      <c r="H33" s="61" t="s">
        <v>333</v>
      </c>
    </row>
    <row r="34" spans="1:8" ht="15">
      <c r="A34" s="60">
        <v>4</v>
      </c>
      <c r="B34" s="60" t="s">
        <v>320</v>
      </c>
      <c r="C34" s="60" t="s">
        <v>76</v>
      </c>
      <c r="D34" s="60">
        <v>3</v>
      </c>
      <c r="E34" s="60">
        <v>3</v>
      </c>
      <c r="F34" s="62">
        <v>8</v>
      </c>
      <c r="G34" s="60">
        <f t="shared" si="1"/>
        <v>14</v>
      </c>
      <c r="H34" s="61" t="s">
        <v>334</v>
      </c>
    </row>
    <row r="35" spans="1:8" ht="15">
      <c r="A35" s="60">
        <v>5</v>
      </c>
      <c r="B35" s="60" t="s">
        <v>324</v>
      </c>
      <c r="C35" s="60" t="s">
        <v>80</v>
      </c>
      <c r="D35" s="60">
        <v>5</v>
      </c>
      <c r="E35" s="62">
        <v>8</v>
      </c>
      <c r="F35" s="60">
        <v>3</v>
      </c>
      <c r="G35" s="60">
        <f t="shared" si="1"/>
        <v>16</v>
      </c>
      <c r="H35" s="61" t="s">
        <v>327</v>
      </c>
    </row>
    <row r="36" spans="1:8" ht="15">
      <c r="A36" s="60">
        <v>6</v>
      </c>
      <c r="B36" s="60" t="s">
        <v>323</v>
      </c>
      <c r="C36" s="60" t="s">
        <v>72</v>
      </c>
      <c r="D36" s="62">
        <v>8</v>
      </c>
      <c r="E36" s="60">
        <v>5</v>
      </c>
      <c r="F36" s="60">
        <v>5</v>
      </c>
      <c r="G36" s="60">
        <f t="shared" si="1"/>
        <v>18</v>
      </c>
      <c r="H36" s="61" t="s">
        <v>329</v>
      </c>
    </row>
    <row r="37" spans="1:8" ht="15">
      <c r="A37" s="60">
        <v>7</v>
      </c>
      <c r="B37" s="72" t="s">
        <v>968</v>
      </c>
      <c r="C37" s="72" t="s">
        <v>129</v>
      </c>
      <c r="D37" s="62">
        <v>8</v>
      </c>
      <c r="E37" s="60">
        <v>7</v>
      </c>
      <c r="F37" s="60">
        <v>5</v>
      </c>
      <c r="G37" s="60">
        <f>SUM(D37:F37)</f>
        <v>20</v>
      </c>
      <c r="H37" s="61" t="s">
        <v>330</v>
      </c>
    </row>
    <row r="38" spans="1:8" ht="15">
      <c r="A38" s="60">
        <v>8</v>
      </c>
      <c r="B38" s="60" t="s">
        <v>321</v>
      </c>
      <c r="C38" s="60" t="s">
        <v>49</v>
      </c>
      <c r="D38" s="60">
        <v>7</v>
      </c>
      <c r="E38" s="60">
        <v>5</v>
      </c>
      <c r="F38" s="62">
        <v>8</v>
      </c>
      <c r="G38" s="60">
        <f>SUM(D38:F38)</f>
        <v>20</v>
      </c>
      <c r="H38" s="61" t="s">
        <v>335</v>
      </c>
    </row>
    <row r="39" spans="1:8" ht="15">
      <c r="A39" s="60">
        <v>9</v>
      </c>
      <c r="B39" s="60" t="s">
        <v>322</v>
      </c>
      <c r="C39" s="60" t="s">
        <v>57</v>
      </c>
      <c r="D39" s="60">
        <v>5</v>
      </c>
      <c r="E39" s="62">
        <v>8</v>
      </c>
      <c r="F39" s="62">
        <v>8</v>
      </c>
      <c r="G39" s="60">
        <f t="shared" si="1"/>
        <v>21</v>
      </c>
      <c r="H39" s="61" t="s">
        <v>328</v>
      </c>
    </row>
    <row r="40" spans="1:8" ht="15">
      <c r="A40" s="72">
        <v>10</v>
      </c>
      <c r="B40" s="60" t="s">
        <v>326</v>
      </c>
      <c r="C40" s="60" t="s">
        <v>325</v>
      </c>
      <c r="D40" s="72">
        <v>8</v>
      </c>
      <c r="E40" s="72">
        <v>8</v>
      </c>
      <c r="F40" s="72">
        <v>7</v>
      </c>
      <c r="G40" s="72">
        <f t="shared" si="1"/>
        <v>23</v>
      </c>
      <c r="H40" s="72">
        <v>10</v>
      </c>
    </row>
    <row r="42" spans="1:8" ht="15">
      <c r="A42" s="151" t="s">
        <v>336</v>
      </c>
      <c r="B42" s="151"/>
      <c r="C42" s="151"/>
      <c r="D42" s="151"/>
      <c r="E42" s="151"/>
      <c r="F42" s="151"/>
      <c r="G42" s="151"/>
      <c r="H42" s="151"/>
    </row>
    <row r="43" spans="1:8" ht="30">
      <c r="A43" s="146" t="s">
        <v>7</v>
      </c>
      <c r="B43" s="146" t="s">
        <v>152</v>
      </c>
      <c r="C43" s="146" t="s">
        <v>127</v>
      </c>
      <c r="D43" s="147" t="s">
        <v>297</v>
      </c>
      <c r="E43" s="147" t="s">
        <v>298</v>
      </c>
      <c r="F43" s="147" t="s">
        <v>294</v>
      </c>
      <c r="G43" s="147" t="s">
        <v>295</v>
      </c>
      <c r="H43" s="147" t="s">
        <v>296</v>
      </c>
    </row>
    <row r="44" spans="1:8" ht="15">
      <c r="A44" s="60">
        <v>1</v>
      </c>
      <c r="B44" s="60" t="s">
        <v>337</v>
      </c>
      <c r="C44" s="60" t="s">
        <v>57</v>
      </c>
      <c r="D44" s="60">
        <v>1</v>
      </c>
      <c r="E44" s="60">
        <v>1</v>
      </c>
      <c r="F44" s="60">
        <v>1</v>
      </c>
      <c r="G44" s="60">
        <f aca="true" t="shared" si="2" ref="G44:G51">SUM(D44:F44)</f>
        <v>3</v>
      </c>
      <c r="H44" s="61" t="s">
        <v>331</v>
      </c>
    </row>
    <row r="45" spans="1:8" ht="15">
      <c r="A45" s="60">
        <v>2</v>
      </c>
      <c r="B45" s="60" t="s">
        <v>338</v>
      </c>
      <c r="C45" s="60" t="s">
        <v>74</v>
      </c>
      <c r="D45" s="60">
        <v>2</v>
      </c>
      <c r="E45" s="60">
        <v>2</v>
      </c>
      <c r="F45" s="60">
        <v>2</v>
      </c>
      <c r="G45" s="60">
        <f t="shared" si="2"/>
        <v>6</v>
      </c>
      <c r="H45" s="61" t="s">
        <v>332</v>
      </c>
    </row>
    <row r="46" spans="1:8" ht="15">
      <c r="A46" s="60">
        <v>3</v>
      </c>
      <c r="B46" s="60" t="s">
        <v>340</v>
      </c>
      <c r="C46" s="60" t="s">
        <v>111</v>
      </c>
      <c r="D46" s="60">
        <v>3</v>
      </c>
      <c r="E46" s="60">
        <v>3</v>
      </c>
      <c r="F46" s="60">
        <v>5</v>
      </c>
      <c r="G46" s="60">
        <f t="shared" si="2"/>
        <v>11</v>
      </c>
      <c r="H46" s="61" t="s">
        <v>333</v>
      </c>
    </row>
    <row r="47" spans="1:8" ht="15">
      <c r="A47" s="60">
        <v>4</v>
      </c>
      <c r="B47" s="60" t="s">
        <v>341</v>
      </c>
      <c r="C47" s="60" t="s">
        <v>129</v>
      </c>
      <c r="D47" s="62">
        <v>6</v>
      </c>
      <c r="E47" s="60">
        <v>3</v>
      </c>
      <c r="F47" s="60">
        <v>3</v>
      </c>
      <c r="G47" s="60">
        <f t="shared" si="2"/>
        <v>12</v>
      </c>
      <c r="H47" s="61" t="s">
        <v>334</v>
      </c>
    </row>
    <row r="48" spans="1:8" ht="15">
      <c r="A48" s="60">
        <v>5</v>
      </c>
      <c r="B48" s="60" t="s">
        <v>343</v>
      </c>
      <c r="C48" s="60" t="s">
        <v>74</v>
      </c>
      <c r="D48" s="62">
        <v>6</v>
      </c>
      <c r="E48" s="60">
        <v>5</v>
      </c>
      <c r="F48" s="60">
        <v>3</v>
      </c>
      <c r="G48" s="60">
        <f>SUM(D48:F48)</f>
        <v>14</v>
      </c>
      <c r="H48" s="61" t="s">
        <v>327</v>
      </c>
    </row>
    <row r="49" spans="1:8" ht="15">
      <c r="A49" s="60">
        <v>6</v>
      </c>
      <c r="B49" s="60" t="s">
        <v>339</v>
      </c>
      <c r="C49" s="60" t="s">
        <v>92</v>
      </c>
      <c r="D49" s="60">
        <v>3</v>
      </c>
      <c r="E49" s="62">
        <v>6</v>
      </c>
      <c r="F49" s="60">
        <v>5</v>
      </c>
      <c r="G49" s="60">
        <f>SUM(D49:F49)</f>
        <v>14</v>
      </c>
      <c r="H49" s="61" t="s">
        <v>329</v>
      </c>
    </row>
    <row r="50" spans="1:8" ht="15">
      <c r="A50" s="60">
        <v>7</v>
      </c>
      <c r="B50" s="60" t="s">
        <v>342</v>
      </c>
      <c r="C50" s="60" t="s">
        <v>98</v>
      </c>
      <c r="D50" s="60">
        <v>5</v>
      </c>
      <c r="E50" s="60">
        <v>5</v>
      </c>
      <c r="F50" s="60">
        <v>7</v>
      </c>
      <c r="G50" s="60">
        <f t="shared" si="2"/>
        <v>17</v>
      </c>
      <c r="H50" s="61" t="s">
        <v>335</v>
      </c>
    </row>
    <row r="51" spans="1:8" ht="15">
      <c r="A51" s="72">
        <v>8</v>
      </c>
      <c r="B51" s="72" t="s">
        <v>858</v>
      </c>
      <c r="C51" s="72" t="s">
        <v>751</v>
      </c>
      <c r="D51" s="139">
        <v>6</v>
      </c>
      <c r="E51" s="139">
        <v>6</v>
      </c>
      <c r="F51" s="72">
        <v>7</v>
      </c>
      <c r="G51" s="72">
        <f t="shared" si="2"/>
        <v>19</v>
      </c>
      <c r="H51" s="72">
        <v>8</v>
      </c>
    </row>
    <row r="53" spans="1:8" ht="15">
      <c r="A53" s="151" t="s">
        <v>344</v>
      </c>
      <c r="B53" s="151"/>
      <c r="C53" s="151"/>
      <c r="D53" s="151"/>
      <c r="E53" s="151"/>
      <c r="F53" s="151"/>
      <c r="G53" s="151"/>
      <c r="H53" s="151"/>
    </row>
    <row r="54" spans="1:8" ht="30">
      <c r="A54" s="146" t="s">
        <v>7</v>
      </c>
      <c r="B54" s="146" t="s">
        <v>152</v>
      </c>
      <c r="C54" s="146" t="s">
        <v>127</v>
      </c>
      <c r="D54" s="147" t="s">
        <v>297</v>
      </c>
      <c r="E54" s="147" t="s">
        <v>298</v>
      </c>
      <c r="F54" s="147" t="s">
        <v>294</v>
      </c>
      <c r="G54" s="147" t="s">
        <v>295</v>
      </c>
      <c r="H54" s="147" t="s">
        <v>296</v>
      </c>
    </row>
    <row r="55" spans="1:8" ht="15">
      <c r="A55" s="60">
        <v>1</v>
      </c>
      <c r="B55" s="60" t="s">
        <v>345</v>
      </c>
      <c r="C55" s="60" t="s">
        <v>49</v>
      </c>
      <c r="D55" s="60">
        <v>1</v>
      </c>
      <c r="E55" s="60">
        <v>1</v>
      </c>
      <c r="F55" s="60">
        <v>2</v>
      </c>
      <c r="G55" s="60">
        <f aca="true" t="shared" si="3" ref="G55:G69">SUM(D55:F55)</f>
        <v>4</v>
      </c>
      <c r="H55" s="61" t="s">
        <v>331</v>
      </c>
    </row>
    <row r="56" spans="1:8" ht="15">
      <c r="A56" s="60">
        <v>2</v>
      </c>
      <c r="B56" s="60" t="s">
        <v>346</v>
      </c>
      <c r="C56" s="60" t="s">
        <v>49</v>
      </c>
      <c r="D56" s="60">
        <v>2</v>
      </c>
      <c r="E56" s="60">
        <v>2</v>
      </c>
      <c r="F56" s="60">
        <v>1</v>
      </c>
      <c r="G56" s="60">
        <f t="shared" si="3"/>
        <v>5</v>
      </c>
      <c r="H56" s="61" t="s">
        <v>332</v>
      </c>
    </row>
    <row r="57" spans="1:8" ht="15">
      <c r="A57" s="60">
        <v>3</v>
      </c>
      <c r="B57" s="60" t="s">
        <v>348</v>
      </c>
      <c r="C57" s="60" t="s">
        <v>57</v>
      </c>
      <c r="D57" s="60">
        <v>3</v>
      </c>
      <c r="E57" s="60">
        <v>3</v>
      </c>
      <c r="F57" s="60">
        <v>3</v>
      </c>
      <c r="G57" s="60">
        <f t="shared" si="3"/>
        <v>9</v>
      </c>
      <c r="H57" s="61" t="s">
        <v>333</v>
      </c>
    </row>
    <row r="58" spans="1:8" ht="15">
      <c r="A58" s="60">
        <v>4</v>
      </c>
      <c r="B58" s="60" t="s">
        <v>351</v>
      </c>
      <c r="C58" s="60" t="s">
        <v>129</v>
      </c>
      <c r="D58" s="60">
        <v>5</v>
      </c>
      <c r="E58" s="60">
        <v>3</v>
      </c>
      <c r="F58" s="60">
        <v>3</v>
      </c>
      <c r="G58" s="60">
        <f t="shared" si="3"/>
        <v>11</v>
      </c>
      <c r="H58" s="61" t="s">
        <v>334</v>
      </c>
    </row>
    <row r="59" spans="1:8" ht="15">
      <c r="A59" s="60">
        <v>5</v>
      </c>
      <c r="B59" s="60" t="s">
        <v>349</v>
      </c>
      <c r="C59" s="60" t="s">
        <v>350</v>
      </c>
      <c r="D59" s="60">
        <v>5</v>
      </c>
      <c r="E59" s="60">
        <v>5</v>
      </c>
      <c r="F59" s="60">
        <v>5</v>
      </c>
      <c r="G59" s="60">
        <f t="shared" si="3"/>
        <v>15</v>
      </c>
      <c r="H59" s="61" t="s">
        <v>327</v>
      </c>
    </row>
    <row r="60" spans="1:8" ht="15">
      <c r="A60" s="60">
        <v>6</v>
      </c>
      <c r="B60" s="60" t="s">
        <v>356</v>
      </c>
      <c r="C60" s="60" t="s">
        <v>107</v>
      </c>
      <c r="D60" s="60">
        <v>5</v>
      </c>
      <c r="E60" s="60">
        <v>5</v>
      </c>
      <c r="F60" s="60">
        <v>5</v>
      </c>
      <c r="G60" s="60">
        <f t="shared" si="3"/>
        <v>15</v>
      </c>
      <c r="H60" s="61" t="s">
        <v>327</v>
      </c>
    </row>
    <row r="61" spans="1:8" ht="15">
      <c r="A61" s="60">
        <v>7</v>
      </c>
      <c r="B61" s="60" t="s">
        <v>352</v>
      </c>
      <c r="C61" s="60" t="s">
        <v>57</v>
      </c>
      <c r="D61" s="60">
        <v>5</v>
      </c>
      <c r="E61" s="62">
        <v>10</v>
      </c>
      <c r="F61" s="60">
        <v>7</v>
      </c>
      <c r="G61" s="60">
        <f t="shared" si="3"/>
        <v>22</v>
      </c>
      <c r="H61" s="61" t="s">
        <v>329</v>
      </c>
    </row>
    <row r="62" spans="1:8" ht="15">
      <c r="A62" s="60">
        <v>8</v>
      </c>
      <c r="B62" s="60" t="s">
        <v>355</v>
      </c>
      <c r="C62" s="60" t="s">
        <v>111</v>
      </c>
      <c r="D62" s="60">
        <v>9</v>
      </c>
      <c r="E62" s="60">
        <v>7</v>
      </c>
      <c r="F62" s="60">
        <v>7</v>
      </c>
      <c r="G62" s="60">
        <f t="shared" si="3"/>
        <v>23</v>
      </c>
      <c r="H62" s="61" t="s">
        <v>335</v>
      </c>
    </row>
    <row r="63" spans="1:8" ht="15">
      <c r="A63" s="60">
        <v>9</v>
      </c>
      <c r="B63" s="60" t="s">
        <v>347</v>
      </c>
      <c r="C63" s="60" t="s">
        <v>57</v>
      </c>
      <c r="D63" s="60">
        <v>3</v>
      </c>
      <c r="E63" s="62">
        <v>10</v>
      </c>
      <c r="F63" s="62">
        <v>12</v>
      </c>
      <c r="G63" s="60">
        <f t="shared" si="3"/>
        <v>25</v>
      </c>
      <c r="H63" s="61" t="s">
        <v>330</v>
      </c>
    </row>
    <row r="64" spans="1:8" ht="15">
      <c r="A64" s="60">
        <v>10</v>
      </c>
      <c r="B64" s="60" t="s">
        <v>354</v>
      </c>
      <c r="C64" s="60" t="s">
        <v>111</v>
      </c>
      <c r="D64" s="60">
        <v>9</v>
      </c>
      <c r="E64" s="62">
        <v>10</v>
      </c>
      <c r="F64" s="60">
        <v>7</v>
      </c>
      <c r="G64" s="60">
        <f t="shared" si="3"/>
        <v>26</v>
      </c>
      <c r="H64" s="61" t="s">
        <v>328</v>
      </c>
    </row>
    <row r="65" spans="1:8" ht="15">
      <c r="A65" s="60">
        <v>11</v>
      </c>
      <c r="B65" s="60" t="s">
        <v>353</v>
      </c>
      <c r="C65" s="60" t="s">
        <v>98</v>
      </c>
      <c r="D65" s="60">
        <v>9</v>
      </c>
      <c r="E65" s="62">
        <v>10</v>
      </c>
      <c r="F65" s="60">
        <v>10</v>
      </c>
      <c r="G65" s="60">
        <f t="shared" si="3"/>
        <v>29</v>
      </c>
      <c r="H65" s="61" t="s">
        <v>360</v>
      </c>
    </row>
    <row r="66" spans="1:8" ht="15">
      <c r="A66" s="60">
        <v>12</v>
      </c>
      <c r="B66" s="60" t="s">
        <v>357</v>
      </c>
      <c r="C66" s="60" t="s">
        <v>129</v>
      </c>
      <c r="D66" s="60">
        <v>9</v>
      </c>
      <c r="E66" s="62">
        <v>10</v>
      </c>
      <c r="F66" s="62">
        <v>12</v>
      </c>
      <c r="G66" s="60">
        <f t="shared" si="3"/>
        <v>31</v>
      </c>
      <c r="H66" s="61" t="s">
        <v>954</v>
      </c>
    </row>
    <row r="67" spans="1:8" ht="15">
      <c r="A67" s="60">
        <v>13</v>
      </c>
      <c r="B67" s="60" t="s">
        <v>358</v>
      </c>
      <c r="C67" s="60" t="s">
        <v>76</v>
      </c>
      <c r="D67" s="62">
        <v>13</v>
      </c>
      <c r="E67" s="60">
        <v>7</v>
      </c>
      <c r="F67" s="62">
        <v>12</v>
      </c>
      <c r="G67" s="60">
        <f t="shared" si="3"/>
        <v>32</v>
      </c>
      <c r="H67" s="61" t="s">
        <v>955</v>
      </c>
    </row>
    <row r="68" spans="1:8" ht="15">
      <c r="A68" s="60">
        <v>14</v>
      </c>
      <c r="B68" s="60" t="s">
        <v>359</v>
      </c>
      <c r="C68" s="60" t="s">
        <v>74</v>
      </c>
      <c r="D68" s="62">
        <v>13</v>
      </c>
      <c r="E68" s="60">
        <v>7</v>
      </c>
      <c r="F68" s="62">
        <v>12</v>
      </c>
      <c r="G68" s="60">
        <f t="shared" si="3"/>
        <v>32</v>
      </c>
      <c r="H68" s="61" t="s">
        <v>955</v>
      </c>
    </row>
    <row r="69" spans="1:8" ht="15">
      <c r="A69" s="72">
        <v>15</v>
      </c>
      <c r="B69" s="72" t="s">
        <v>859</v>
      </c>
      <c r="C69" s="72" t="s">
        <v>98</v>
      </c>
      <c r="D69" s="139">
        <v>13</v>
      </c>
      <c r="E69" s="139">
        <v>10</v>
      </c>
      <c r="F69" s="72">
        <v>10</v>
      </c>
      <c r="G69" s="72">
        <f t="shared" si="3"/>
        <v>33</v>
      </c>
      <c r="H69" s="72">
        <v>13</v>
      </c>
    </row>
    <row r="71" spans="1:8" ht="15">
      <c r="A71" s="151" t="s">
        <v>361</v>
      </c>
      <c r="B71" s="151"/>
      <c r="C71" s="151"/>
      <c r="D71" s="151"/>
      <c r="E71" s="151"/>
      <c r="F71" s="151"/>
      <c r="G71" s="151"/>
      <c r="H71" s="151"/>
    </row>
    <row r="72" spans="1:8" ht="30">
      <c r="A72" s="146" t="s">
        <v>7</v>
      </c>
      <c r="B72" s="146" t="s">
        <v>152</v>
      </c>
      <c r="C72" s="146" t="s">
        <v>127</v>
      </c>
      <c r="D72" s="147" t="s">
        <v>297</v>
      </c>
      <c r="E72" s="147" t="s">
        <v>298</v>
      </c>
      <c r="F72" s="147" t="s">
        <v>294</v>
      </c>
      <c r="G72" s="147" t="s">
        <v>295</v>
      </c>
      <c r="H72" s="147" t="s">
        <v>296</v>
      </c>
    </row>
    <row r="73" spans="1:8" ht="15">
      <c r="A73" s="60">
        <v>1</v>
      </c>
      <c r="B73" s="60" t="s">
        <v>362</v>
      </c>
      <c r="C73" s="60" t="s">
        <v>87</v>
      </c>
      <c r="D73" s="60">
        <v>1</v>
      </c>
      <c r="E73" s="60">
        <v>1</v>
      </c>
      <c r="F73" s="60">
        <v>1</v>
      </c>
      <c r="G73" s="60">
        <f>SUM(D73:F73)</f>
        <v>3</v>
      </c>
      <c r="H73" s="61" t="s">
        <v>331</v>
      </c>
    </row>
    <row r="74" spans="1:8" ht="15">
      <c r="A74" s="60">
        <v>2</v>
      </c>
      <c r="B74" s="60" t="s">
        <v>363</v>
      </c>
      <c r="C74" s="60" t="s">
        <v>111</v>
      </c>
      <c r="D74" s="60">
        <v>3</v>
      </c>
      <c r="E74" s="60">
        <v>2</v>
      </c>
      <c r="F74" s="60">
        <v>2</v>
      </c>
      <c r="G74" s="60">
        <f>SUM(D74:F74)</f>
        <v>7</v>
      </c>
      <c r="H74" s="61" t="s">
        <v>332</v>
      </c>
    </row>
    <row r="75" spans="1:8" ht="15">
      <c r="A75" s="60">
        <v>3</v>
      </c>
      <c r="B75" s="60" t="s">
        <v>364</v>
      </c>
      <c r="C75" s="60" t="s">
        <v>119</v>
      </c>
      <c r="D75" s="60">
        <v>2</v>
      </c>
      <c r="E75" s="62">
        <v>3</v>
      </c>
      <c r="F75" s="62">
        <v>3</v>
      </c>
      <c r="G75" s="60">
        <f>SUM(D75:F75)</f>
        <v>8</v>
      </c>
      <c r="H75" s="61" t="s">
        <v>332</v>
      </c>
    </row>
    <row r="77" spans="1:8" ht="15">
      <c r="A77" s="151" t="s">
        <v>365</v>
      </c>
      <c r="B77" s="151"/>
      <c r="C77" s="151"/>
      <c r="D77" s="151"/>
      <c r="E77" s="151"/>
      <c r="F77" s="151"/>
      <c r="G77" s="151"/>
      <c r="H77" s="151"/>
    </row>
    <row r="78" spans="1:8" ht="30">
      <c r="A78" s="146" t="s">
        <v>7</v>
      </c>
      <c r="B78" s="146" t="s">
        <v>152</v>
      </c>
      <c r="C78" s="146" t="s">
        <v>127</v>
      </c>
      <c r="D78" s="147" t="s">
        <v>297</v>
      </c>
      <c r="E78" s="147" t="s">
        <v>298</v>
      </c>
      <c r="F78" s="147" t="s">
        <v>294</v>
      </c>
      <c r="G78" s="147" t="s">
        <v>295</v>
      </c>
      <c r="H78" s="147" t="s">
        <v>296</v>
      </c>
    </row>
    <row r="79" spans="1:8" ht="15">
      <c r="A79" s="60">
        <v>1</v>
      </c>
      <c r="B79" s="60" t="s">
        <v>366</v>
      </c>
      <c r="C79" s="60" t="s">
        <v>92</v>
      </c>
      <c r="D79" s="60">
        <v>1</v>
      </c>
      <c r="E79" s="62">
        <v>3</v>
      </c>
      <c r="F79" s="60">
        <v>1</v>
      </c>
      <c r="G79" s="60">
        <f aca="true" t="shared" si="4" ref="G79:G84">SUM(D79:F79)</f>
        <v>5</v>
      </c>
      <c r="H79" s="61" t="s">
        <v>331</v>
      </c>
    </row>
    <row r="80" spans="1:8" ht="15">
      <c r="A80" s="60">
        <v>2</v>
      </c>
      <c r="B80" s="60" t="s">
        <v>368</v>
      </c>
      <c r="C80" s="60" t="s">
        <v>87</v>
      </c>
      <c r="D80" s="60">
        <v>3</v>
      </c>
      <c r="E80" s="60">
        <v>1</v>
      </c>
      <c r="F80" s="60">
        <v>2</v>
      </c>
      <c r="G80" s="60">
        <f t="shared" si="4"/>
        <v>6</v>
      </c>
      <c r="H80" s="61" t="s">
        <v>332</v>
      </c>
    </row>
    <row r="81" spans="1:8" ht="15">
      <c r="A81" s="60">
        <v>3</v>
      </c>
      <c r="B81" s="60" t="s">
        <v>369</v>
      </c>
      <c r="C81" s="60" t="s">
        <v>129</v>
      </c>
      <c r="D81" s="60">
        <v>4</v>
      </c>
      <c r="E81" s="60">
        <v>2</v>
      </c>
      <c r="F81" s="60">
        <v>3</v>
      </c>
      <c r="G81" s="60">
        <f t="shared" si="4"/>
        <v>9</v>
      </c>
      <c r="H81" s="61" t="s">
        <v>333</v>
      </c>
    </row>
    <row r="82" spans="1:8" ht="15">
      <c r="A82" s="60">
        <v>4</v>
      </c>
      <c r="B82" s="60" t="s">
        <v>367</v>
      </c>
      <c r="C82" s="60" t="s">
        <v>129</v>
      </c>
      <c r="D82" s="60">
        <v>2</v>
      </c>
      <c r="E82" s="62">
        <v>3</v>
      </c>
      <c r="F82" s="62">
        <v>6</v>
      </c>
      <c r="G82" s="60">
        <f t="shared" si="4"/>
        <v>11</v>
      </c>
      <c r="H82" s="61" t="s">
        <v>334</v>
      </c>
    </row>
    <row r="83" spans="1:8" ht="15">
      <c r="A83" s="72">
        <v>5</v>
      </c>
      <c r="B83" s="72" t="s">
        <v>860</v>
      </c>
      <c r="C83" s="72" t="s">
        <v>74</v>
      </c>
      <c r="D83" s="139">
        <v>5</v>
      </c>
      <c r="E83" s="139">
        <v>3</v>
      </c>
      <c r="F83" s="72">
        <v>4</v>
      </c>
      <c r="G83" s="72">
        <f t="shared" si="4"/>
        <v>12</v>
      </c>
      <c r="H83" s="72">
        <v>5</v>
      </c>
    </row>
    <row r="84" spans="1:8" ht="15">
      <c r="A84" s="72">
        <v>6</v>
      </c>
      <c r="B84" s="72" t="s">
        <v>916</v>
      </c>
      <c r="C84" s="72" t="s">
        <v>57</v>
      </c>
      <c r="D84" s="139">
        <v>5</v>
      </c>
      <c r="E84" s="139">
        <v>3</v>
      </c>
      <c r="F84" s="72">
        <v>5</v>
      </c>
      <c r="G84" s="72">
        <f t="shared" si="4"/>
        <v>13</v>
      </c>
      <c r="H84" s="72">
        <v>6</v>
      </c>
    </row>
    <row r="86" spans="1:8" ht="15">
      <c r="A86" s="151" t="s">
        <v>370</v>
      </c>
      <c r="B86" s="151"/>
      <c r="C86" s="151"/>
      <c r="D86" s="151"/>
      <c r="E86" s="151"/>
      <c r="F86" s="151"/>
      <c r="G86" s="151"/>
      <c r="H86" s="151"/>
    </row>
    <row r="87" spans="1:8" ht="30">
      <c r="A87" s="146" t="s">
        <v>7</v>
      </c>
      <c r="B87" s="146" t="s">
        <v>152</v>
      </c>
      <c r="C87" s="146" t="s">
        <v>127</v>
      </c>
      <c r="D87" s="147" t="s">
        <v>297</v>
      </c>
      <c r="E87" s="147" t="s">
        <v>298</v>
      </c>
      <c r="F87" s="147" t="s">
        <v>294</v>
      </c>
      <c r="G87" s="147" t="s">
        <v>295</v>
      </c>
      <c r="H87" s="147" t="s">
        <v>296</v>
      </c>
    </row>
    <row r="88" spans="1:8" ht="15">
      <c r="A88" s="60">
        <v>1</v>
      </c>
      <c r="B88" s="60" t="s">
        <v>371</v>
      </c>
      <c r="C88" s="60" t="s">
        <v>80</v>
      </c>
      <c r="D88" s="60">
        <v>1</v>
      </c>
      <c r="E88" s="60">
        <v>1</v>
      </c>
      <c r="F88" s="60">
        <v>1</v>
      </c>
      <c r="G88" s="60">
        <f aca="true" t="shared" si="5" ref="G88:G97">SUM(D88:F88)</f>
        <v>3</v>
      </c>
      <c r="H88" s="60">
        <v>1</v>
      </c>
    </row>
    <row r="89" spans="1:8" ht="15">
      <c r="A89" s="60">
        <v>2</v>
      </c>
      <c r="B89" s="60" t="s">
        <v>373</v>
      </c>
      <c r="C89" s="60" t="s">
        <v>129</v>
      </c>
      <c r="D89" s="60">
        <v>3</v>
      </c>
      <c r="E89" s="60">
        <v>2</v>
      </c>
      <c r="F89" s="60">
        <v>2</v>
      </c>
      <c r="G89" s="60">
        <f t="shared" si="5"/>
        <v>7</v>
      </c>
      <c r="H89" s="60">
        <v>2</v>
      </c>
    </row>
    <row r="90" spans="1:8" ht="15">
      <c r="A90" s="60">
        <v>3</v>
      </c>
      <c r="B90" s="60" t="s">
        <v>372</v>
      </c>
      <c r="C90" s="60" t="s">
        <v>80</v>
      </c>
      <c r="D90" s="60">
        <v>2</v>
      </c>
      <c r="E90" s="60">
        <v>3</v>
      </c>
      <c r="F90" s="60">
        <v>3</v>
      </c>
      <c r="G90" s="60">
        <f t="shared" si="5"/>
        <v>8</v>
      </c>
      <c r="H90" s="60">
        <v>3</v>
      </c>
    </row>
    <row r="91" spans="1:8" ht="15">
      <c r="A91" s="60">
        <v>4</v>
      </c>
      <c r="B91" s="60" t="s">
        <v>375</v>
      </c>
      <c r="C91" s="60" t="s">
        <v>76</v>
      </c>
      <c r="D91" s="60">
        <v>5</v>
      </c>
      <c r="E91" s="60">
        <v>3</v>
      </c>
      <c r="F91" s="60">
        <v>3</v>
      </c>
      <c r="G91" s="60">
        <f t="shared" si="5"/>
        <v>11</v>
      </c>
      <c r="H91" s="60">
        <v>4</v>
      </c>
    </row>
    <row r="92" spans="1:8" ht="15">
      <c r="A92" s="60">
        <v>5</v>
      </c>
      <c r="B92" s="60" t="s">
        <v>374</v>
      </c>
      <c r="C92" s="60" t="s">
        <v>129</v>
      </c>
      <c r="D92" s="60">
        <v>3</v>
      </c>
      <c r="E92" s="60">
        <v>5</v>
      </c>
      <c r="F92" s="60">
        <v>5</v>
      </c>
      <c r="G92" s="60">
        <f t="shared" si="5"/>
        <v>13</v>
      </c>
      <c r="H92" s="60">
        <v>5</v>
      </c>
    </row>
    <row r="93" spans="1:8" ht="15">
      <c r="A93" s="60">
        <v>6</v>
      </c>
      <c r="B93" s="60" t="s">
        <v>379</v>
      </c>
      <c r="C93" s="60" t="s">
        <v>80</v>
      </c>
      <c r="D93" s="60">
        <v>7</v>
      </c>
      <c r="E93" s="60">
        <v>7</v>
      </c>
      <c r="F93" s="60">
        <v>5</v>
      </c>
      <c r="G93" s="60">
        <f>SUM(D93:F93)</f>
        <v>19</v>
      </c>
      <c r="H93" s="61" t="s">
        <v>329</v>
      </c>
    </row>
    <row r="94" spans="1:8" ht="15">
      <c r="A94" s="60">
        <v>7</v>
      </c>
      <c r="B94" s="60" t="s">
        <v>376</v>
      </c>
      <c r="C94" s="60" t="s">
        <v>47</v>
      </c>
      <c r="D94" s="60">
        <v>5</v>
      </c>
      <c r="E94" s="60">
        <v>7</v>
      </c>
      <c r="F94" s="62">
        <v>7</v>
      </c>
      <c r="G94" s="60">
        <f>SUM(D94:F94)</f>
        <v>19</v>
      </c>
      <c r="H94" s="61" t="s">
        <v>335</v>
      </c>
    </row>
    <row r="95" spans="1:8" ht="15">
      <c r="A95" s="60">
        <v>8</v>
      </c>
      <c r="B95" s="60" t="s">
        <v>378</v>
      </c>
      <c r="C95" s="60" t="s">
        <v>47</v>
      </c>
      <c r="D95" s="60">
        <v>7</v>
      </c>
      <c r="E95" s="60">
        <v>5</v>
      </c>
      <c r="F95" s="62">
        <v>7</v>
      </c>
      <c r="G95" s="60">
        <f>SUM(D95:F95)</f>
        <v>19</v>
      </c>
      <c r="H95" s="61" t="s">
        <v>330</v>
      </c>
    </row>
    <row r="96" spans="1:8" ht="15">
      <c r="A96" s="60">
        <v>9</v>
      </c>
      <c r="B96" s="60" t="s">
        <v>377</v>
      </c>
      <c r="C96" s="60" t="s">
        <v>311</v>
      </c>
      <c r="D96" s="60">
        <v>7</v>
      </c>
      <c r="E96" s="62">
        <v>10</v>
      </c>
      <c r="F96" s="62">
        <v>7</v>
      </c>
      <c r="G96" s="60">
        <f t="shared" si="5"/>
        <v>24</v>
      </c>
      <c r="H96" s="61" t="s">
        <v>328</v>
      </c>
    </row>
    <row r="97" spans="1:8" ht="15">
      <c r="A97" s="60">
        <v>10</v>
      </c>
      <c r="B97" s="60" t="s">
        <v>380</v>
      </c>
      <c r="C97" s="60" t="s">
        <v>76</v>
      </c>
      <c r="D97" s="62">
        <v>10</v>
      </c>
      <c r="E97" s="60">
        <v>7</v>
      </c>
      <c r="F97" s="62">
        <v>7</v>
      </c>
      <c r="G97" s="60">
        <f t="shared" si="5"/>
        <v>24</v>
      </c>
      <c r="H97" s="61" t="s">
        <v>328</v>
      </c>
    </row>
    <row r="98" spans="1:8" ht="15">
      <c r="A98" s="59"/>
      <c r="B98" s="59"/>
      <c r="C98" s="59"/>
      <c r="D98" s="59"/>
      <c r="E98" s="59"/>
      <c r="F98" s="59"/>
      <c r="G98" s="59"/>
      <c r="H98" s="59"/>
    </row>
    <row r="99" spans="1:8" ht="15">
      <c r="A99" s="151" t="s">
        <v>381</v>
      </c>
      <c r="B99" s="151"/>
      <c r="C99" s="151"/>
      <c r="D99" s="151"/>
      <c r="E99" s="151"/>
      <c r="F99" s="151"/>
      <c r="G99" s="151"/>
      <c r="H99" s="151"/>
    </row>
    <row r="100" spans="1:8" ht="30">
      <c r="A100" s="146" t="s">
        <v>7</v>
      </c>
      <c r="B100" s="146" t="s">
        <v>152</v>
      </c>
      <c r="C100" s="146" t="s">
        <v>127</v>
      </c>
      <c r="D100" s="147" t="s">
        <v>297</v>
      </c>
      <c r="E100" s="147" t="s">
        <v>298</v>
      </c>
      <c r="F100" s="147" t="s">
        <v>294</v>
      </c>
      <c r="G100" s="147" t="s">
        <v>295</v>
      </c>
      <c r="H100" s="147" t="s">
        <v>296</v>
      </c>
    </row>
    <row r="101" spans="1:8" ht="15">
      <c r="A101" s="60">
        <v>1</v>
      </c>
      <c r="B101" s="60" t="s">
        <v>383</v>
      </c>
      <c r="C101" s="60" t="s">
        <v>129</v>
      </c>
      <c r="D101" s="60">
        <v>2</v>
      </c>
      <c r="E101" s="60">
        <v>1</v>
      </c>
      <c r="F101" s="60">
        <v>1</v>
      </c>
      <c r="G101" s="60">
        <f aca="true" t="shared" si="6" ref="G101:G106">SUM(D101:F101)</f>
        <v>4</v>
      </c>
      <c r="H101" s="61" t="s">
        <v>331</v>
      </c>
    </row>
    <row r="102" spans="1:8" ht="15">
      <c r="A102" s="60">
        <v>2</v>
      </c>
      <c r="B102" s="60" t="s">
        <v>384</v>
      </c>
      <c r="C102" s="60" t="s">
        <v>129</v>
      </c>
      <c r="D102" s="60">
        <v>3</v>
      </c>
      <c r="E102" s="60">
        <v>2</v>
      </c>
      <c r="F102" s="60">
        <v>2</v>
      </c>
      <c r="G102" s="60">
        <f t="shared" si="6"/>
        <v>7</v>
      </c>
      <c r="H102" s="61" t="s">
        <v>332</v>
      </c>
    </row>
    <row r="103" spans="1:8" ht="15">
      <c r="A103" s="60">
        <v>3</v>
      </c>
      <c r="B103" s="60" t="s">
        <v>385</v>
      </c>
      <c r="C103" s="60" t="s">
        <v>129</v>
      </c>
      <c r="D103" s="60">
        <v>4</v>
      </c>
      <c r="E103" s="60">
        <v>3</v>
      </c>
      <c r="F103" s="60">
        <v>3</v>
      </c>
      <c r="G103" s="60">
        <f t="shared" si="6"/>
        <v>10</v>
      </c>
      <c r="H103" s="61" t="s">
        <v>333</v>
      </c>
    </row>
    <row r="104" spans="1:8" ht="15">
      <c r="A104" s="60">
        <v>4</v>
      </c>
      <c r="B104" s="60" t="s">
        <v>382</v>
      </c>
      <c r="C104" s="60" t="s">
        <v>57</v>
      </c>
      <c r="D104" s="60">
        <v>1</v>
      </c>
      <c r="E104" s="62">
        <v>5</v>
      </c>
      <c r="F104" s="62">
        <v>6</v>
      </c>
      <c r="G104" s="60">
        <f t="shared" si="6"/>
        <v>12</v>
      </c>
      <c r="H104" s="61" t="s">
        <v>334</v>
      </c>
    </row>
    <row r="105" spans="1:8" ht="15">
      <c r="A105" s="60">
        <v>5</v>
      </c>
      <c r="B105" s="60" t="s">
        <v>386</v>
      </c>
      <c r="C105" s="60" t="s">
        <v>74</v>
      </c>
      <c r="D105" s="62">
        <v>5</v>
      </c>
      <c r="E105" s="60">
        <v>4</v>
      </c>
      <c r="F105" s="60">
        <v>4</v>
      </c>
      <c r="G105" s="60">
        <f t="shared" si="6"/>
        <v>13</v>
      </c>
      <c r="H105" s="61" t="s">
        <v>327</v>
      </c>
    </row>
    <row r="106" spans="1:8" ht="15">
      <c r="A106" s="140">
        <v>6</v>
      </c>
      <c r="B106" s="140" t="s">
        <v>861</v>
      </c>
      <c r="C106" s="140" t="s">
        <v>49</v>
      </c>
      <c r="D106" s="139">
        <v>5</v>
      </c>
      <c r="E106" s="139">
        <v>5</v>
      </c>
      <c r="F106" s="140">
        <v>5</v>
      </c>
      <c r="G106" s="140">
        <f t="shared" si="6"/>
        <v>15</v>
      </c>
      <c r="H106" s="140">
        <v>6</v>
      </c>
    </row>
    <row r="108" spans="1:8" ht="15">
      <c r="A108" s="151" t="s">
        <v>387</v>
      </c>
      <c r="B108" s="151"/>
      <c r="C108" s="151"/>
      <c r="D108" s="151"/>
      <c r="E108" s="151"/>
      <c r="F108" s="151"/>
      <c r="G108" s="151"/>
      <c r="H108" s="151"/>
    </row>
    <row r="109" spans="1:8" ht="30">
      <c r="A109" s="146" t="s">
        <v>7</v>
      </c>
      <c r="B109" s="146" t="s">
        <v>152</v>
      </c>
      <c r="C109" s="146" t="s">
        <v>127</v>
      </c>
      <c r="D109" s="147" t="s">
        <v>297</v>
      </c>
      <c r="E109" s="147" t="s">
        <v>298</v>
      </c>
      <c r="F109" s="147" t="s">
        <v>294</v>
      </c>
      <c r="G109" s="147" t="s">
        <v>295</v>
      </c>
      <c r="H109" s="147" t="s">
        <v>296</v>
      </c>
    </row>
    <row r="110" spans="1:8" ht="15">
      <c r="A110" s="60">
        <v>1</v>
      </c>
      <c r="B110" s="60" t="s">
        <v>389</v>
      </c>
      <c r="C110" s="60" t="s">
        <v>129</v>
      </c>
      <c r="D110" s="60">
        <v>1</v>
      </c>
      <c r="E110" s="60">
        <v>1</v>
      </c>
      <c r="F110" s="60">
        <v>1</v>
      </c>
      <c r="G110" s="60">
        <f aca="true" t="shared" si="7" ref="G110:G117">SUM(D110:F110)</f>
        <v>3</v>
      </c>
      <c r="H110" s="61" t="s">
        <v>331</v>
      </c>
    </row>
    <row r="111" spans="1:8" ht="15">
      <c r="A111" s="60">
        <v>2</v>
      </c>
      <c r="B111" s="60" t="s">
        <v>393</v>
      </c>
      <c r="C111" s="60" t="s">
        <v>98</v>
      </c>
      <c r="D111" s="60">
        <v>5</v>
      </c>
      <c r="E111" s="60">
        <v>3</v>
      </c>
      <c r="F111" s="60">
        <v>2</v>
      </c>
      <c r="G111" s="60">
        <f t="shared" si="7"/>
        <v>10</v>
      </c>
      <c r="H111" s="61" t="s">
        <v>332</v>
      </c>
    </row>
    <row r="112" spans="1:8" ht="15">
      <c r="A112" s="60">
        <v>3</v>
      </c>
      <c r="B112" s="60" t="s">
        <v>392</v>
      </c>
      <c r="C112" s="60" t="s">
        <v>92</v>
      </c>
      <c r="D112" s="60">
        <v>4</v>
      </c>
      <c r="E112" s="62">
        <v>4</v>
      </c>
      <c r="F112" s="60">
        <v>3</v>
      </c>
      <c r="G112" s="60">
        <f t="shared" si="7"/>
        <v>11</v>
      </c>
      <c r="H112" s="61" t="s">
        <v>333</v>
      </c>
    </row>
    <row r="113" spans="1:8" ht="15">
      <c r="A113" s="60">
        <v>4</v>
      </c>
      <c r="B113" s="60" t="s">
        <v>390</v>
      </c>
      <c r="C113" s="60" t="s">
        <v>391</v>
      </c>
      <c r="D113" s="60">
        <v>3</v>
      </c>
      <c r="E113" s="60">
        <v>2</v>
      </c>
      <c r="F113" s="62">
        <v>7</v>
      </c>
      <c r="G113" s="60">
        <f t="shared" si="7"/>
        <v>12</v>
      </c>
      <c r="H113" s="61" t="s">
        <v>334</v>
      </c>
    </row>
    <row r="114" spans="1:8" ht="15">
      <c r="A114" s="60">
        <v>5</v>
      </c>
      <c r="B114" s="60" t="s">
        <v>864</v>
      </c>
      <c r="C114" s="60" t="s">
        <v>751</v>
      </c>
      <c r="D114" s="62">
        <v>6</v>
      </c>
      <c r="E114" s="62">
        <v>4</v>
      </c>
      <c r="F114" s="60">
        <v>3</v>
      </c>
      <c r="G114" s="60">
        <f>SUM(D114:F114)</f>
        <v>13</v>
      </c>
      <c r="H114" s="61" t="s">
        <v>327</v>
      </c>
    </row>
    <row r="115" spans="1:8" ht="15">
      <c r="A115" s="60">
        <v>6</v>
      </c>
      <c r="B115" s="60" t="s">
        <v>388</v>
      </c>
      <c r="C115" s="60" t="s">
        <v>129</v>
      </c>
      <c r="D115" s="60">
        <v>2</v>
      </c>
      <c r="E115" s="62">
        <v>4</v>
      </c>
      <c r="F115" s="62">
        <v>7</v>
      </c>
      <c r="G115" s="60">
        <f>SUM(D115:F115)</f>
        <v>13</v>
      </c>
      <c r="H115" s="61" t="s">
        <v>329</v>
      </c>
    </row>
    <row r="116" spans="1:8" ht="15">
      <c r="A116" s="60">
        <v>7</v>
      </c>
      <c r="B116" s="60" t="s">
        <v>862</v>
      </c>
      <c r="C116" s="60" t="s">
        <v>129</v>
      </c>
      <c r="D116" s="62">
        <v>6</v>
      </c>
      <c r="E116" s="62">
        <v>4</v>
      </c>
      <c r="F116" s="60">
        <v>5</v>
      </c>
      <c r="G116" s="60">
        <f t="shared" si="7"/>
        <v>15</v>
      </c>
      <c r="H116" s="61" t="s">
        <v>335</v>
      </c>
    </row>
    <row r="117" spans="1:8" ht="15">
      <c r="A117" s="60">
        <v>8</v>
      </c>
      <c r="B117" s="60" t="s">
        <v>863</v>
      </c>
      <c r="C117" s="60" t="s">
        <v>129</v>
      </c>
      <c r="D117" s="62">
        <v>6</v>
      </c>
      <c r="E117" s="62">
        <v>4</v>
      </c>
      <c r="F117" s="60">
        <v>5</v>
      </c>
      <c r="G117" s="60">
        <f t="shared" si="7"/>
        <v>15</v>
      </c>
      <c r="H117" s="61" t="s">
        <v>335</v>
      </c>
    </row>
    <row r="119" spans="1:8" ht="15">
      <c r="A119" s="151" t="s">
        <v>394</v>
      </c>
      <c r="B119" s="151"/>
      <c r="C119" s="151"/>
      <c r="D119" s="151"/>
      <c r="E119" s="151"/>
      <c r="F119" s="151"/>
      <c r="G119" s="151"/>
      <c r="H119" s="151"/>
    </row>
    <row r="120" spans="1:8" ht="30">
      <c r="A120" s="146" t="s">
        <v>7</v>
      </c>
      <c r="B120" s="146" t="s">
        <v>152</v>
      </c>
      <c r="C120" s="146" t="s">
        <v>127</v>
      </c>
      <c r="D120" s="147" t="s">
        <v>297</v>
      </c>
      <c r="E120" s="147" t="s">
        <v>298</v>
      </c>
      <c r="F120" s="147" t="s">
        <v>294</v>
      </c>
      <c r="G120" s="147" t="s">
        <v>295</v>
      </c>
      <c r="H120" s="147" t="s">
        <v>296</v>
      </c>
    </row>
    <row r="121" spans="1:8" ht="15">
      <c r="A121" s="60">
        <v>1</v>
      </c>
      <c r="B121" s="60" t="s">
        <v>395</v>
      </c>
      <c r="C121" s="60" t="s">
        <v>129</v>
      </c>
      <c r="D121" s="60">
        <v>1</v>
      </c>
      <c r="E121" s="60">
        <v>1</v>
      </c>
      <c r="F121" s="60">
        <v>1</v>
      </c>
      <c r="G121" s="60">
        <f aca="true" t="shared" si="8" ref="G121:G126">SUM(D121:F121)</f>
        <v>3</v>
      </c>
      <c r="H121" s="61" t="s">
        <v>331</v>
      </c>
    </row>
    <row r="122" spans="1:10" ht="15">
      <c r="A122" s="60">
        <v>2</v>
      </c>
      <c r="B122" s="60" t="s">
        <v>396</v>
      </c>
      <c r="C122" s="60" t="s">
        <v>107</v>
      </c>
      <c r="D122" s="60">
        <v>2</v>
      </c>
      <c r="E122" s="60">
        <v>2</v>
      </c>
      <c r="F122" s="60">
        <v>3</v>
      </c>
      <c r="G122" s="60">
        <f t="shared" si="8"/>
        <v>7</v>
      </c>
      <c r="H122" s="61" t="s">
        <v>332</v>
      </c>
      <c r="J122" s="1" t="s">
        <v>159</v>
      </c>
    </row>
    <row r="123" spans="1:8" ht="15">
      <c r="A123" s="60">
        <v>3</v>
      </c>
      <c r="B123" s="60" t="s">
        <v>400</v>
      </c>
      <c r="C123" s="60" t="s">
        <v>129</v>
      </c>
      <c r="D123" s="62">
        <v>5</v>
      </c>
      <c r="E123" s="60">
        <v>3</v>
      </c>
      <c r="F123" s="60">
        <v>2</v>
      </c>
      <c r="G123" s="60">
        <f t="shared" si="8"/>
        <v>10</v>
      </c>
      <c r="H123" s="61" t="s">
        <v>333</v>
      </c>
    </row>
    <row r="124" spans="1:8" ht="15">
      <c r="A124" s="60">
        <v>4</v>
      </c>
      <c r="B124" s="60" t="s">
        <v>397</v>
      </c>
      <c r="C124" s="60" t="s">
        <v>123</v>
      </c>
      <c r="D124" s="60">
        <v>3</v>
      </c>
      <c r="E124" s="60">
        <v>3</v>
      </c>
      <c r="F124" s="62">
        <v>7</v>
      </c>
      <c r="G124" s="60">
        <f t="shared" si="8"/>
        <v>13</v>
      </c>
      <c r="H124" s="61" t="s">
        <v>334</v>
      </c>
    </row>
    <row r="125" spans="1:11" ht="15">
      <c r="A125" s="60">
        <v>5</v>
      </c>
      <c r="B125" s="60" t="s">
        <v>398</v>
      </c>
      <c r="C125" s="60" t="s">
        <v>98</v>
      </c>
      <c r="D125" s="60">
        <v>4</v>
      </c>
      <c r="E125" s="60">
        <v>5</v>
      </c>
      <c r="F125" s="60">
        <v>5</v>
      </c>
      <c r="G125" s="60">
        <f t="shared" si="8"/>
        <v>14</v>
      </c>
      <c r="H125" s="61" t="s">
        <v>327</v>
      </c>
      <c r="K125" s="1" t="s">
        <v>159</v>
      </c>
    </row>
    <row r="126" spans="1:8" ht="15">
      <c r="A126" s="60">
        <v>6</v>
      </c>
      <c r="B126" s="72" t="s">
        <v>867</v>
      </c>
      <c r="C126" s="72" t="s">
        <v>129</v>
      </c>
      <c r="D126" s="139">
        <v>5</v>
      </c>
      <c r="E126" s="139">
        <v>7</v>
      </c>
      <c r="F126" s="72">
        <v>3</v>
      </c>
      <c r="G126" s="72">
        <f t="shared" si="8"/>
        <v>15</v>
      </c>
      <c r="H126" s="61" t="s">
        <v>329</v>
      </c>
    </row>
    <row r="127" spans="1:8" ht="15">
      <c r="A127" s="72">
        <v>7</v>
      </c>
      <c r="B127" s="72" t="s">
        <v>866</v>
      </c>
      <c r="C127" s="72" t="s">
        <v>98</v>
      </c>
      <c r="D127" s="139">
        <v>5</v>
      </c>
      <c r="E127" s="139">
        <v>7</v>
      </c>
      <c r="F127" s="72">
        <v>5</v>
      </c>
      <c r="G127" s="72">
        <f>SUM(D127:F127)</f>
        <v>17</v>
      </c>
      <c r="H127" s="72">
        <v>7</v>
      </c>
    </row>
    <row r="128" spans="1:8" ht="15">
      <c r="A128" s="72">
        <v>8</v>
      </c>
      <c r="B128" s="60" t="s">
        <v>399</v>
      </c>
      <c r="C128" s="60" t="s">
        <v>76</v>
      </c>
      <c r="D128" s="62">
        <v>5</v>
      </c>
      <c r="E128" s="60">
        <v>5</v>
      </c>
      <c r="F128" s="62">
        <v>7</v>
      </c>
      <c r="G128" s="60">
        <f>SUM(D128:F128)</f>
        <v>17</v>
      </c>
      <c r="H128" s="72">
        <v>8</v>
      </c>
    </row>
    <row r="129" spans="1:8" ht="15">
      <c r="A129" s="72">
        <v>9</v>
      </c>
      <c r="B129" s="72" t="s">
        <v>865</v>
      </c>
      <c r="C129" s="72" t="s">
        <v>751</v>
      </c>
      <c r="D129" s="139">
        <v>5</v>
      </c>
      <c r="E129" s="139">
        <v>7</v>
      </c>
      <c r="F129" s="139">
        <v>7</v>
      </c>
      <c r="G129" s="72">
        <f>SUM(D129:F129)</f>
        <v>19</v>
      </c>
      <c r="H129" s="72">
        <v>9</v>
      </c>
    </row>
  </sheetData>
  <sheetProtection selectLockedCells="1" selectUnlockedCells="1"/>
  <mergeCells count="18">
    <mergeCell ref="A1:H1"/>
    <mergeCell ref="A2:H2"/>
    <mergeCell ref="A3:H3"/>
    <mergeCell ref="A4:H4"/>
    <mergeCell ref="A5:H5"/>
    <mergeCell ref="A6:H6"/>
    <mergeCell ref="A7:H7"/>
    <mergeCell ref="A8:H8"/>
    <mergeCell ref="A10:H10"/>
    <mergeCell ref="A29:H29"/>
    <mergeCell ref="A42:H42"/>
    <mergeCell ref="A53:H53"/>
    <mergeCell ref="A71:H71"/>
    <mergeCell ref="A77:H77"/>
    <mergeCell ref="A86:H86"/>
    <mergeCell ref="A99:H99"/>
    <mergeCell ref="A108:H108"/>
    <mergeCell ref="A119:H119"/>
  </mergeCells>
  <printOptions/>
  <pageMargins left="0.7" right="0.7" top="0.75" bottom="0.75" header="0.5118055555555555" footer="0.5118055555555555"/>
  <pageSetup horizontalDpi="300" verticalDpi="300" orientation="portrait" paperSize="9" scale="8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22" sqref="A22:H22"/>
    </sheetView>
  </sheetViews>
  <sheetFormatPr defaultColWidth="8.7109375" defaultRowHeight="12.75"/>
  <cols>
    <col min="1" max="1" width="8.7109375" style="1" customWidth="1"/>
    <col min="2" max="2" width="12.7109375" style="1" customWidth="1"/>
    <col min="3" max="5" width="23.8515625" style="1" customWidth="1"/>
    <col min="6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265</v>
      </c>
    </row>
    <row r="8" ht="15.75">
      <c r="A8" s="15"/>
    </row>
    <row r="9" ht="21">
      <c r="A9" s="16" t="s">
        <v>266</v>
      </c>
    </row>
    <row r="11" spans="1:5" ht="15" customHeight="1">
      <c r="A11" s="21"/>
      <c r="B11" s="46" t="s">
        <v>127</v>
      </c>
      <c r="C11" s="46" t="s">
        <v>173</v>
      </c>
      <c r="D11" s="46" t="s">
        <v>174</v>
      </c>
      <c r="E11" s="46" t="s">
        <v>175</v>
      </c>
    </row>
    <row r="12" spans="1:5" ht="15" customHeight="1">
      <c r="A12" s="47"/>
      <c r="B12" s="47" t="s">
        <v>935</v>
      </c>
      <c r="C12" s="78" t="s">
        <v>902</v>
      </c>
      <c r="D12" s="84"/>
      <c r="E12" s="84"/>
    </row>
    <row r="13" spans="1:5" ht="15" customHeight="1">
      <c r="A13" s="21" t="s">
        <v>153</v>
      </c>
      <c r="B13" s="21" t="s">
        <v>426</v>
      </c>
      <c r="C13" s="79" t="s">
        <v>904</v>
      </c>
      <c r="D13" s="78" t="s">
        <v>902</v>
      </c>
      <c r="E13" s="84"/>
    </row>
    <row r="14" spans="1:5" ht="15" customHeight="1">
      <c r="A14" s="47"/>
      <c r="B14" s="47" t="s">
        <v>426</v>
      </c>
      <c r="C14" s="80" t="s">
        <v>492</v>
      </c>
      <c r="D14" s="79" t="s">
        <v>904</v>
      </c>
      <c r="E14" s="84"/>
    </row>
    <row r="15" spans="1:5" ht="15" customHeight="1">
      <c r="A15" s="21" t="s">
        <v>154</v>
      </c>
      <c r="B15" s="21" t="s">
        <v>426</v>
      </c>
      <c r="C15" s="83" t="s">
        <v>495</v>
      </c>
      <c r="D15" s="80" t="s">
        <v>934</v>
      </c>
      <c r="E15" s="124" t="s">
        <v>902</v>
      </c>
    </row>
    <row r="16" spans="1:5" ht="15" customHeight="1">
      <c r="A16" s="47"/>
      <c r="B16" s="47" t="s">
        <v>432</v>
      </c>
      <c r="C16" s="84" t="s">
        <v>516</v>
      </c>
      <c r="D16" s="80"/>
      <c r="E16" s="125" t="s">
        <v>904</v>
      </c>
    </row>
    <row r="17" spans="1:5" ht="15" customHeight="1">
      <c r="A17" s="21" t="s">
        <v>155</v>
      </c>
      <c r="B17" s="21" t="s">
        <v>432</v>
      </c>
      <c r="C17" s="85" t="s">
        <v>498</v>
      </c>
      <c r="D17" s="126" t="s">
        <v>516</v>
      </c>
      <c r="E17" s="84" t="s">
        <v>911</v>
      </c>
    </row>
    <row r="18" spans="1:5" ht="15" customHeight="1">
      <c r="A18" s="47"/>
      <c r="B18" s="47" t="s">
        <v>514</v>
      </c>
      <c r="C18" s="86" t="s">
        <v>903</v>
      </c>
      <c r="D18" s="127" t="s">
        <v>498</v>
      </c>
      <c r="E18" s="84"/>
    </row>
    <row r="19" spans="1:5" ht="15" customHeight="1">
      <c r="A19" s="21" t="s">
        <v>179</v>
      </c>
      <c r="B19" s="21" t="s">
        <v>493</v>
      </c>
      <c r="C19" s="87" t="s">
        <v>905</v>
      </c>
      <c r="D19" s="84" t="s">
        <v>906</v>
      </c>
      <c r="E19" s="84"/>
    </row>
    <row r="20" spans="1:5" ht="15">
      <c r="A20" s="49"/>
      <c r="B20" s="49" t="s">
        <v>159</v>
      </c>
      <c r="C20" s="49"/>
      <c r="D20" s="49" t="s">
        <v>159</v>
      </c>
      <c r="E20" s="49"/>
    </row>
    <row r="21" spans="1:8" ht="38.25" customHeight="1">
      <c r="A21" s="165" t="s">
        <v>190</v>
      </c>
      <c r="B21" s="165"/>
      <c r="C21" s="165"/>
      <c r="D21" s="165"/>
      <c r="E21" s="165"/>
      <c r="F21" s="165"/>
      <c r="G21" s="165"/>
      <c r="H21" s="165"/>
    </row>
    <row r="22" spans="1:8" ht="45" customHeight="1">
      <c r="A22" s="165" t="s">
        <v>963</v>
      </c>
      <c r="B22" s="165"/>
      <c r="C22" s="165"/>
      <c r="D22" s="165"/>
      <c r="E22" s="165"/>
      <c r="F22" s="165"/>
      <c r="G22" s="165"/>
      <c r="H22" s="165"/>
    </row>
  </sheetData>
  <sheetProtection selectLockedCells="1" selectUnlockedCells="1"/>
  <mergeCells count="2">
    <mergeCell ref="A21:H21"/>
    <mergeCell ref="A22:H22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A18" sqref="A18:H18"/>
    </sheetView>
  </sheetViews>
  <sheetFormatPr defaultColWidth="8.7109375" defaultRowHeight="12.75"/>
  <cols>
    <col min="1" max="1" width="5.8515625" style="1" customWidth="1"/>
    <col min="2" max="4" width="23.8515625" style="1" customWidth="1"/>
    <col min="5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269</v>
      </c>
    </row>
    <row r="8" ht="15.75">
      <c r="A8" s="15"/>
    </row>
    <row r="9" ht="21">
      <c r="A9" s="16" t="s">
        <v>270</v>
      </c>
    </row>
    <row r="11" spans="1:4" s="6" customFormat="1" ht="15" customHeight="1">
      <c r="A11" s="21"/>
      <c r="B11" s="46" t="s">
        <v>127</v>
      </c>
      <c r="C11" s="96" t="s">
        <v>174</v>
      </c>
      <c r="D11" s="46" t="s">
        <v>175</v>
      </c>
    </row>
    <row r="12" spans="1:4" s="6" customFormat="1" ht="15" customHeight="1">
      <c r="A12" s="47"/>
      <c r="B12" s="49" t="s">
        <v>418</v>
      </c>
      <c r="C12" s="142" t="s">
        <v>687</v>
      </c>
      <c r="D12" s="49"/>
    </row>
    <row r="13" spans="1:4" s="6" customFormat="1" ht="15" customHeight="1">
      <c r="A13" s="21" t="s">
        <v>153</v>
      </c>
      <c r="B13" s="21" t="s">
        <v>561</v>
      </c>
      <c r="C13" s="108" t="s">
        <v>685</v>
      </c>
      <c r="D13" s="121" t="s">
        <v>684</v>
      </c>
    </row>
    <row r="14" spans="1:4" s="6" customFormat="1" ht="15" customHeight="1">
      <c r="A14" s="47"/>
      <c r="B14" s="47" t="s">
        <v>514</v>
      </c>
      <c r="C14" s="135" t="s">
        <v>684</v>
      </c>
      <c r="D14" s="82" t="s">
        <v>686</v>
      </c>
    </row>
    <row r="15" spans="1:4" s="6" customFormat="1" ht="15" customHeight="1">
      <c r="A15" s="21" t="s">
        <v>154</v>
      </c>
      <c r="B15" s="21" t="s">
        <v>418</v>
      </c>
      <c r="C15" s="136" t="s">
        <v>686</v>
      </c>
      <c r="D15" s="49" t="s">
        <v>830</v>
      </c>
    </row>
    <row r="16" spans="1:4" ht="15">
      <c r="A16" s="38"/>
      <c r="B16" s="38" t="s">
        <v>159</v>
      </c>
      <c r="C16" s="38"/>
      <c r="D16" s="38" t="s">
        <v>159</v>
      </c>
    </row>
    <row r="17" spans="1:8" ht="38.25" customHeight="1">
      <c r="A17" s="165" t="s">
        <v>190</v>
      </c>
      <c r="B17" s="165"/>
      <c r="C17" s="165"/>
      <c r="D17" s="165"/>
      <c r="E17" s="165"/>
      <c r="F17" s="165"/>
      <c r="G17" s="165"/>
      <c r="H17" s="165"/>
    </row>
    <row r="18" spans="1:8" ht="45" customHeight="1">
      <c r="A18" s="165" t="s">
        <v>887</v>
      </c>
      <c r="B18" s="165"/>
      <c r="C18" s="165"/>
      <c r="D18" s="165"/>
      <c r="E18" s="165"/>
      <c r="F18" s="165"/>
      <c r="G18" s="165"/>
      <c r="H18" s="165"/>
    </row>
  </sheetData>
  <sheetProtection selectLockedCells="1" selectUnlockedCells="1"/>
  <mergeCells count="2">
    <mergeCell ref="A17:H17"/>
    <mergeCell ref="A18:H1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8">
      <selection activeCell="A32" sqref="A32:I32"/>
    </sheetView>
  </sheetViews>
  <sheetFormatPr defaultColWidth="8.7109375" defaultRowHeight="12.75"/>
  <cols>
    <col min="1" max="1" width="4.421875" style="1" customWidth="1"/>
    <col min="2" max="2" width="14.00390625" style="1" customWidth="1"/>
    <col min="3" max="3" width="37.28125" style="1" customWidth="1"/>
    <col min="4" max="4" width="21.7109375" style="1" customWidth="1"/>
    <col min="5" max="6" width="21.140625" style="1" customWidth="1"/>
    <col min="7" max="7" width="15.8515625" style="1" customWidth="1"/>
    <col min="8" max="9" width="11.421875" style="1" customWidth="1"/>
    <col min="10" max="10" width="7.00390625" style="1" customWidth="1"/>
    <col min="11" max="11" width="4.00390625" style="1" customWidth="1"/>
    <col min="12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271</v>
      </c>
    </row>
    <row r="8" ht="15.75">
      <c r="A8" s="15"/>
    </row>
    <row r="9" ht="21">
      <c r="A9" s="16" t="s">
        <v>272</v>
      </c>
    </row>
    <row r="11" ht="21">
      <c r="A11" s="16" t="s">
        <v>151</v>
      </c>
    </row>
    <row r="12" spans="1:9" ht="15">
      <c r="A12" s="24"/>
      <c r="B12" s="26" t="s">
        <v>127</v>
      </c>
      <c r="C12" s="39" t="s">
        <v>152</v>
      </c>
      <c r="D12" s="39" t="s">
        <v>153</v>
      </c>
      <c r="E12" s="39" t="s">
        <v>154</v>
      </c>
      <c r="F12" s="39">
        <v>3</v>
      </c>
      <c r="G12" s="39">
        <v>4</v>
      </c>
      <c r="H12" s="27" t="s">
        <v>156</v>
      </c>
      <c r="I12" s="27" t="s">
        <v>126</v>
      </c>
    </row>
    <row r="13" spans="1:9" ht="15">
      <c r="A13" s="28" t="s">
        <v>153</v>
      </c>
      <c r="B13" s="29" t="s">
        <v>610</v>
      </c>
      <c r="C13" s="30" t="s">
        <v>592</v>
      </c>
      <c r="D13" s="92"/>
      <c r="E13" s="29" t="s">
        <v>783</v>
      </c>
      <c r="F13" s="29" t="s">
        <v>775</v>
      </c>
      <c r="G13" s="29" t="s">
        <v>622</v>
      </c>
      <c r="H13" s="31">
        <v>3</v>
      </c>
      <c r="I13" s="31">
        <v>1</v>
      </c>
    </row>
    <row r="14" spans="1:9" ht="15.75" customHeight="1">
      <c r="A14" s="28" t="s">
        <v>154</v>
      </c>
      <c r="B14" s="29" t="s">
        <v>611</v>
      </c>
      <c r="C14" s="29" t="s">
        <v>593</v>
      </c>
      <c r="D14" s="29" t="s">
        <v>784</v>
      </c>
      <c r="E14" s="92"/>
      <c r="F14" s="29" t="s">
        <v>627</v>
      </c>
      <c r="G14" s="29" t="s">
        <v>777</v>
      </c>
      <c r="H14" s="31">
        <v>1</v>
      </c>
      <c r="I14" s="31">
        <v>3</v>
      </c>
    </row>
    <row r="15" spans="1:9" ht="15.75" customHeight="1">
      <c r="A15" s="28">
        <v>3</v>
      </c>
      <c r="B15" s="29" t="s">
        <v>612</v>
      </c>
      <c r="C15" s="29" t="s">
        <v>594</v>
      </c>
      <c r="D15" s="29" t="s">
        <v>776</v>
      </c>
      <c r="E15" s="29" t="s">
        <v>626</v>
      </c>
      <c r="F15" s="92"/>
      <c r="G15" s="29" t="s">
        <v>799</v>
      </c>
      <c r="H15" s="31">
        <v>2</v>
      </c>
      <c r="I15" s="31">
        <v>2</v>
      </c>
    </row>
    <row r="16" spans="1:9" ht="15">
      <c r="A16" s="28">
        <v>4</v>
      </c>
      <c r="B16" s="29" t="s">
        <v>606</v>
      </c>
      <c r="C16" s="29" t="s">
        <v>595</v>
      </c>
      <c r="D16" s="29" t="s">
        <v>623</v>
      </c>
      <c r="E16" s="29" t="s">
        <v>778</v>
      </c>
      <c r="F16" s="29" t="s">
        <v>798</v>
      </c>
      <c r="G16" s="92"/>
      <c r="H16" s="31">
        <v>0</v>
      </c>
      <c r="I16" s="31">
        <v>4</v>
      </c>
    </row>
    <row r="18" ht="21">
      <c r="A18" s="16" t="s">
        <v>163</v>
      </c>
    </row>
    <row r="19" spans="1:9" ht="15">
      <c r="A19" s="24"/>
      <c r="B19" s="26" t="s">
        <v>127</v>
      </c>
      <c r="C19" s="39" t="s">
        <v>152</v>
      </c>
      <c r="D19" s="39" t="s">
        <v>153</v>
      </c>
      <c r="E19" s="39" t="s">
        <v>154</v>
      </c>
      <c r="F19" s="39">
        <v>3</v>
      </c>
      <c r="G19" s="39">
        <v>4</v>
      </c>
      <c r="H19" s="27" t="s">
        <v>156</v>
      </c>
      <c r="I19" s="27" t="s">
        <v>126</v>
      </c>
    </row>
    <row r="20" spans="1:9" ht="15">
      <c r="A20" s="28" t="s">
        <v>153</v>
      </c>
      <c r="B20" s="29" t="s">
        <v>606</v>
      </c>
      <c r="C20" s="30" t="s">
        <v>596</v>
      </c>
      <c r="D20" s="92"/>
      <c r="E20" s="29" t="s">
        <v>196</v>
      </c>
      <c r="F20" s="29" t="s">
        <v>773</v>
      </c>
      <c r="G20" s="29" t="s">
        <v>624</v>
      </c>
      <c r="H20" s="31">
        <v>3</v>
      </c>
      <c r="I20" s="31">
        <v>1</v>
      </c>
    </row>
    <row r="21" spans="1:9" ht="15">
      <c r="A21" s="28" t="s">
        <v>154</v>
      </c>
      <c r="B21" s="29" t="s">
        <v>607</v>
      </c>
      <c r="C21" s="29" t="s">
        <v>597</v>
      </c>
      <c r="D21" s="29" t="s">
        <v>795</v>
      </c>
      <c r="E21" s="92"/>
      <c r="F21" s="29" t="s">
        <v>577</v>
      </c>
      <c r="G21" s="29" t="s">
        <v>588</v>
      </c>
      <c r="H21" s="31">
        <v>2</v>
      </c>
      <c r="I21" s="31">
        <v>2</v>
      </c>
    </row>
    <row r="22" spans="1:9" ht="15.75" customHeight="1">
      <c r="A22" s="28">
        <v>3</v>
      </c>
      <c r="B22" s="29" t="s">
        <v>608</v>
      </c>
      <c r="C22" s="29" t="s">
        <v>598</v>
      </c>
      <c r="D22" s="29" t="s">
        <v>774</v>
      </c>
      <c r="E22" s="29" t="s">
        <v>578</v>
      </c>
      <c r="F22" s="92"/>
      <c r="G22" s="29" t="s">
        <v>793</v>
      </c>
      <c r="H22" s="31">
        <v>0</v>
      </c>
      <c r="I22" s="31">
        <v>4</v>
      </c>
    </row>
    <row r="23" spans="1:9" ht="15">
      <c r="A23" s="28">
        <v>4</v>
      </c>
      <c r="B23" s="29" t="s">
        <v>609</v>
      </c>
      <c r="C23" s="29" t="s">
        <v>599</v>
      </c>
      <c r="D23" s="29" t="s">
        <v>625</v>
      </c>
      <c r="E23" s="29" t="s">
        <v>589</v>
      </c>
      <c r="F23" s="29" t="s">
        <v>794</v>
      </c>
      <c r="G23" s="92"/>
      <c r="H23" s="31">
        <v>1</v>
      </c>
      <c r="I23" s="31">
        <v>3</v>
      </c>
    </row>
    <row r="25" ht="21">
      <c r="A25" s="16" t="s">
        <v>189</v>
      </c>
    </row>
    <row r="26" spans="1:9" ht="15">
      <c r="A26" s="24"/>
      <c r="B26" s="26" t="s">
        <v>127</v>
      </c>
      <c r="C26" s="39" t="s">
        <v>152</v>
      </c>
      <c r="D26" s="39" t="s">
        <v>153</v>
      </c>
      <c r="E26" s="39" t="s">
        <v>154</v>
      </c>
      <c r="F26" s="39">
        <v>3</v>
      </c>
      <c r="G26" s="39">
        <v>4</v>
      </c>
      <c r="H26" s="27" t="s">
        <v>156</v>
      </c>
      <c r="I26" s="27" t="s">
        <v>126</v>
      </c>
    </row>
    <row r="27" spans="1:9" ht="15">
      <c r="A27" s="28" t="s">
        <v>153</v>
      </c>
      <c r="B27" s="29" t="s">
        <v>603</v>
      </c>
      <c r="C27" s="30" t="s">
        <v>600</v>
      </c>
      <c r="D27" s="92"/>
      <c r="E27" s="29" t="s">
        <v>796</v>
      </c>
      <c r="F27" s="29" t="s">
        <v>781</v>
      </c>
      <c r="G27" s="92"/>
      <c r="H27" s="29">
        <v>2</v>
      </c>
      <c r="I27" s="31">
        <v>1</v>
      </c>
    </row>
    <row r="28" spans="1:9" ht="30">
      <c r="A28" s="28" t="s">
        <v>154</v>
      </c>
      <c r="B28" s="29" t="s">
        <v>604</v>
      </c>
      <c r="C28" s="29" t="s">
        <v>601</v>
      </c>
      <c r="D28" s="29" t="s">
        <v>797</v>
      </c>
      <c r="E28" s="92"/>
      <c r="F28" s="29" t="s">
        <v>661</v>
      </c>
      <c r="G28" s="92"/>
      <c r="H28" s="29">
        <v>0</v>
      </c>
      <c r="I28" s="31">
        <v>3</v>
      </c>
    </row>
    <row r="29" spans="1:9" ht="15">
      <c r="A29" s="28" t="s">
        <v>155</v>
      </c>
      <c r="B29" s="29" t="s">
        <v>605</v>
      </c>
      <c r="C29" s="29" t="s">
        <v>602</v>
      </c>
      <c r="D29" s="29" t="s">
        <v>782</v>
      </c>
      <c r="E29" s="29" t="s">
        <v>660</v>
      </c>
      <c r="F29" s="92"/>
      <c r="G29" s="92"/>
      <c r="H29" s="29">
        <v>1</v>
      </c>
      <c r="I29" s="31">
        <v>2</v>
      </c>
    </row>
    <row r="31" spans="1:9" ht="38.25" customHeight="1">
      <c r="A31" s="165" t="s">
        <v>190</v>
      </c>
      <c r="B31" s="165"/>
      <c r="C31" s="165"/>
      <c r="D31" s="165"/>
      <c r="E31" s="165"/>
      <c r="F31" s="165"/>
      <c r="G31" s="165"/>
      <c r="H31" s="165"/>
      <c r="I31" s="165"/>
    </row>
    <row r="32" spans="1:9" ht="45" customHeight="1">
      <c r="A32" s="165" t="s">
        <v>892</v>
      </c>
      <c r="B32" s="165"/>
      <c r="C32" s="165"/>
      <c r="D32" s="165"/>
      <c r="E32" s="165"/>
      <c r="F32" s="165"/>
      <c r="G32" s="165"/>
      <c r="H32" s="165"/>
      <c r="I32" s="165"/>
    </row>
  </sheetData>
  <sheetProtection selectLockedCells="1" selectUnlockedCells="1"/>
  <mergeCells count="2">
    <mergeCell ref="A31:I31"/>
    <mergeCell ref="A32:I32"/>
  </mergeCells>
  <printOptions/>
  <pageMargins left="0.7" right="0.7" top="0.75" bottom="0.75" header="0.5118055555555555" footer="0.5118055555555555"/>
  <pageSetup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6">
      <selection activeCell="F33" sqref="F33"/>
    </sheetView>
  </sheetViews>
  <sheetFormatPr defaultColWidth="8.7109375" defaultRowHeight="12.75"/>
  <cols>
    <col min="1" max="1" width="8.7109375" style="1" customWidth="1"/>
    <col min="2" max="2" width="11.7109375" style="1" customWidth="1"/>
    <col min="3" max="6" width="23.8515625" style="1" customWidth="1"/>
    <col min="7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273</v>
      </c>
    </row>
    <row r="8" ht="15.75">
      <c r="A8" s="15"/>
    </row>
    <row r="9" ht="21">
      <c r="A9" s="16" t="s">
        <v>274</v>
      </c>
    </row>
    <row r="11" spans="1:6" ht="16.5" customHeight="1">
      <c r="A11" s="29"/>
      <c r="B11" s="32" t="s">
        <v>127</v>
      </c>
      <c r="C11" s="32" t="s">
        <v>193</v>
      </c>
      <c r="D11" s="32" t="s">
        <v>173</v>
      </c>
      <c r="E11" s="32" t="s">
        <v>174</v>
      </c>
      <c r="F11" s="32" t="s">
        <v>175</v>
      </c>
    </row>
    <row r="12" spans="1:6" ht="15">
      <c r="A12" s="33"/>
      <c r="B12" s="100" t="s">
        <v>437</v>
      </c>
      <c r="C12" s="101" t="s">
        <v>806</v>
      </c>
      <c r="D12" s="102"/>
      <c r="E12" s="102"/>
      <c r="F12" s="102"/>
    </row>
    <row r="13" spans="1:6" ht="15">
      <c r="A13" s="29" t="s">
        <v>153</v>
      </c>
      <c r="B13" s="103" t="s">
        <v>493</v>
      </c>
      <c r="C13" s="104" t="s">
        <v>807</v>
      </c>
      <c r="D13" s="101" t="s">
        <v>806</v>
      </c>
      <c r="E13" s="102"/>
      <c r="F13" s="102"/>
    </row>
    <row r="14" spans="1:6" ht="15">
      <c r="A14" s="33"/>
      <c r="B14" s="100"/>
      <c r="C14" s="100"/>
      <c r="D14" s="104" t="s">
        <v>807</v>
      </c>
      <c r="E14" s="102"/>
      <c r="F14" s="102"/>
    </row>
    <row r="15" spans="1:6" ht="15">
      <c r="A15" s="29" t="s">
        <v>154</v>
      </c>
      <c r="B15" s="103"/>
      <c r="C15" s="103"/>
      <c r="D15" s="100"/>
      <c r="E15" s="107" t="s">
        <v>806</v>
      </c>
      <c r="F15" s="102"/>
    </row>
    <row r="16" spans="1:6" ht="15">
      <c r="A16" s="33"/>
      <c r="B16" s="100" t="s">
        <v>417</v>
      </c>
      <c r="C16" s="102" t="s">
        <v>808</v>
      </c>
      <c r="D16" s="100"/>
      <c r="E16" s="108" t="s">
        <v>807</v>
      </c>
      <c r="F16" s="102"/>
    </row>
    <row r="17" spans="1:6" ht="15">
      <c r="A17" s="29" t="s">
        <v>155</v>
      </c>
      <c r="B17" s="103" t="s">
        <v>496</v>
      </c>
      <c r="C17" s="128" t="s">
        <v>497</v>
      </c>
      <c r="D17" s="130" t="s">
        <v>809</v>
      </c>
      <c r="E17" s="100" t="s">
        <v>832</v>
      </c>
      <c r="F17" s="102"/>
    </row>
    <row r="18" spans="1:6" ht="15">
      <c r="A18" s="33"/>
      <c r="B18" s="100" t="s">
        <v>426</v>
      </c>
      <c r="C18" s="130" t="s">
        <v>809</v>
      </c>
      <c r="D18" s="131" t="s">
        <v>495</v>
      </c>
      <c r="E18" s="100"/>
      <c r="F18" s="102"/>
    </row>
    <row r="19" spans="1:6" ht="15">
      <c r="A19" s="29" t="s">
        <v>179</v>
      </c>
      <c r="B19" s="103" t="s">
        <v>426</v>
      </c>
      <c r="C19" s="131" t="s">
        <v>495</v>
      </c>
      <c r="D19" s="102" t="s">
        <v>817</v>
      </c>
      <c r="E19" s="100"/>
      <c r="F19" s="107" t="s">
        <v>812</v>
      </c>
    </row>
    <row r="20" spans="1:6" ht="15">
      <c r="A20" s="33"/>
      <c r="B20" s="100" t="s">
        <v>433</v>
      </c>
      <c r="C20" s="102" t="s">
        <v>560</v>
      </c>
      <c r="D20" s="102"/>
      <c r="E20" s="100"/>
      <c r="F20" s="108" t="s">
        <v>813</v>
      </c>
    </row>
    <row r="21" spans="1:6" ht="15">
      <c r="A21" s="29" t="s">
        <v>197</v>
      </c>
      <c r="B21" s="103" t="s">
        <v>496</v>
      </c>
      <c r="C21" s="128" t="s">
        <v>814</v>
      </c>
      <c r="D21" s="101" t="s">
        <v>810</v>
      </c>
      <c r="E21" s="100"/>
      <c r="F21" s="102" t="s">
        <v>952</v>
      </c>
    </row>
    <row r="22" spans="1:6" ht="15">
      <c r="A22" s="33"/>
      <c r="B22" s="100" t="s">
        <v>561</v>
      </c>
      <c r="C22" s="105" t="s">
        <v>810</v>
      </c>
      <c r="D22" s="104" t="s">
        <v>811</v>
      </c>
      <c r="E22" s="100"/>
      <c r="F22" s="102"/>
    </row>
    <row r="23" spans="1:6" ht="15">
      <c r="A23" s="29" t="s">
        <v>200</v>
      </c>
      <c r="B23" s="103" t="s">
        <v>426</v>
      </c>
      <c r="C23" s="106" t="s">
        <v>811</v>
      </c>
      <c r="D23" s="100" t="s">
        <v>818</v>
      </c>
      <c r="E23" s="101" t="s">
        <v>812</v>
      </c>
      <c r="F23" s="129"/>
    </row>
    <row r="24" spans="1:6" ht="15">
      <c r="A24" s="33"/>
      <c r="B24" s="100"/>
      <c r="C24" s="102"/>
      <c r="D24" s="100"/>
      <c r="E24" s="104" t="s">
        <v>813</v>
      </c>
      <c r="F24" s="129"/>
    </row>
    <row r="25" spans="1:6" ht="15">
      <c r="A25" s="29" t="s">
        <v>201</v>
      </c>
      <c r="B25" s="103"/>
      <c r="C25" s="128"/>
      <c r="D25" s="105" t="s">
        <v>812</v>
      </c>
      <c r="E25" s="102" t="s">
        <v>938</v>
      </c>
      <c r="F25" s="102"/>
    </row>
    <row r="26" spans="1:6" ht="15">
      <c r="A26" s="33"/>
      <c r="B26" s="100" t="s">
        <v>437</v>
      </c>
      <c r="C26" s="105" t="s">
        <v>812</v>
      </c>
      <c r="D26" s="106" t="s">
        <v>813</v>
      </c>
      <c r="E26" s="102"/>
      <c r="F26" s="102"/>
    </row>
    <row r="27" spans="1:6" ht="15">
      <c r="A27" s="29" t="s">
        <v>205</v>
      </c>
      <c r="B27" s="103" t="s">
        <v>426</v>
      </c>
      <c r="C27" s="106" t="s">
        <v>813</v>
      </c>
      <c r="D27" s="102"/>
      <c r="E27" s="102"/>
      <c r="F27" s="102"/>
    </row>
    <row r="28" spans="1:6" ht="15">
      <c r="A28" s="38"/>
      <c r="B28" s="84" t="s">
        <v>159</v>
      </c>
      <c r="C28" s="84"/>
      <c r="D28" s="84" t="s">
        <v>159</v>
      </c>
      <c r="E28" s="84"/>
      <c r="F28" s="84"/>
    </row>
    <row r="29" spans="1:8" ht="38.25" customHeight="1">
      <c r="A29" s="165" t="s">
        <v>190</v>
      </c>
      <c r="B29" s="165"/>
      <c r="C29" s="165"/>
      <c r="D29" s="165"/>
      <c r="E29" s="165"/>
      <c r="F29" s="165"/>
      <c r="G29" s="165"/>
      <c r="H29" s="165"/>
    </row>
    <row r="30" spans="1:8" ht="45" customHeight="1">
      <c r="A30" s="165" t="s">
        <v>967</v>
      </c>
      <c r="B30" s="165"/>
      <c r="C30" s="165"/>
      <c r="D30" s="165"/>
      <c r="E30" s="165"/>
      <c r="F30" s="165"/>
      <c r="G30" s="165"/>
      <c r="H30" s="165"/>
    </row>
  </sheetData>
  <sheetProtection selectLockedCells="1" selectUnlockedCells="1"/>
  <mergeCells count="2">
    <mergeCell ref="A29:H29"/>
    <mergeCell ref="A30:H30"/>
  </mergeCells>
  <printOptions/>
  <pageMargins left="0.7" right="0.7" top="0.75" bottom="0.75" header="0.5118055555555555" footer="0.5118055555555555"/>
  <pageSetup horizontalDpi="600" verticalDpi="600" orientation="landscape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4">
      <selection activeCell="D22" sqref="D22"/>
    </sheetView>
  </sheetViews>
  <sheetFormatPr defaultColWidth="8.7109375" defaultRowHeight="12.75"/>
  <cols>
    <col min="1" max="1" width="5.8515625" style="1" customWidth="1"/>
    <col min="2" max="4" width="23.8515625" style="1" customWidth="1"/>
    <col min="5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275</v>
      </c>
    </row>
    <row r="8" ht="15.75">
      <c r="A8" s="15"/>
    </row>
    <row r="9" ht="21">
      <c r="A9" s="16" t="s">
        <v>276</v>
      </c>
    </row>
    <row r="11" spans="1:4" s="6" customFormat="1" ht="15" customHeight="1">
      <c r="A11" s="21"/>
      <c r="B11" s="46" t="s">
        <v>127</v>
      </c>
      <c r="C11" s="46" t="s">
        <v>174</v>
      </c>
      <c r="D11" s="96" t="s">
        <v>175</v>
      </c>
    </row>
    <row r="12" spans="1:4" s="6" customFormat="1" ht="15" customHeight="1">
      <c r="A12" s="47"/>
      <c r="B12" s="105" t="s">
        <v>514</v>
      </c>
      <c r="C12" s="107" t="s">
        <v>684</v>
      </c>
      <c r="D12" s="102"/>
    </row>
    <row r="13" spans="1:4" s="6" customFormat="1" ht="15" customHeight="1">
      <c r="A13" s="21" t="s">
        <v>153</v>
      </c>
      <c r="B13" s="106" t="s">
        <v>561</v>
      </c>
      <c r="C13" s="108" t="s">
        <v>685</v>
      </c>
      <c r="D13" s="109" t="s">
        <v>684</v>
      </c>
    </row>
    <row r="14" spans="1:4" s="6" customFormat="1" ht="15" customHeight="1">
      <c r="A14" s="47"/>
      <c r="B14" s="100" t="s">
        <v>418</v>
      </c>
      <c r="C14" s="100" t="s">
        <v>686</v>
      </c>
      <c r="D14" s="104" t="s">
        <v>685</v>
      </c>
    </row>
    <row r="15" spans="1:4" s="6" customFormat="1" ht="15" customHeight="1">
      <c r="A15" s="21" t="s">
        <v>154</v>
      </c>
      <c r="B15" s="103" t="s">
        <v>426</v>
      </c>
      <c r="C15" s="103" t="s">
        <v>687</v>
      </c>
      <c r="D15" s="102"/>
    </row>
    <row r="16" spans="1:4" ht="15">
      <c r="A16" s="38"/>
      <c r="B16" s="38" t="s">
        <v>159</v>
      </c>
      <c r="C16" s="38"/>
      <c r="D16" s="38" t="s">
        <v>159</v>
      </c>
    </row>
    <row r="17" spans="1:8" ht="38.25" customHeight="1">
      <c r="A17" s="165" t="s">
        <v>190</v>
      </c>
      <c r="B17" s="165"/>
      <c r="C17" s="165"/>
      <c r="D17" s="165"/>
      <c r="E17" s="165"/>
      <c r="F17" s="165"/>
      <c r="G17" s="165"/>
      <c r="H17" s="165"/>
    </row>
    <row r="18" spans="1:8" ht="45" customHeight="1">
      <c r="A18" s="165" t="s">
        <v>893</v>
      </c>
      <c r="B18" s="165"/>
      <c r="C18" s="165"/>
      <c r="D18" s="165"/>
      <c r="E18" s="165"/>
      <c r="F18" s="165"/>
      <c r="G18" s="165"/>
      <c r="H18" s="165"/>
    </row>
  </sheetData>
  <sheetProtection selectLockedCells="1" selectUnlockedCells="1"/>
  <mergeCells count="2">
    <mergeCell ref="A17:H17"/>
    <mergeCell ref="A18:H18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2">
      <selection activeCell="A32" sqref="A32:I32"/>
    </sheetView>
  </sheetViews>
  <sheetFormatPr defaultColWidth="8.7109375" defaultRowHeight="12.75"/>
  <cols>
    <col min="1" max="1" width="6.28125" style="1" customWidth="1"/>
    <col min="2" max="2" width="13.28125" style="1" customWidth="1"/>
    <col min="3" max="3" width="30.57421875" style="1" customWidth="1"/>
    <col min="4" max="7" width="15.8515625" style="1" customWidth="1"/>
    <col min="8" max="8" width="11.421875" style="1" customWidth="1"/>
    <col min="9" max="9" width="10.00390625" style="1" customWidth="1"/>
    <col min="10" max="10" width="7.00390625" style="1" customWidth="1"/>
    <col min="11" max="11" width="4.00390625" style="1" customWidth="1"/>
    <col min="12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277</v>
      </c>
    </row>
    <row r="8" ht="15.75">
      <c r="A8" s="15"/>
    </row>
    <row r="9" ht="21">
      <c r="A9" s="16" t="s">
        <v>278</v>
      </c>
    </row>
    <row r="11" ht="21">
      <c r="A11" s="16" t="s">
        <v>151</v>
      </c>
    </row>
    <row r="12" spans="1:9" ht="15">
      <c r="A12" s="24"/>
      <c r="B12" s="26" t="s">
        <v>127</v>
      </c>
      <c r="C12" s="39" t="s">
        <v>152</v>
      </c>
      <c r="D12" s="39" t="s">
        <v>153</v>
      </c>
      <c r="E12" s="39" t="s">
        <v>154</v>
      </c>
      <c r="F12" s="39">
        <v>3</v>
      </c>
      <c r="G12" s="39">
        <v>4</v>
      </c>
      <c r="H12" s="27" t="s">
        <v>156</v>
      </c>
      <c r="I12" s="27" t="s">
        <v>126</v>
      </c>
    </row>
    <row r="13" spans="1:9" ht="30">
      <c r="A13" s="28" t="s">
        <v>153</v>
      </c>
      <c r="B13" s="29" t="s">
        <v>653</v>
      </c>
      <c r="C13" s="30" t="s">
        <v>640</v>
      </c>
      <c r="D13" s="92"/>
      <c r="E13" s="29" t="s">
        <v>785</v>
      </c>
      <c r="F13" s="29" t="s">
        <v>677</v>
      </c>
      <c r="G13" s="92"/>
      <c r="H13" s="31">
        <v>2</v>
      </c>
      <c r="I13" s="31">
        <v>1</v>
      </c>
    </row>
    <row r="14" spans="1:9" ht="30">
      <c r="A14" s="28" t="s">
        <v>154</v>
      </c>
      <c r="B14" s="29" t="s">
        <v>654</v>
      </c>
      <c r="C14" s="29" t="s">
        <v>637</v>
      </c>
      <c r="D14" s="29" t="s">
        <v>786</v>
      </c>
      <c r="E14" s="92"/>
      <c r="F14" s="29" t="s">
        <v>662</v>
      </c>
      <c r="G14" s="92"/>
      <c r="H14" s="31">
        <v>1</v>
      </c>
      <c r="I14" s="31">
        <v>2</v>
      </c>
    </row>
    <row r="15" spans="1:9" ht="30">
      <c r="A15" s="28" t="s">
        <v>155</v>
      </c>
      <c r="B15" s="29" t="s">
        <v>655</v>
      </c>
      <c r="C15" s="29" t="s">
        <v>638</v>
      </c>
      <c r="D15" s="29" t="s">
        <v>772</v>
      </c>
      <c r="E15" s="29" t="s">
        <v>663</v>
      </c>
      <c r="F15" s="92"/>
      <c r="G15" s="92"/>
      <c r="H15" s="31">
        <v>0</v>
      </c>
      <c r="I15" s="31">
        <v>3</v>
      </c>
    </row>
    <row r="17" ht="21">
      <c r="A17" s="16" t="s">
        <v>163</v>
      </c>
    </row>
    <row r="18" spans="1:9" ht="15">
      <c r="A18" s="40"/>
      <c r="B18" s="26" t="s">
        <v>127</v>
      </c>
      <c r="C18" s="39" t="s">
        <v>152</v>
      </c>
      <c r="D18" s="39" t="s">
        <v>153</v>
      </c>
      <c r="E18" s="39" t="s">
        <v>154</v>
      </c>
      <c r="F18" s="39">
        <v>3</v>
      </c>
      <c r="G18" s="18">
        <v>4</v>
      </c>
      <c r="H18" s="27" t="s">
        <v>156</v>
      </c>
      <c r="I18" s="27" t="s">
        <v>126</v>
      </c>
    </row>
    <row r="19" spans="1:9" ht="30">
      <c r="A19" s="56" t="s">
        <v>153</v>
      </c>
      <c r="B19" s="21" t="s">
        <v>652</v>
      </c>
      <c r="C19" s="22" t="s">
        <v>641</v>
      </c>
      <c r="D19" s="93"/>
      <c r="E19" s="21" t="s">
        <v>787</v>
      </c>
      <c r="F19" s="21" t="s">
        <v>766</v>
      </c>
      <c r="G19" s="93"/>
      <c r="H19" s="23">
        <v>2</v>
      </c>
      <c r="I19" s="23">
        <v>1</v>
      </c>
    </row>
    <row r="20" spans="1:9" ht="30">
      <c r="A20" s="56" t="s">
        <v>154</v>
      </c>
      <c r="B20" s="21" t="s">
        <v>607</v>
      </c>
      <c r="C20" s="21" t="s">
        <v>642</v>
      </c>
      <c r="D20" s="21" t="s">
        <v>788</v>
      </c>
      <c r="E20" s="93"/>
      <c r="F20" s="21" t="s">
        <v>667</v>
      </c>
      <c r="G20" s="93"/>
      <c r="H20" s="23">
        <v>1</v>
      </c>
      <c r="I20" s="23">
        <v>2</v>
      </c>
    </row>
    <row r="21" spans="1:9" ht="30">
      <c r="A21" s="56" t="s">
        <v>155</v>
      </c>
      <c r="B21" s="21" t="s">
        <v>649</v>
      </c>
      <c r="C21" s="21" t="s">
        <v>643</v>
      </c>
      <c r="D21" s="21" t="s">
        <v>767</v>
      </c>
      <c r="E21" s="21" t="s">
        <v>668</v>
      </c>
      <c r="F21" s="93"/>
      <c r="G21" s="93"/>
      <c r="H21" s="23">
        <v>0</v>
      </c>
      <c r="I21" s="23">
        <v>3</v>
      </c>
    </row>
    <row r="23" ht="21">
      <c r="A23" s="16" t="s">
        <v>189</v>
      </c>
    </row>
    <row r="24" spans="1:9" ht="15">
      <c r="A24" s="24"/>
      <c r="B24" s="26" t="s">
        <v>127</v>
      </c>
      <c r="C24" s="39" t="s">
        <v>152</v>
      </c>
      <c r="D24" s="39" t="s">
        <v>153</v>
      </c>
      <c r="E24" s="39" t="s">
        <v>154</v>
      </c>
      <c r="F24" s="39">
        <v>3</v>
      </c>
      <c r="G24" s="26">
        <v>4</v>
      </c>
      <c r="H24" s="27" t="s">
        <v>156</v>
      </c>
      <c r="I24" s="27" t="s">
        <v>126</v>
      </c>
    </row>
    <row r="25" spans="1:9" ht="30">
      <c r="A25" s="28" t="s">
        <v>153</v>
      </c>
      <c r="B25" s="29" t="s">
        <v>650</v>
      </c>
      <c r="C25" s="30" t="s">
        <v>644</v>
      </c>
      <c r="D25" s="92"/>
      <c r="E25" s="29" t="s">
        <v>792</v>
      </c>
      <c r="F25" s="29" t="s">
        <v>770</v>
      </c>
      <c r="G25" s="29" t="s">
        <v>499</v>
      </c>
      <c r="H25" s="31">
        <v>2</v>
      </c>
      <c r="I25" s="31">
        <v>2</v>
      </c>
    </row>
    <row r="26" spans="1:9" ht="30">
      <c r="A26" s="28" t="s">
        <v>154</v>
      </c>
      <c r="B26" s="29" t="s">
        <v>649</v>
      </c>
      <c r="C26" s="29" t="s">
        <v>645</v>
      </c>
      <c r="D26" s="29" t="s">
        <v>791</v>
      </c>
      <c r="E26" s="92"/>
      <c r="F26" s="29" t="s">
        <v>282</v>
      </c>
      <c r="G26" s="29" t="s">
        <v>768</v>
      </c>
      <c r="H26" s="31">
        <v>3</v>
      </c>
      <c r="I26" s="31">
        <v>1</v>
      </c>
    </row>
    <row r="27" spans="1:9" ht="30">
      <c r="A27" s="28">
        <v>3</v>
      </c>
      <c r="B27" s="29" t="s">
        <v>648</v>
      </c>
      <c r="C27" s="29" t="s">
        <v>646</v>
      </c>
      <c r="D27" s="29" t="s">
        <v>771</v>
      </c>
      <c r="E27" s="29" t="s">
        <v>587</v>
      </c>
      <c r="F27" s="92"/>
      <c r="G27" s="29" t="s">
        <v>789</v>
      </c>
      <c r="H27" s="31">
        <v>1</v>
      </c>
      <c r="I27" s="31">
        <v>3</v>
      </c>
    </row>
    <row r="28" spans="1:9" ht="30">
      <c r="A28" s="28">
        <v>4</v>
      </c>
      <c r="B28" s="29" t="s">
        <v>651</v>
      </c>
      <c r="C28" s="29" t="s">
        <v>647</v>
      </c>
      <c r="D28" s="29" t="s">
        <v>500</v>
      </c>
      <c r="E28" s="29" t="s">
        <v>769</v>
      </c>
      <c r="F28" s="29" t="s">
        <v>790</v>
      </c>
      <c r="G28" s="92"/>
      <c r="H28" s="31">
        <v>0</v>
      </c>
      <c r="I28" s="31">
        <v>4</v>
      </c>
    </row>
    <row r="30" spans="1:9" ht="15">
      <c r="A30" s="35"/>
      <c r="B30" s="35"/>
      <c r="C30" s="35"/>
      <c r="D30" s="35"/>
      <c r="E30" s="35"/>
      <c r="F30" s="35"/>
      <c r="G30" s="35"/>
      <c r="H30" s="57"/>
      <c r="I30" s="57"/>
    </row>
    <row r="31" spans="1:9" ht="24.75" customHeight="1">
      <c r="A31" s="165" t="s">
        <v>190</v>
      </c>
      <c r="B31" s="165"/>
      <c r="C31" s="165"/>
      <c r="D31" s="165"/>
      <c r="E31" s="165"/>
      <c r="F31" s="165"/>
      <c r="G31" s="165"/>
      <c r="H31" s="165"/>
      <c r="I31" s="165"/>
    </row>
    <row r="32" spans="1:9" ht="27.75" customHeight="1">
      <c r="A32" s="165" t="s">
        <v>887</v>
      </c>
      <c r="B32" s="165"/>
      <c r="C32" s="165"/>
      <c r="D32" s="165"/>
      <c r="E32" s="165"/>
      <c r="F32" s="165"/>
      <c r="G32" s="165"/>
      <c r="H32" s="165"/>
      <c r="I32" s="165"/>
    </row>
  </sheetData>
  <sheetProtection selectLockedCells="1" selectUnlockedCells="1"/>
  <mergeCells count="2">
    <mergeCell ref="A31:I31"/>
    <mergeCell ref="A32:I32"/>
  </mergeCells>
  <printOptions/>
  <pageMargins left="0.7" right="0.7" top="0.75" bottom="0.75" header="0.5118055555555555" footer="0.5118055555555555"/>
  <pageSetup horizontalDpi="600" verticalDpi="6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3">
      <selection activeCell="A31" sqref="A31:G31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26.7109375" style="1" customWidth="1"/>
    <col min="4" max="4" width="28.57421875" style="1" customWidth="1"/>
    <col min="5" max="5" width="29.8515625" style="1" customWidth="1"/>
    <col min="6" max="6" width="23.8515625" style="1" customWidth="1"/>
    <col min="7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279</v>
      </c>
    </row>
    <row r="8" ht="15.75">
      <c r="A8" s="15"/>
    </row>
    <row r="9" ht="21">
      <c r="A9" s="16" t="s">
        <v>280</v>
      </c>
    </row>
    <row r="11" spans="1:6" ht="15.75" customHeight="1">
      <c r="A11" s="21"/>
      <c r="B11" s="46" t="s">
        <v>281</v>
      </c>
      <c r="C11" s="46" t="s">
        <v>193</v>
      </c>
      <c r="D11" s="46" t="s">
        <v>173</v>
      </c>
      <c r="E11" s="46" t="s">
        <v>174</v>
      </c>
      <c r="F11" s="46" t="s">
        <v>175</v>
      </c>
    </row>
    <row r="12" spans="1:6" ht="15">
      <c r="A12" s="47"/>
      <c r="B12" s="80" t="s">
        <v>426</v>
      </c>
      <c r="C12" s="78" t="s">
        <v>800</v>
      </c>
      <c r="D12" s="84"/>
      <c r="E12" s="84"/>
      <c r="F12" s="84"/>
    </row>
    <row r="13" spans="1:6" ht="15">
      <c r="A13" s="21" t="s">
        <v>153</v>
      </c>
      <c r="B13" s="83" t="s">
        <v>453</v>
      </c>
      <c r="C13" s="79" t="s">
        <v>680</v>
      </c>
      <c r="D13" s="78" t="s">
        <v>800</v>
      </c>
      <c r="E13" s="84"/>
      <c r="F13" s="84"/>
    </row>
    <row r="14" spans="1:6" ht="15">
      <c r="A14" s="47"/>
      <c r="B14" s="80"/>
      <c r="C14" s="80"/>
      <c r="D14" s="79" t="s">
        <v>680</v>
      </c>
      <c r="E14" s="84"/>
      <c r="F14" s="84"/>
    </row>
    <row r="15" spans="1:6" ht="15">
      <c r="A15" s="21" t="s">
        <v>154</v>
      </c>
      <c r="B15" s="83"/>
      <c r="C15" s="83"/>
      <c r="D15" s="80"/>
      <c r="E15" s="78" t="s">
        <v>800</v>
      </c>
      <c r="F15" s="84"/>
    </row>
    <row r="16" spans="1:6" ht="15">
      <c r="A16" s="47"/>
      <c r="B16" s="80" t="s">
        <v>417</v>
      </c>
      <c r="C16" s="124" t="s">
        <v>801</v>
      </c>
      <c r="D16" s="80"/>
      <c r="E16" s="79" t="s">
        <v>680</v>
      </c>
      <c r="F16" s="84"/>
    </row>
    <row r="17" spans="1:6" ht="15">
      <c r="A17" s="21" t="s">
        <v>155</v>
      </c>
      <c r="B17" s="83" t="s">
        <v>453</v>
      </c>
      <c r="C17" s="125" t="s">
        <v>802</v>
      </c>
      <c r="D17" s="132" t="s">
        <v>801</v>
      </c>
      <c r="E17" s="80" t="s">
        <v>937</v>
      </c>
      <c r="F17" s="84"/>
    </row>
    <row r="18" spans="1:6" ht="15">
      <c r="A18" s="47"/>
      <c r="B18" s="80" t="s">
        <v>675</v>
      </c>
      <c r="C18" s="80" t="s">
        <v>568</v>
      </c>
      <c r="D18" s="133" t="s">
        <v>802</v>
      </c>
      <c r="E18" s="80"/>
      <c r="F18" s="84"/>
    </row>
    <row r="19" spans="1:6" ht="15">
      <c r="A19" s="21" t="s">
        <v>179</v>
      </c>
      <c r="B19" s="83" t="s">
        <v>426</v>
      </c>
      <c r="C19" s="83" t="s">
        <v>803</v>
      </c>
      <c r="D19" s="84" t="s">
        <v>819</v>
      </c>
      <c r="E19" s="80"/>
      <c r="F19" s="78" t="s">
        <v>800</v>
      </c>
    </row>
    <row r="20" spans="1:6" ht="15">
      <c r="A20" s="47"/>
      <c r="B20" s="80" t="s">
        <v>426</v>
      </c>
      <c r="C20" s="84" t="s">
        <v>804</v>
      </c>
      <c r="D20" s="84"/>
      <c r="E20" s="80"/>
      <c r="F20" s="79" t="s">
        <v>680</v>
      </c>
    </row>
    <row r="21" spans="1:6" ht="17.25" customHeight="1">
      <c r="A21" s="21" t="s">
        <v>197</v>
      </c>
      <c r="B21" s="83" t="s">
        <v>426</v>
      </c>
      <c r="C21" s="85" t="s">
        <v>457</v>
      </c>
      <c r="D21" s="134" t="s">
        <v>670</v>
      </c>
      <c r="E21" s="80"/>
      <c r="F21" s="84" t="s">
        <v>953</v>
      </c>
    </row>
    <row r="22" spans="1:6" ht="15" customHeight="1">
      <c r="A22" s="47"/>
      <c r="B22" s="80" t="s">
        <v>417</v>
      </c>
      <c r="C22" s="126" t="s">
        <v>670</v>
      </c>
      <c r="D22" s="82" t="s">
        <v>683</v>
      </c>
      <c r="E22" s="80"/>
      <c r="F22" s="84"/>
    </row>
    <row r="23" spans="1:6" ht="18.75" customHeight="1">
      <c r="A23" s="21" t="s">
        <v>200</v>
      </c>
      <c r="B23" s="83" t="s">
        <v>426</v>
      </c>
      <c r="C23" s="127" t="s">
        <v>683</v>
      </c>
      <c r="D23" s="80" t="s">
        <v>820</v>
      </c>
      <c r="E23" s="134" t="s">
        <v>670</v>
      </c>
      <c r="F23" s="123"/>
    </row>
    <row r="24" spans="1:6" ht="15">
      <c r="A24" s="47"/>
      <c r="B24" s="80"/>
      <c r="C24" s="78"/>
      <c r="D24" s="80"/>
      <c r="E24" s="82" t="s">
        <v>683</v>
      </c>
      <c r="F24" s="123"/>
    </row>
    <row r="25" spans="1:6" ht="15.75" customHeight="1">
      <c r="A25" s="21" t="s">
        <v>201</v>
      </c>
      <c r="B25" s="83"/>
      <c r="C25" s="79"/>
      <c r="D25" s="86" t="s">
        <v>639</v>
      </c>
      <c r="E25" s="84" t="s">
        <v>936</v>
      </c>
      <c r="F25" s="84"/>
    </row>
    <row r="26" spans="1:6" ht="15.75" customHeight="1">
      <c r="A26" s="47"/>
      <c r="B26" s="80" t="s">
        <v>417</v>
      </c>
      <c r="C26" s="86" t="s">
        <v>639</v>
      </c>
      <c r="D26" s="87" t="s">
        <v>805</v>
      </c>
      <c r="E26" s="84"/>
      <c r="F26" s="84"/>
    </row>
    <row r="27" spans="1:6" ht="15">
      <c r="A27" s="21" t="s">
        <v>205</v>
      </c>
      <c r="B27" s="83" t="s">
        <v>444</v>
      </c>
      <c r="C27" s="87" t="s">
        <v>805</v>
      </c>
      <c r="D27" s="84"/>
      <c r="E27" s="84"/>
      <c r="F27" s="84"/>
    </row>
    <row r="28" spans="1:6" ht="15">
      <c r="A28" s="38"/>
      <c r="B28" s="84" t="s">
        <v>159</v>
      </c>
      <c r="C28" s="84"/>
      <c r="D28" s="84" t="s">
        <v>159</v>
      </c>
      <c r="E28" s="84"/>
      <c r="F28" s="84"/>
    </row>
    <row r="29" spans="1:6" ht="15">
      <c r="A29" s="38"/>
      <c r="B29" s="84" t="s">
        <v>159</v>
      </c>
      <c r="C29" s="84"/>
      <c r="D29" s="84"/>
      <c r="E29" s="84"/>
      <c r="F29" s="84"/>
    </row>
    <row r="30" spans="1:7" ht="24.75" customHeight="1">
      <c r="A30" s="165" t="s">
        <v>190</v>
      </c>
      <c r="B30" s="165"/>
      <c r="C30" s="165"/>
      <c r="D30" s="165"/>
      <c r="E30" s="165"/>
      <c r="F30" s="165"/>
      <c r="G30" s="165"/>
    </row>
    <row r="31" spans="1:7" ht="27.75" customHeight="1">
      <c r="A31" s="165" t="s">
        <v>966</v>
      </c>
      <c r="B31" s="165"/>
      <c r="C31" s="165"/>
      <c r="D31" s="165"/>
      <c r="E31" s="165"/>
      <c r="F31" s="165"/>
      <c r="G31" s="165"/>
    </row>
  </sheetData>
  <sheetProtection selectLockedCells="1" selectUnlockedCells="1"/>
  <mergeCells count="2">
    <mergeCell ref="A30:G30"/>
    <mergeCell ref="A31:G31"/>
  </mergeCells>
  <printOptions/>
  <pageMargins left="0.7" right="0.7" top="0.75" bottom="0.75" header="0.5118055555555555" footer="0.511805555555555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110" zoomScaleSheetLayoutView="110" zoomScalePageLayoutView="0" workbookViewId="0" topLeftCell="A77">
      <selection activeCell="A95" sqref="A95:F95"/>
    </sheetView>
  </sheetViews>
  <sheetFormatPr defaultColWidth="8.7109375" defaultRowHeight="12.75"/>
  <cols>
    <col min="1" max="1" width="4.00390625" style="1" customWidth="1"/>
    <col min="2" max="2" width="15.421875" style="1" customWidth="1"/>
    <col min="3" max="3" width="13.28125" style="1" customWidth="1"/>
    <col min="4" max="4" width="12.00390625" style="1" customWidth="1"/>
    <col min="5" max="5" width="19.140625" style="1" customWidth="1"/>
    <col min="6" max="6" width="24.28125" style="1" customWidth="1"/>
    <col min="7" max="16384" width="8.7109375" style="1" customWidth="1"/>
  </cols>
  <sheetData>
    <row r="1" spans="2:6" ht="15">
      <c r="B1" s="152" t="s">
        <v>0</v>
      </c>
      <c r="C1" s="152"/>
      <c r="D1" s="152"/>
      <c r="E1" s="152"/>
      <c r="F1" s="152"/>
    </row>
    <row r="2" spans="2:6" ht="15">
      <c r="B2" s="152" t="s">
        <v>1</v>
      </c>
      <c r="C2" s="152"/>
      <c r="D2" s="152"/>
      <c r="E2" s="152"/>
      <c r="F2" s="152"/>
    </row>
    <row r="3" spans="2:6" ht="15">
      <c r="B3" s="152" t="s">
        <v>284</v>
      </c>
      <c r="C3" s="152"/>
      <c r="D3" s="152"/>
      <c r="E3" s="152"/>
      <c r="F3" s="152"/>
    </row>
    <row r="4" spans="2:6" ht="15">
      <c r="B4" s="152" t="s">
        <v>414</v>
      </c>
      <c r="C4" s="152"/>
      <c r="D4" s="152"/>
      <c r="E4" s="152"/>
      <c r="F4" s="152"/>
    </row>
    <row r="5" spans="1:6" ht="18.75">
      <c r="A5" s="153" t="s">
        <v>5</v>
      </c>
      <c r="B5" s="153"/>
      <c r="C5" s="153"/>
      <c r="D5" s="153"/>
      <c r="E5" s="153"/>
      <c r="F5" s="153"/>
    </row>
    <row r="6" spans="1:6" ht="18.75">
      <c r="A6" s="153" t="s">
        <v>779</v>
      </c>
      <c r="B6" s="153"/>
      <c r="C6" s="153"/>
      <c r="D6" s="153"/>
      <c r="E6" s="153"/>
      <c r="F6" s="153"/>
    </row>
    <row r="7" spans="1:6" ht="15">
      <c r="A7" s="162" t="s">
        <v>780</v>
      </c>
      <c r="B7" s="162"/>
      <c r="C7" s="162"/>
      <c r="D7" s="162"/>
      <c r="E7" s="162"/>
      <c r="F7" s="162"/>
    </row>
    <row r="8" spans="1:6" ht="15">
      <c r="A8" s="163" t="s">
        <v>6</v>
      </c>
      <c r="B8" s="163"/>
      <c r="C8" s="163"/>
      <c r="D8" s="163"/>
      <c r="E8" s="163"/>
      <c r="F8" s="163"/>
    </row>
    <row r="9" spans="1:6" ht="34.5">
      <c r="A9" s="4" t="s">
        <v>7</v>
      </c>
      <c r="B9" s="4" t="s">
        <v>8</v>
      </c>
      <c r="C9" s="4" t="s">
        <v>9</v>
      </c>
      <c r="D9" s="4" t="s">
        <v>10</v>
      </c>
      <c r="E9" s="5" t="s">
        <v>11</v>
      </c>
      <c r="F9" s="5" t="s">
        <v>12</v>
      </c>
    </row>
    <row r="10" spans="1:6" ht="14.25" customHeight="1">
      <c r="A10" s="156" t="s">
        <v>13</v>
      </c>
      <c r="B10" s="156"/>
      <c r="C10" s="156"/>
      <c r="D10" s="156"/>
      <c r="E10" s="156"/>
      <c r="F10" s="156"/>
    </row>
    <row r="11" spans="1:6" ht="17.25">
      <c r="A11" s="4">
        <v>1</v>
      </c>
      <c r="B11" s="4" t="s">
        <v>14</v>
      </c>
      <c r="C11" s="4" t="s">
        <v>15</v>
      </c>
      <c r="D11" s="4">
        <v>1983</v>
      </c>
      <c r="E11" s="4" t="s">
        <v>16</v>
      </c>
      <c r="F11" s="4" t="s">
        <v>17</v>
      </c>
    </row>
    <row r="12" spans="1:6" ht="13.5" customHeight="1">
      <c r="A12" s="4"/>
      <c r="B12" s="156" t="s">
        <v>18</v>
      </c>
      <c r="C12" s="156"/>
      <c r="D12" s="156"/>
      <c r="E12" s="156"/>
      <c r="F12" s="156"/>
    </row>
    <row r="13" spans="1:6" ht="17.25">
      <c r="A13" s="4">
        <v>1</v>
      </c>
      <c r="B13" s="4" t="s">
        <v>19</v>
      </c>
      <c r="C13" s="4" t="s">
        <v>20</v>
      </c>
      <c r="D13" s="4">
        <v>1978</v>
      </c>
      <c r="E13" s="4" t="s">
        <v>26</v>
      </c>
      <c r="F13" s="4" t="s">
        <v>21</v>
      </c>
    </row>
    <row r="14" spans="1:6" ht="17.25">
      <c r="A14" s="4">
        <v>2</v>
      </c>
      <c r="B14" s="4" t="s">
        <v>22</v>
      </c>
      <c r="C14" s="4" t="s">
        <v>23</v>
      </c>
      <c r="D14" s="4">
        <v>1966</v>
      </c>
      <c r="E14" s="4" t="s">
        <v>16</v>
      </c>
      <c r="F14" s="4" t="s">
        <v>37</v>
      </c>
    </row>
    <row r="15" spans="1:6" ht="17.25">
      <c r="A15" s="4">
        <v>3</v>
      </c>
      <c r="B15" s="4" t="s">
        <v>24</v>
      </c>
      <c r="C15" s="4" t="s">
        <v>25</v>
      </c>
      <c r="D15" s="4">
        <v>1978</v>
      </c>
      <c r="E15" s="4" t="s">
        <v>26</v>
      </c>
      <c r="F15" s="4" t="s">
        <v>21</v>
      </c>
    </row>
    <row r="16" spans="1:6" ht="17.25">
      <c r="A16" s="4">
        <v>4</v>
      </c>
      <c r="B16" s="4" t="s">
        <v>27</v>
      </c>
      <c r="C16" s="4" t="s">
        <v>28</v>
      </c>
      <c r="D16" s="4">
        <v>1990</v>
      </c>
      <c r="E16" s="4" t="s">
        <v>16</v>
      </c>
      <c r="F16" s="4" t="s">
        <v>29</v>
      </c>
    </row>
    <row r="17" spans="1:6" ht="17.25">
      <c r="A17" s="4">
        <v>5</v>
      </c>
      <c r="B17" s="4" t="s">
        <v>30</v>
      </c>
      <c r="C17" s="4" t="s">
        <v>31</v>
      </c>
      <c r="D17" s="4">
        <v>1988</v>
      </c>
      <c r="E17" s="4" t="s">
        <v>16</v>
      </c>
      <c r="F17" s="4" t="s">
        <v>29</v>
      </c>
    </row>
    <row r="18" spans="1:6" ht="17.25">
      <c r="A18" s="4">
        <v>6</v>
      </c>
      <c r="B18" s="4" t="s">
        <v>742</v>
      </c>
      <c r="C18" s="4" t="s">
        <v>743</v>
      </c>
      <c r="D18" s="4">
        <v>2003</v>
      </c>
      <c r="E18" s="4">
        <v>1</v>
      </c>
      <c r="F18" s="4" t="s">
        <v>17</v>
      </c>
    </row>
    <row r="19" spans="1:6" ht="17.25">
      <c r="A19" s="4">
        <v>7</v>
      </c>
      <c r="B19" s="4" t="s">
        <v>35</v>
      </c>
      <c r="C19" s="4" t="s">
        <v>36</v>
      </c>
      <c r="D19" s="4">
        <v>1976</v>
      </c>
      <c r="E19" s="4" t="s">
        <v>16</v>
      </c>
      <c r="F19" s="4" t="s">
        <v>37</v>
      </c>
    </row>
    <row r="20" spans="1:6" ht="17.25">
      <c r="A20" s="4">
        <v>8</v>
      </c>
      <c r="B20" s="4" t="s">
        <v>744</v>
      </c>
      <c r="C20" s="4" t="s">
        <v>745</v>
      </c>
      <c r="D20" s="4">
        <v>1974</v>
      </c>
      <c r="E20" s="4" t="s">
        <v>16</v>
      </c>
      <c r="F20" s="4" t="s">
        <v>17</v>
      </c>
    </row>
    <row r="21" spans="1:6" ht="17.25">
      <c r="A21" s="4">
        <v>9</v>
      </c>
      <c r="B21" s="4" t="s">
        <v>746</v>
      </c>
      <c r="C21" s="4" t="s">
        <v>48</v>
      </c>
      <c r="D21" s="4">
        <v>2001</v>
      </c>
      <c r="E21" s="4" t="s">
        <v>16</v>
      </c>
      <c r="F21" s="4" t="s">
        <v>29</v>
      </c>
    </row>
    <row r="22" spans="1:6" ht="17.25">
      <c r="A22" s="4">
        <v>10</v>
      </c>
      <c r="B22" s="4" t="s">
        <v>747</v>
      </c>
      <c r="C22" s="4" t="s">
        <v>748</v>
      </c>
      <c r="D22" s="4">
        <v>1997</v>
      </c>
      <c r="E22" s="4" t="s">
        <v>16</v>
      </c>
      <c r="F22" s="4" t="s">
        <v>37</v>
      </c>
    </row>
    <row r="23" spans="1:6" ht="17.25">
      <c r="A23" s="4">
        <v>11</v>
      </c>
      <c r="B23" s="4" t="s">
        <v>38</v>
      </c>
      <c r="C23" s="4" t="s">
        <v>39</v>
      </c>
      <c r="D23" s="4">
        <v>1995</v>
      </c>
      <c r="E23" s="4" t="s">
        <v>32</v>
      </c>
      <c r="F23" s="4" t="s">
        <v>34</v>
      </c>
    </row>
    <row r="24" spans="1:6" ht="17.25">
      <c r="A24" s="4">
        <v>12</v>
      </c>
      <c r="B24" s="4" t="s">
        <v>68</v>
      </c>
      <c r="C24" s="4" t="s">
        <v>56</v>
      </c>
      <c r="D24" s="4">
        <v>1985</v>
      </c>
      <c r="E24" s="4">
        <v>1</v>
      </c>
      <c r="F24" s="4" t="s">
        <v>21</v>
      </c>
    </row>
    <row r="25" spans="1:11" ht="17.25">
      <c r="A25" s="4">
        <v>13</v>
      </c>
      <c r="B25" s="4" t="s">
        <v>40</v>
      </c>
      <c r="C25" s="4" t="s">
        <v>41</v>
      </c>
      <c r="D25" s="4">
        <v>1969</v>
      </c>
      <c r="E25" s="4" t="s">
        <v>26</v>
      </c>
      <c r="F25" s="4" t="s">
        <v>37</v>
      </c>
      <c r="K25" s="6"/>
    </row>
    <row r="26" spans="1:11" ht="17.25">
      <c r="A26" s="4">
        <v>14</v>
      </c>
      <c r="B26" s="4" t="s">
        <v>40</v>
      </c>
      <c r="C26" s="4" t="s">
        <v>20</v>
      </c>
      <c r="D26" s="4">
        <v>1978</v>
      </c>
      <c r="E26" s="4" t="s">
        <v>16</v>
      </c>
      <c r="F26" s="4" t="s">
        <v>21</v>
      </c>
      <c r="K26" s="6"/>
    </row>
    <row r="27" spans="1:6" ht="17.25">
      <c r="A27" s="4">
        <v>15</v>
      </c>
      <c r="B27" s="4" t="s">
        <v>42</v>
      </c>
      <c r="C27" s="4" t="s">
        <v>43</v>
      </c>
      <c r="D27" s="4">
        <v>1981</v>
      </c>
      <c r="E27" s="4" t="s">
        <v>26</v>
      </c>
      <c r="F27" s="4" t="s">
        <v>17</v>
      </c>
    </row>
    <row r="28" spans="1:6" ht="17.25">
      <c r="A28" s="4">
        <v>16</v>
      </c>
      <c r="B28" s="4" t="s">
        <v>44</v>
      </c>
      <c r="C28" s="4" t="s">
        <v>33</v>
      </c>
      <c r="D28" s="4">
        <v>1984</v>
      </c>
      <c r="E28" s="4" t="s">
        <v>26</v>
      </c>
      <c r="F28" s="4" t="s">
        <v>37</v>
      </c>
    </row>
    <row r="29" spans="1:6" ht="17.25">
      <c r="A29" s="4">
        <v>17</v>
      </c>
      <c r="B29" s="4" t="s">
        <v>749</v>
      </c>
      <c r="C29" s="4" t="s">
        <v>750</v>
      </c>
      <c r="D29" s="4">
        <v>1972</v>
      </c>
      <c r="E29" s="4">
        <v>1</v>
      </c>
      <c r="F29" s="4" t="s">
        <v>29</v>
      </c>
    </row>
    <row r="30" spans="1:6" ht="17.25">
      <c r="A30" s="4">
        <v>18</v>
      </c>
      <c r="B30" s="4" t="s">
        <v>45</v>
      </c>
      <c r="C30" s="4" t="s">
        <v>46</v>
      </c>
      <c r="D30" s="4">
        <v>1985</v>
      </c>
      <c r="E30" s="4" t="s">
        <v>26</v>
      </c>
      <c r="F30" s="4" t="s">
        <v>17</v>
      </c>
    </row>
    <row r="31" spans="1:6" ht="14.25" customHeight="1">
      <c r="A31" s="155" t="s">
        <v>49</v>
      </c>
      <c r="B31" s="155"/>
      <c r="C31" s="155"/>
      <c r="D31" s="155"/>
      <c r="E31" s="155"/>
      <c r="F31" s="155"/>
    </row>
    <row r="32" spans="1:6" ht="17.25">
      <c r="A32" s="7">
        <v>1</v>
      </c>
      <c r="B32" s="7" t="s">
        <v>50</v>
      </c>
      <c r="C32" s="7" t="s">
        <v>51</v>
      </c>
      <c r="D32" s="7">
        <v>2002</v>
      </c>
      <c r="E32" s="7" t="s">
        <v>16</v>
      </c>
      <c r="F32" s="7" t="s">
        <v>17</v>
      </c>
    </row>
    <row r="33" spans="1:6" ht="17.25">
      <c r="A33" s="7">
        <v>2</v>
      </c>
      <c r="B33" s="7" t="s">
        <v>52</v>
      </c>
      <c r="C33" s="7" t="s">
        <v>53</v>
      </c>
      <c r="D33" s="7">
        <v>1990</v>
      </c>
      <c r="E33" s="7" t="s">
        <v>26</v>
      </c>
      <c r="F33" s="7" t="s">
        <v>17</v>
      </c>
    </row>
    <row r="34" spans="1:6" ht="17.25">
      <c r="A34" s="7">
        <v>3</v>
      </c>
      <c r="B34" s="7" t="s">
        <v>63</v>
      </c>
      <c r="C34" s="7" t="s">
        <v>28</v>
      </c>
      <c r="D34" s="7">
        <v>1998</v>
      </c>
      <c r="E34" s="7" t="s">
        <v>26</v>
      </c>
      <c r="F34" s="7" t="s">
        <v>17</v>
      </c>
    </row>
    <row r="35" spans="1:6" ht="17.25">
      <c r="A35" s="7">
        <v>4</v>
      </c>
      <c r="B35" s="7" t="s">
        <v>54</v>
      </c>
      <c r="C35" s="7" t="s">
        <v>55</v>
      </c>
      <c r="D35" s="7">
        <v>1991</v>
      </c>
      <c r="E35" s="7" t="s">
        <v>32</v>
      </c>
      <c r="F35" s="7" t="s">
        <v>21</v>
      </c>
    </row>
    <row r="36" spans="1:6" ht="17.25">
      <c r="A36" s="7">
        <v>5</v>
      </c>
      <c r="B36" s="7" t="s">
        <v>737</v>
      </c>
      <c r="C36" s="7" t="s">
        <v>95</v>
      </c>
      <c r="D36" s="58">
        <v>1978</v>
      </c>
      <c r="E36" s="7" t="s">
        <v>32</v>
      </c>
      <c r="F36" s="7" t="s">
        <v>37</v>
      </c>
    </row>
    <row r="37" spans="1:6" ht="15" customHeight="1">
      <c r="A37" s="156" t="s">
        <v>57</v>
      </c>
      <c r="B37" s="156"/>
      <c r="C37" s="156"/>
      <c r="D37" s="156"/>
      <c r="E37" s="156"/>
      <c r="F37" s="156"/>
    </row>
    <row r="38" spans="1:6" ht="17.25">
      <c r="A38" s="4">
        <v>1</v>
      </c>
      <c r="B38" s="4" t="s">
        <v>757</v>
      </c>
      <c r="C38" s="4" t="s">
        <v>758</v>
      </c>
      <c r="D38" s="4">
        <v>1990</v>
      </c>
      <c r="E38" s="4">
        <v>3</v>
      </c>
      <c r="F38" s="4" t="s">
        <v>34</v>
      </c>
    </row>
    <row r="39" spans="1:6" ht="17.25">
      <c r="A39" s="4">
        <v>2</v>
      </c>
      <c r="B39" s="4" t="s">
        <v>59</v>
      </c>
      <c r="C39" s="4" t="s">
        <v>60</v>
      </c>
      <c r="D39" s="4">
        <v>1972</v>
      </c>
      <c r="E39" s="4" t="s">
        <v>16</v>
      </c>
      <c r="F39" s="4" t="s">
        <v>21</v>
      </c>
    </row>
    <row r="40" spans="1:6" ht="17.25">
      <c r="A40" s="4">
        <v>3</v>
      </c>
      <c r="B40" s="4" t="s">
        <v>61</v>
      </c>
      <c r="C40" s="4" t="s">
        <v>62</v>
      </c>
      <c r="D40" s="4">
        <v>2001</v>
      </c>
      <c r="E40" s="4" t="s">
        <v>16</v>
      </c>
      <c r="F40" s="4" t="s">
        <v>17</v>
      </c>
    </row>
    <row r="41" spans="1:6" ht="17.25">
      <c r="A41" s="4">
        <v>4</v>
      </c>
      <c r="B41" s="4" t="s">
        <v>64</v>
      </c>
      <c r="C41" s="4" t="s">
        <v>65</v>
      </c>
      <c r="D41" s="4">
        <v>1980</v>
      </c>
      <c r="E41" s="4" t="s">
        <v>16</v>
      </c>
      <c r="F41" s="4" t="s">
        <v>29</v>
      </c>
    </row>
    <row r="42" spans="1:6" ht="17.25">
      <c r="A42" s="4">
        <v>5</v>
      </c>
      <c r="B42" s="4" t="s">
        <v>66</v>
      </c>
      <c r="C42" s="4" t="s">
        <v>67</v>
      </c>
      <c r="D42" s="4">
        <v>1991</v>
      </c>
      <c r="E42" s="4" t="s">
        <v>16</v>
      </c>
      <c r="F42" s="4" t="s">
        <v>37</v>
      </c>
    </row>
    <row r="43" spans="1:6" ht="20.25" customHeight="1">
      <c r="A43" s="4">
        <v>6</v>
      </c>
      <c r="B43" s="4" t="s">
        <v>68</v>
      </c>
      <c r="C43" s="4" t="s">
        <v>28</v>
      </c>
      <c r="D43" s="4">
        <v>1976</v>
      </c>
      <c r="E43" s="4" t="s">
        <v>69</v>
      </c>
      <c r="F43" s="4" t="s">
        <v>21</v>
      </c>
    </row>
    <row r="44" spans="1:6" ht="17.25">
      <c r="A44" s="4">
        <v>7</v>
      </c>
      <c r="B44" s="4" t="s">
        <v>70</v>
      </c>
      <c r="C44" s="4" t="s">
        <v>33</v>
      </c>
      <c r="D44" s="4">
        <v>1969</v>
      </c>
      <c r="E44" s="4" t="s">
        <v>69</v>
      </c>
      <c r="F44" s="4" t="s">
        <v>21</v>
      </c>
    </row>
    <row r="45" spans="1:6" ht="17.25">
      <c r="A45" s="156" t="s">
        <v>72</v>
      </c>
      <c r="B45" s="156"/>
      <c r="C45" s="156"/>
      <c r="D45" s="156"/>
      <c r="E45" s="156"/>
      <c r="F45" s="156"/>
    </row>
    <row r="46" spans="1:6" ht="17.25">
      <c r="A46" s="4">
        <v>1</v>
      </c>
      <c r="B46" s="4" t="s">
        <v>73</v>
      </c>
      <c r="C46" s="4" t="s">
        <v>43</v>
      </c>
      <c r="D46" s="4">
        <v>1976</v>
      </c>
      <c r="E46" s="4">
        <v>3</v>
      </c>
      <c r="F46" s="4" t="s">
        <v>37</v>
      </c>
    </row>
    <row r="47" spans="1:6" ht="17.25">
      <c r="A47" s="156" t="s">
        <v>74</v>
      </c>
      <c r="B47" s="156"/>
      <c r="C47" s="156"/>
      <c r="D47" s="156"/>
      <c r="E47" s="156"/>
      <c r="F47" s="156"/>
    </row>
    <row r="48" spans="1:6" ht="17.25">
      <c r="A48" s="4">
        <v>1</v>
      </c>
      <c r="B48" s="4" t="s">
        <v>760</v>
      </c>
      <c r="C48" s="4" t="s">
        <v>71</v>
      </c>
      <c r="D48" s="4">
        <v>1984</v>
      </c>
      <c r="E48" s="4" t="s">
        <v>16</v>
      </c>
      <c r="F48" s="4" t="s">
        <v>29</v>
      </c>
    </row>
    <row r="49" spans="1:6" ht="17.25">
      <c r="A49" s="4">
        <v>2</v>
      </c>
      <c r="B49" s="4" t="s">
        <v>761</v>
      </c>
      <c r="C49" s="4" t="s">
        <v>100</v>
      </c>
      <c r="D49" s="4">
        <v>1980</v>
      </c>
      <c r="E49" s="4">
        <v>3</v>
      </c>
      <c r="F49" s="4" t="s">
        <v>37</v>
      </c>
    </row>
    <row r="50" spans="1:6" ht="17.25">
      <c r="A50" s="4">
        <v>3</v>
      </c>
      <c r="B50" s="4" t="s">
        <v>762</v>
      </c>
      <c r="C50" s="4" t="s">
        <v>113</v>
      </c>
      <c r="D50" s="4">
        <v>1974</v>
      </c>
      <c r="E50" s="4">
        <v>3</v>
      </c>
      <c r="F50" s="4" t="s">
        <v>21</v>
      </c>
    </row>
    <row r="51" spans="1:6" ht="17.25">
      <c r="A51" s="4">
        <v>4</v>
      </c>
      <c r="B51" s="4" t="s">
        <v>75</v>
      </c>
      <c r="C51" s="4" t="s">
        <v>65</v>
      </c>
      <c r="D51" s="4">
        <v>1963</v>
      </c>
      <c r="E51" s="4" t="s">
        <v>32</v>
      </c>
      <c r="F51" s="4" t="s">
        <v>29</v>
      </c>
    </row>
    <row r="52" spans="1:6" ht="17.25">
      <c r="A52" s="4">
        <v>5</v>
      </c>
      <c r="B52" s="4" t="s">
        <v>763</v>
      </c>
      <c r="C52" s="4" t="s">
        <v>764</v>
      </c>
      <c r="D52" s="4">
        <v>1992</v>
      </c>
      <c r="E52" s="4" t="s">
        <v>32</v>
      </c>
      <c r="F52" s="4" t="s">
        <v>34</v>
      </c>
    </row>
    <row r="53" spans="1:6" ht="17.25">
      <c r="A53" s="155" t="s">
        <v>76</v>
      </c>
      <c r="B53" s="155"/>
      <c r="C53" s="155"/>
      <c r="D53" s="155"/>
      <c r="E53" s="155"/>
      <c r="F53" s="155"/>
    </row>
    <row r="54" spans="1:6" ht="17.25">
      <c r="A54" s="7">
        <v>1</v>
      </c>
      <c r="B54" s="7" t="s">
        <v>78</v>
      </c>
      <c r="C54" s="7" t="s">
        <v>20</v>
      </c>
      <c r="D54" s="7">
        <v>1988</v>
      </c>
      <c r="E54" s="7" t="s">
        <v>16</v>
      </c>
      <c r="F54" s="7" t="s">
        <v>21</v>
      </c>
    </row>
    <row r="55" spans="1:6" ht="17.25">
      <c r="A55" s="7">
        <v>2</v>
      </c>
      <c r="B55" s="7" t="s">
        <v>759</v>
      </c>
      <c r="C55" s="7" t="s">
        <v>754</v>
      </c>
      <c r="D55" s="7">
        <v>1987</v>
      </c>
      <c r="E55" s="7" t="s">
        <v>32</v>
      </c>
      <c r="F55" s="7" t="s">
        <v>21</v>
      </c>
    </row>
    <row r="56" spans="1:6" ht="17.25">
      <c r="A56" s="7">
        <v>3</v>
      </c>
      <c r="B56" s="7" t="s">
        <v>79</v>
      </c>
      <c r="C56" s="7" t="s">
        <v>65</v>
      </c>
      <c r="D56" s="7">
        <v>1979</v>
      </c>
      <c r="E56" s="7" t="s">
        <v>16</v>
      </c>
      <c r="F56" s="7" t="s">
        <v>37</v>
      </c>
    </row>
    <row r="57" spans="1:6" ht="17.25">
      <c r="A57" s="158" t="s">
        <v>325</v>
      </c>
      <c r="B57" s="159"/>
      <c r="C57" s="159"/>
      <c r="D57" s="159"/>
      <c r="E57" s="159"/>
      <c r="F57" s="160"/>
    </row>
    <row r="58" spans="1:6" ht="17.25">
      <c r="A58" s="7">
        <v>1</v>
      </c>
      <c r="B58" s="7" t="s">
        <v>765</v>
      </c>
      <c r="C58" s="7" t="s">
        <v>77</v>
      </c>
      <c r="D58" s="7">
        <v>1970</v>
      </c>
      <c r="E58" s="7" t="s">
        <v>32</v>
      </c>
      <c r="F58" s="7" t="s">
        <v>37</v>
      </c>
    </row>
    <row r="59" spans="1:6" ht="14.25" customHeight="1">
      <c r="A59" s="155" t="s">
        <v>80</v>
      </c>
      <c r="B59" s="155"/>
      <c r="C59" s="155"/>
      <c r="D59" s="155"/>
      <c r="E59" s="155"/>
      <c r="F59" s="155"/>
    </row>
    <row r="60" spans="1:6" ht="17.25">
      <c r="A60" s="7">
        <v>1</v>
      </c>
      <c r="B60" s="7" t="s">
        <v>81</v>
      </c>
      <c r="C60" s="7" t="s">
        <v>82</v>
      </c>
      <c r="D60" s="7">
        <v>1984</v>
      </c>
      <c r="E60" s="7" t="s">
        <v>16</v>
      </c>
      <c r="F60" s="7" t="s">
        <v>21</v>
      </c>
    </row>
    <row r="61" spans="1:6" ht="17.25">
      <c r="A61" s="7">
        <v>2</v>
      </c>
      <c r="B61" s="7" t="s">
        <v>83</v>
      </c>
      <c r="C61" s="7" t="s">
        <v>84</v>
      </c>
      <c r="D61" s="7">
        <v>1982</v>
      </c>
      <c r="E61" s="7" t="s">
        <v>16</v>
      </c>
      <c r="F61" s="7" t="s">
        <v>21</v>
      </c>
    </row>
    <row r="62" spans="1:6" ht="17.25">
      <c r="A62" s="7">
        <v>3</v>
      </c>
      <c r="B62" s="7" t="s">
        <v>85</v>
      </c>
      <c r="C62" s="7" t="s">
        <v>86</v>
      </c>
      <c r="D62" s="7">
        <v>1984</v>
      </c>
      <c r="E62" s="7" t="s">
        <v>32</v>
      </c>
      <c r="F62" s="7" t="s">
        <v>21</v>
      </c>
    </row>
    <row r="63" spans="1:6" ht="17.25">
      <c r="A63" s="7">
        <v>4</v>
      </c>
      <c r="B63" s="7" t="s">
        <v>70</v>
      </c>
      <c r="C63" s="7" t="s">
        <v>109</v>
      </c>
      <c r="D63" s="7">
        <v>1963</v>
      </c>
      <c r="E63" s="7">
        <v>2</v>
      </c>
      <c r="F63" s="7" t="s">
        <v>37</v>
      </c>
    </row>
    <row r="64" spans="1:6" ht="15" customHeight="1">
      <c r="A64" s="155" t="s">
        <v>87</v>
      </c>
      <c r="B64" s="155"/>
      <c r="C64" s="155"/>
      <c r="D64" s="155"/>
      <c r="E64" s="155"/>
      <c r="F64" s="155"/>
    </row>
    <row r="65" spans="1:6" ht="17.25">
      <c r="A65" s="58">
        <v>1</v>
      </c>
      <c r="B65" s="58" t="s">
        <v>88</v>
      </c>
      <c r="C65" s="58" t="s">
        <v>84</v>
      </c>
      <c r="D65" s="58">
        <v>2000</v>
      </c>
      <c r="E65" s="58" t="s">
        <v>32</v>
      </c>
      <c r="F65" s="58" t="s">
        <v>34</v>
      </c>
    </row>
    <row r="66" spans="1:6" ht="17.25">
      <c r="A66" s="7">
        <v>2</v>
      </c>
      <c r="B66" s="7" t="s">
        <v>89</v>
      </c>
      <c r="C66" s="7" t="s">
        <v>90</v>
      </c>
      <c r="D66" s="7">
        <v>1976</v>
      </c>
      <c r="E66" s="7" t="s">
        <v>26</v>
      </c>
      <c r="F66" s="7" t="s">
        <v>91</v>
      </c>
    </row>
    <row r="67" spans="1:6" ht="15" customHeight="1">
      <c r="A67" s="155" t="s">
        <v>92</v>
      </c>
      <c r="B67" s="155"/>
      <c r="C67" s="155"/>
      <c r="D67" s="155"/>
      <c r="E67" s="155"/>
      <c r="F67" s="155"/>
    </row>
    <row r="68" spans="1:6" ht="17.25">
      <c r="A68" s="7">
        <v>1</v>
      </c>
      <c r="B68" s="7" t="s">
        <v>93</v>
      </c>
      <c r="C68" s="7" t="s">
        <v>77</v>
      </c>
      <c r="D68" s="7">
        <v>1984</v>
      </c>
      <c r="E68" s="7" t="s">
        <v>69</v>
      </c>
      <c r="F68" s="7" t="s">
        <v>34</v>
      </c>
    </row>
    <row r="69" spans="1:6" ht="17.25">
      <c r="A69" s="7">
        <v>2</v>
      </c>
      <c r="B69" s="7" t="s">
        <v>94</v>
      </c>
      <c r="C69" s="7" t="s">
        <v>95</v>
      </c>
      <c r="D69" s="7">
        <v>1988</v>
      </c>
      <c r="E69" s="7">
        <v>1</v>
      </c>
      <c r="F69" s="7" t="s">
        <v>29</v>
      </c>
    </row>
    <row r="70" spans="1:6" ht="17.25">
      <c r="A70" s="7">
        <v>3</v>
      </c>
      <c r="B70" s="7" t="s">
        <v>96</v>
      </c>
      <c r="C70" s="7" t="s">
        <v>97</v>
      </c>
      <c r="D70" s="7">
        <v>1982</v>
      </c>
      <c r="E70" s="7" t="s">
        <v>26</v>
      </c>
      <c r="F70" s="7" t="s">
        <v>29</v>
      </c>
    </row>
    <row r="71" spans="1:6" ht="15" customHeight="1">
      <c r="A71" s="156" t="s">
        <v>98</v>
      </c>
      <c r="B71" s="156"/>
      <c r="C71" s="156"/>
      <c r="D71" s="156"/>
      <c r="E71" s="156"/>
      <c r="F71" s="156"/>
    </row>
    <row r="72" spans="1:6" ht="17.25">
      <c r="A72" s="7">
        <v>1</v>
      </c>
      <c r="B72" s="7" t="s">
        <v>99</v>
      </c>
      <c r="C72" s="7" t="s">
        <v>100</v>
      </c>
      <c r="D72" s="7">
        <v>2002</v>
      </c>
      <c r="E72" s="7">
        <v>2</v>
      </c>
      <c r="F72" s="7" t="s">
        <v>29</v>
      </c>
    </row>
    <row r="73" spans="1:6" ht="17.25">
      <c r="A73" s="7">
        <v>2</v>
      </c>
      <c r="B73" s="7" t="s">
        <v>739</v>
      </c>
      <c r="C73" s="7" t="s">
        <v>43</v>
      </c>
      <c r="D73" s="7">
        <v>2004</v>
      </c>
      <c r="E73" s="7" t="s">
        <v>32</v>
      </c>
      <c r="F73" s="7" t="s">
        <v>17</v>
      </c>
    </row>
    <row r="74" spans="1:6" ht="17.25">
      <c r="A74" s="7">
        <v>3</v>
      </c>
      <c r="B74" s="7" t="s">
        <v>101</v>
      </c>
      <c r="C74" s="7" t="s">
        <v>102</v>
      </c>
      <c r="D74" s="7">
        <v>1981</v>
      </c>
      <c r="E74" s="7">
        <v>2</v>
      </c>
      <c r="F74" s="7" t="s">
        <v>29</v>
      </c>
    </row>
    <row r="75" spans="1:6" ht="17.25">
      <c r="A75" s="7">
        <v>4</v>
      </c>
      <c r="B75" s="7" t="s">
        <v>738</v>
      </c>
      <c r="C75" s="7" t="s">
        <v>71</v>
      </c>
      <c r="D75" s="7">
        <v>1968</v>
      </c>
      <c r="E75" s="7">
        <v>2</v>
      </c>
      <c r="F75" s="7" t="s">
        <v>17</v>
      </c>
    </row>
    <row r="76" spans="1:6" ht="17.25">
      <c r="A76" s="7">
        <v>5</v>
      </c>
      <c r="B76" s="7" t="s">
        <v>103</v>
      </c>
      <c r="C76" s="7" t="s">
        <v>60</v>
      </c>
      <c r="D76" s="7">
        <v>1984</v>
      </c>
      <c r="E76" s="7" t="s">
        <v>16</v>
      </c>
      <c r="F76" s="7" t="s">
        <v>21</v>
      </c>
    </row>
    <row r="77" spans="1:6" ht="17.25">
      <c r="A77" s="7">
        <v>6</v>
      </c>
      <c r="B77" s="7" t="s">
        <v>104</v>
      </c>
      <c r="C77" s="7" t="s">
        <v>71</v>
      </c>
      <c r="D77" s="7">
        <v>1996</v>
      </c>
      <c r="E77" s="4">
        <v>2</v>
      </c>
      <c r="F77" s="7" t="s">
        <v>21</v>
      </c>
    </row>
    <row r="78" spans="1:6" ht="17.25">
      <c r="A78" s="7">
        <v>7</v>
      </c>
      <c r="B78" s="7" t="s">
        <v>740</v>
      </c>
      <c r="C78" s="7" t="s">
        <v>58</v>
      </c>
      <c r="D78" s="7">
        <v>1987</v>
      </c>
      <c r="E78" s="4" t="s">
        <v>32</v>
      </c>
      <c r="F78" s="7" t="s">
        <v>741</v>
      </c>
    </row>
    <row r="79" spans="1:6" ht="17.25">
      <c r="A79" s="7">
        <v>8</v>
      </c>
      <c r="B79" s="7" t="s">
        <v>105</v>
      </c>
      <c r="C79" s="7" t="s">
        <v>106</v>
      </c>
      <c r="D79" s="7">
        <v>2002</v>
      </c>
      <c r="E79" s="4">
        <v>3</v>
      </c>
      <c r="F79" s="7" t="s">
        <v>17</v>
      </c>
    </row>
    <row r="80" spans="1:6" ht="14.25" customHeight="1">
      <c r="A80" s="156" t="s">
        <v>107</v>
      </c>
      <c r="B80" s="156"/>
      <c r="C80" s="156"/>
      <c r="D80" s="156"/>
      <c r="E80" s="156"/>
      <c r="F80" s="156"/>
    </row>
    <row r="81" spans="1:6" ht="17.25">
      <c r="A81" s="7">
        <v>1</v>
      </c>
      <c r="B81" s="7" t="s">
        <v>108</v>
      </c>
      <c r="C81" s="7" t="s">
        <v>109</v>
      </c>
      <c r="D81" s="7">
        <v>1975</v>
      </c>
      <c r="E81" s="7" t="s">
        <v>26</v>
      </c>
      <c r="F81" s="7" t="s">
        <v>17</v>
      </c>
    </row>
    <row r="82" spans="1:6" ht="17.25">
      <c r="A82" s="7">
        <v>2</v>
      </c>
      <c r="B82" s="7" t="s">
        <v>110</v>
      </c>
      <c r="C82" s="7" t="s">
        <v>48</v>
      </c>
      <c r="D82" s="7">
        <v>1986</v>
      </c>
      <c r="E82" s="7" t="s">
        <v>16</v>
      </c>
      <c r="F82" s="7" t="s">
        <v>17</v>
      </c>
    </row>
    <row r="83" spans="1:6" ht="14.25" customHeight="1">
      <c r="A83" s="156" t="s">
        <v>111</v>
      </c>
      <c r="B83" s="156"/>
      <c r="C83" s="156"/>
      <c r="D83" s="156"/>
      <c r="E83" s="156"/>
      <c r="F83" s="156"/>
    </row>
    <row r="84" spans="1:6" ht="17.25">
      <c r="A84" s="7">
        <v>1</v>
      </c>
      <c r="B84" s="7" t="s">
        <v>112</v>
      </c>
      <c r="C84" s="7" t="s">
        <v>113</v>
      </c>
      <c r="D84" s="7">
        <v>1966</v>
      </c>
      <c r="E84" s="7" t="s">
        <v>32</v>
      </c>
      <c r="F84" s="7" t="s">
        <v>29</v>
      </c>
    </row>
    <row r="85" spans="1:6" ht="17.25">
      <c r="A85" s="7">
        <v>2</v>
      </c>
      <c r="B85" s="7" t="s">
        <v>114</v>
      </c>
      <c r="C85" s="7" t="s">
        <v>115</v>
      </c>
      <c r="D85" s="7">
        <v>1987</v>
      </c>
      <c r="E85" s="7">
        <v>2</v>
      </c>
      <c r="F85" s="7" t="s">
        <v>17</v>
      </c>
    </row>
    <row r="86" spans="1:6" ht="17.25">
      <c r="A86" s="7">
        <v>3</v>
      </c>
      <c r="B86" s="7" t="s">
        <v>116</v>
      </c>
      <c r="C86" s="7" t="s">
        <v>97</v>
      </c>
      <c r="D86" s="7">
        <v>1973</v>
      </c>
      <c r="E86" s="7">
        <v>2</v>
      </c>
      <c r="F86" s="7" t="s">
        <v>17</v>
      </c>
    </row>
    <row r="87" spans="1:6" ht="17.25">
      <c r="A87" s="7">
        <v>4</v>
      </c>
      <c r="B87" s="7" t="s">
        <v>117</v>
      </c>
      <c r="C87" s="7" t="s">
        <v>118</v>
      </c>
      <c r="D87" s="7">
        <v>1985</v>
      </c>
      <c r="E87" s="4" t="s">
        <v>26</v>
      </c>
      <c r="F87" s="7" t="s">
        <v>91</v>
      </c>
    </row>
    <row r="88" spans="1:6" ht="14.25" customHeight="1">
      <c r="A88" s="156" t="s">
        <v>119</v>
      </c>
      <c r="B88" s="156"/>
      <c r="C88" s="156"/>
      <c r="D88" s="156"/>
      <c r="E88" s="156"/>
      <c r="F88" s="156"/>
    </row>
    <row r="89" spans="1:6" ht="17.25">
      <c r="A89" s="7">
        <v>1</v>
      </c>
      <c r="B89" s="7" t="s">
        <v>120</v>
      </c>
      <c r="C89" s="7" t="s">
        <v>121</v>
      </c>
      <c r="D89" s="7">
        <v>1965</v>
      </c>
      <c r="E89" s="7" t="s">
        <v>16</v>
      </c>
      <c r="F89" s="7" t="s">
        <v>21</v>
      </c>
    </row>
    <row r="90" spans="1:6" ht="17.25">
      <c r="A90" s="7">
        <v>2</v>
      </c>
      <c r="B90" s="7" t="s">
        <v>122</v>
      </c>
      <c r="C90" s="7" t="s">
        <v>77</v>
      </c>
      <c r="D90" s="7">
        <v>1980</v>
      </c>
      <c r="E90" s="7" t="s">
        <v>16</v>
      </c>
      <c r="F90" s="7" t="s">
        <v>21</v>
      </c>
    </row>
    <row r="91" spans="1:6" ht="13.5" customHeight="1">
      <c r="A91" s="157" t="s">
        <v>751</v>
      </c>
      <c r="B91" s="157"/>
      <c r="C91" s="157"/>
      <c r="D91" s="157"/>
      <c r="E91" s="157"/>
      <c r="F91" s="157"/>
    </row>
    <row r="92" spans="1:6" ht="17.25">
      <c r="A92" s="117">
        <v>1</v>
      </c>
      <c r="B92" s="117" t="s">
        <v>752</v>
      </c>
      <c r="C92" s="117" t="s">
        <v>48</v>
      </c>
      <c r="D92" s="117">
        <v>1982</v>
      </c>
      <c r="E92" s="118" t="s">
        <v>32</v>
      </c>
      <c r="F92" s="118" t="s">
        <v>17</v>
      </c>
    </row>
    <row r="93" spans="1:6" ht="14.25" customHeight="1">
      <c r="A93" s="116">
        <v>2</v>
      </c>
      <c r="B93" s="119" t="s">
        <v>753</v>
      </c>
      <c r="C93" s="119" t="s">
        <v>754</v>
      </c>
      <c r="D93" s="119">
        <v>1954</v>
      </c>
      <c r="E93" s="116" t="s">
        <v>32</v>
      </c>
      <c r="F93" s="116" t="s">
        <v>29</v>
      </c>
    </row>
    <row r="94" spans="1:6" ht="17.25">
      <c r="A94" s="120">
        <v>3</v>
      </c>
      <c r="B94" s="120" t="s">
        <v>755</v>
      </c>
      <c r="C94" s="120" t="s">
        <v>756</v>
      </c>
      <c r="D94" s="120">
        <v>1999</v>
      </c>
      <c r="E94" s="120" t="s">
        <v>32</v>
      </c>
      <c r="F94" s="120" t="s">
        <v>29</v>
      </c>
    </row>
    <row r="95" spans="1:8" ht="45" customHeight="1">
      <c r="A95" s="161" t="s">
        <v>124</v>
      </c>
      <c r="B95" s="161"/>
      <c r="C95" s="161"/>
      <c r="D95" s="161"/>
      <c r="E95" s="161"/>
      <c r="F95" s="161"/>
      <c r="G95" s="9"/>
      <c r="H95" s="9"/>
    </row>
    <row r="96" spans="1:8" ht="45" customHeight="1">
      <c r="A96" s="154" t="s">
        <v>884</v>
      </c>
      <c r="B96" s="154"/>
      <c r="C96" s="154"/>
      <c r="D96" s="154"/>
      <c r="E96" s="154"/>
      <c r="F96" s="154"/>
      <c r="G96" s="9"/>
      <c r="H96" s="9"/>
    </row>
  </sheetData>
  <sheetProtection selectLockedCells="1" selectUnlockedCells="1"/>
  <mergeCells count="26">
    <mergeCell ref="B1:F1"/>
    <mergeCell ref="B2:F2"/>
    <mergeCell ref="B3:F3"/>
    <mergeCell ref="B4:F4"/>
    <mergeCell ref="A5:F5"/>
    <mergeCell ref="A6:F6"/>
    <mergeCell ref="A7:F7"/>
    <mergeCell ref="A8:F8"/>
    <mergeCell ref="A10:F10"/>
    <mergeCell ref="B12:F12"/>
    <mergeCell ref="A31:F31"/>
    <mergeCell ref="A37:F37"/>
    <mergeCell ref="A45:F45"/>
    <mergeCell ref="A47:F47"/>
    <mergeCell ref="A53:F53"/>
    <mergeCell ref="A59:F59"/>
    <mergeCell ref="A57:F57"/>
    <mergeCell ref="A95:F95"/>
    <mergeCell ref="A96:F96"/>
    <mergeCell ref="A64:F64"/>
    <mergeCell ref="A67:F67"/>
    <mergeCell ref="A71:F71"/>
    <mergeCell ref="A80:F80"/>
    <mergeCell ref="A83:F83"/>
    <mergeCell ref="A88:F88"/>
    <mergeCell ref="A91:F91"/>
  </mergeCells>
  <printOptions/>
  <pageMargins left="0.7" right="0.7" top="0.75" bottom="0.75" header="0.5118055555555555" footer="0.5118055555555555"/>
  <pageSetup horizontalDpi="600" verticalDpi="600" orientation="portrait" paperSize="9" scale="82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5"/>
  <sheetViews>
    <sheetView view="pageBreakPreview" zoomScale="110" zoomScaleSheetLayoutView="110" zoomScalePageLayoutView="0" workbookViewId="0" topLeftCell="A101">
      <selection activeCell="A125" sqref="A125:D125"/>
    </sheetView>
  </sheetViews>
  <sheetFormatPr defaultColWidth="8.7109375" defaultRowHeight="12.75"/>
  <cols>
    <col min="1" max="1" width="8.7109375" style="1" customWidth="1"/>
    <col min="2" max="2" width="24.28125" style="1" customWidth="1"/>
    <col min="3" max="3" width="27.7109375" style="1" customWidth="1"/>
    <col min="4" max="4" width="30.28125" style="1" customWidth="1"/>
    <col min="5" max="16384" width="8.7109375" style="1" customWidth="1"/>
  </cols>
  <sheetData>
    <row r="1" spans="2:4" ht="15">
      <c r="B1" s="152" t="s">
        <v>0</v>
      </c>
      <c r="C1" s="152"/>
      <c r="D1" s="152"/>
    </row>
    <row r="2" spans="2:4" ht="15">
      <c r="B2" s="152" t="s">
        <v>1</v>
      </c>
      <c r="C2" s="152"/>
      <c r="D2" s="152"/>
    </row>
    <row r="3" spans="2:4" ht="15">
      <c r="B3" s="152" t="s">
        <v>284</v>
      </c>
      <c r="C3" s="152"/>
      <c r="D3" s="152"/>
    </row>
    <row r="4" spans="2:4" ht="15">
      <c r="B4" s="152" t="s">
        <v>939</v>
      </c>
      <c r="C4" s="152"/>
      <c r="D4" s="152"/>
    </row>
    <row r="5" spans="1:4" ht="18.75">
      <c r="A5" s="153" t="s">
        <v>5</v>
      </c>
      <c r="B5" s="153"/>
      <c r="C5" s="153"/>
      <c r="D5" s="153"/>
    </row>
    <row r="6" spans="1:4" ht="18.75">
      <c r="A6" s="153" t="s">
        <v>940</v>
      </c>
      <c r="B6" s="153"/>
      <c r="C6" s="153"/>
      <c r="D6" s="153"/>
    </row>
    <row r="7" spans="1:4" ht="15">
      <c r="A7" s="162" t="s">
        <v>941</v>
      </c>
      <c r="B7" s="162"/>
      <c r="C7" s="162"/>
      <c r="D7" s="162"/>
    </row>
    <row r="8" spans="1:4" ht="15">
      <c r="A8" s="163" t="s">
        <v>125</v>
      </c>
      <c r="B8" s="163"/>
      <c r="C8" s="163"/>
      <c r="D8" s="163"/>
    </row>
    <row r="9" spans="1:4" s="11" customFormat="1" ht="12.75">
      <c r="A9" s="10" t="s">
        <v>126</v>
      </c>
      <c r="B9" s="10" t="s">
        <v>8</v>
      </c>
      <c r="C9" s="10" t="s">
        <v>9</v>
      </c>
      <c r="D9" s="10" t="s">
        <v>127</v>
      </c>
    </row>
    <row r="10" spans="1:4" s="11" customFormat="1" ht="12.75">
      <c r="A10" s="164" t="s">
        <v>128</v>
      </c>
      <c r="B10" s="164"/>
      <c r="C10" s="164"/>
      <c r="D10" s="164"/>
    </row>
    <row r="11" spans="1:4" s="11" customFormat="1" ht="12.75">
      <c r="A11" s="10">
        <v>1</v>
      </c>
      <c r="B11" s="10" t="s">
        <v>24</v>
      </c>
      <c r="C11" s="10" t="s">
        <v>25</v>
      </c>
      <c r="D11" s="10" t="s">
        <v>129</v>
      </c>
    </row>
    <row r="12" spans="1:4" s="11" customFormat="1" ht="12.75">
      <c r="A12" s="10">
        <v>2</v>
      </c>
      <c r="B12" s="10" t="s">
        <v>70</v>
      </c>
      <c r="C12" s="10" t="s">
        <v>33</v>
      </c>
      <c r="D12" s="10" t="s">
        <v>57</v>
      </c>
    </row>
    <row r="13" spans="1:4" s="11" customFormat="1" ht="12.75">
      <c r="A13" s="10">
        <v>3</v>
      </c>
      <c r="B13" s="10" t="s">
        <v>68</v>
      </c>
      <c r="C13" s="10" t="s">
        <v>28</v>
      </c>
      <c r="D13" s="10" t="s">
        <v>57</v>
      </c>
    </row>
    <row r="14" spans="1:4" s="11" customFormat="1" ht="12.75">
      <c r="A14" s="10">
        <v>3</v>
      </c>
      <c r="B14" s="10" t="s">
        <v>122</v>
      </c>
      <c r="C14" s="10" t="s">
        <v>77</v>
      </c>
      <c r="D14" s="10" t="s">
        <v>119</v>
      </c>
    </row>
    <row r="15" spans="1:4" s="11" customFormat="1" ht="12.75">
      <c r="A15" s="164" t="s">
        <v>130</v>
      </c>
      <c r="B15" s="164"/>
      <c r="C15" s="164"/>
      <c r="D15" s="164"/>
    </row>
    <row r="16" spans="1:4" s="11" customFormat="1" ht="12.75">
      <c r="A16" s="10">
        <v>1</v>
      </c>
      <c r="B16" s="10" t="s">
        <v>66</v>
      </c>
      <c r="C16" s="10" t="s">
        <v>67</v>
      </c>
      <c r="D16" s="10" t="s">
        <v>57</v>
      </c>
    </row>
    <row r="17" spans="1:4" s="11" customFormat="1" ht="12.75">
      <c r="A17" s="10">
        <v>2</v>
      </c>
      <c r="B17" s="10" t="s">
        <v>44</v>
      </c>
      <c r="C17" s="10" t="s">
        <v>33</v>
      </c>
      <c r="D17" s="10" t="s">
        <v>129</v>
      </c>
    </row>
    <row r="18" spans="1:4" s="11" customFormat="1" ht="12.75">
      <c r="A18" s="10">
        <v>3</v>
      </c>
      <c r="B18" s="10" t="s">
        <v>79</v>
      </c>
      <c r="C18" s="10" t="s">
        <v>65</v>
      </c>
      <c r="D18" s="10" t="s">
        <v>76</v>
      </c>
    </row>
    <row r="19" spans="1:4" s="11" customFormat="1" ht="12.75">
      <c r="A19" s="10">
        <v>3</v>
      </c>
      <c r="B19" s="10" t="s">
        <v>70</v>
      </c>
      <c r="C19" s="10" t="s">
        <v>109</v>
      </c>
      <c r="D19" s="10" t="s">
        <v>80</v>
      </c>
    </row>
    <row r="20" spans="1:4" s="11" customFormat="1" ht="12.75">
      <c r="A20" s="164" t="s">
        <v>131</v>
      </c>
      <c r="B20" s="164"/>
      <c r="C20" s="164"/>
      <c r="D20" s="164"/>
    </row>
    <row r="21" spans="1:4" s="11" customFormat="1" ht="12.75">
      <c r="A21" s="10">
        <v>1</v>
      </c>
      <c r="B21" s="10" t="s">
        <v>64</v>
      </c>
      <c r="C21" s="10" t="s">
        <v>65</v>
      </c>
      <c r="D21" s="10" t="s">
        <v>57</v>
      </c>
    </row>
    <row r="22" spans="1:4" s="11" customFormat="1" ht="12.75">
      <c r="A22" s="10">
        <v>2</v>
      </c>
      <c r="B22" s="10" t="s">
        <v>75</v>
      </c>
      <c r="C22" s="10" t="s">
        <v>65</v>
      </c>
      <c r="D22" s="10" t="s">
        <v>74</v>
      </c>
    </row>
    <row r="23" spans="1:4" s="11" customFormat="1" ht="12.75">
      <c r="A23" s="10">
        <v>3</v>
      </c>
      <c r="B23" s="10" t="s">
        <v>942</v>
      </c>
      <c r="C23" s="10" t="s">
        <v>28</v>
      </c>
      <c r="D23" s="10" t="s">
        <v>129</v>
      </c>
    </row>
    <row r="24" spans="1:4" s="11" customFormat="1" ht="12.75">
      <c r="A24" s="10">
        <v>3</v>
      </c>
      <c r="B24" s="10" t="s">
        <v>760</v>
      </c>
      <c r="C24" s="10" t="s">
        <v>71</v>
      </c>
      <c r="D24" s="10" t="s">
        <v>74</v>
      </c>
    </row>
    <row r="25" spans="1:4" s="11" customFormat="1" ht="12.75">
      <c r="A25" s="164" t="s">
        <v>132</v>
      </c>
      <c r="B25" s="164"/>
      <c r="C25" s="164"/>
      <c r="D25" s="164"/>
    </row>
    <row r="26" spans="1:4" s="11" customFormat="1" ht="12.75">
      <c r="A26" s="10">
        <v>1</v>
      </c>
      <c r="B26" s="10" t="s">
        <v>63</v>
      </c>
      <c r="C26" s="10" t="s">
        <v>28</v>
      </c>
      <c r="D26" s="10" t="s">
        <v>49</v>
      </c>
    </row>
    <row r="27" spans="1:4" s="11" customFormat="1" ht="12.75">
      <c r="A27" s="10">
        <v>2</v>
      </c>
      <c r="B27" s="10" t="s">
        <v>52</v>
      </c>
      <c r="C27" s="10" t="s">
        <v>53</v>
      </c>
      <c r="D27" s="10" t="s">
        <v>49</v>
      </c>
    </row>
    <row r="28" spans="1:4" s="11" customFormat="1" ht="12.75">
      <c r="A28" s="10">
        <v>3</v>
      </c>
      <c r="B28" s="10" t="s">
        <v>42</v>
      </c>
      <c r="C28" s="10" t="s">
        <v>43</v>
      </c>
      <c r="D28" s="10" t="s">
        <v>129</v>
      </c>
    </row>
    <row r="29" spans="1:4" s="11" customFormat="1" ht="12.75">
      <c r="A29" s="10">
        <v>3</v>
      </c>
      <c r="B29" s="10" t="s">
        <v>61</v>
      </c>
      <c r="C29" s="10" t="s">
        <v>62</v>
      </c>
      <c r="D29" s="10" t="s">
        <v>57</v>
      </c>
    </row>
    <row r="30" spans="1:4" s="11" customFormat="1" ht="12.75">
      <c r="A30" s="164" t="s">
        <v>133</v>
      </c>
      <c r="B30" s="164"/>
      <c r="C30" s="164"/>
      <c r="D30" s="164"/>
    </row>
    <row r="31" spans="1:4" s="11" customFormat="1" ht="12.75">
      <c r="A31" s="10">
        <v>1</v>
      </c>
      <c r="B31" s="10" t="s">
        <v>89</v>
      </c>
      <c r="C31" s="10" t="s">
        <v>90</v>
      </c>
      <c r="D31" s="10" t="s">
        <v>87</v>
      </c>
    </row>
    <row r="32" spans="1:4" s="11" customFormat="1" ht="12.75">
      <c r="A32" s="10">
        <v>2</v>
      </c>
      <c r="B32" s="10" t="s">
        <v>117</v>
      </c>
      <c r="C32" s="10" t="s">
        <v>118</v>
      </c>
      <c r="D32" s="10" t="s">
        <v>111</v>
      </c>
    </row>
    <row r="33" spans="1:4" s="11" customFormat="1" ht="12.75">
      <c r="A33" s="164" t="s">
        <v>134</v>
      </c>
      <c r="B33" s="164"/>
      <c r="C33" s="164"/>
      <c r="D33" s="164"/>
    </row>
    <row r="34" spans="1:4" s="11" customFormat="1" ht="12.75">
      <c r="A34" s="10">
        <v>1</v>
      </c>
      <c r="B34" s="10" t="s">
        <v>93</v>
      </c>
      <c r="C34" s="10" t="s">
        <v>77</v>
      </c>
      <c r="D34" s="10" t="s">
        <v>92</v>
      </c>
    </row>
    <row r="35" spans="1:4" s="11" customFormat="1" ht="12.75">
      <c r="A35" s="10">
        <v>2</v>
      </c>
      <c r="B35" s="10" t="s">
        <v>88</v>
      </c>
      <c r="C35" s="10" t="s">
        <v>84</v>
      </c>
      <c r="D35" s="10" t="s">
        <v>87</v>
      </c>
    </row>
    <row r="36" spans="1:4" s="11" customFormat="1" ht="12.75">
      <c r="A36" s="10">
        <v>3</v>
      </c>
      <c r="B36" s="10" t="s">
        <v>38</v>
      </c>
      <c r="C36" s="10" t="s">
        <v>39</v>
      </c>
      <c r="D36" s="10" t="s">
        <v>129</v>
      </c>
    </row>
    <row r="37" spans="1:4" s="11" customFormat="1" ht="12.75">
      <c r="A37" s="164" t="s">
        <v>135</v>
      </c>
      <c r="B37" s="164"/>
      <c r="C37" s="164"/>
      <c r="D37" s="164"/>
    </row>
    <row r="38" spans="1:4" s="11" customFormat="1" ht="12.75">
      <c r="A38" s="10">
        <v>1</v>
      </c>
      <c r="B38" s="10" t="s">
        <v>83</v>
      </c>
      <c r="C38" s="10" t="s">
        <v>84</v>
      </c>
      <c r="D38" s="10" t="s">
        <v>80</v>
      </c>
    </row>
    <row r="39" spans="1:4" s="11" customFormat="1" ht="12.75">
      <c r="A39" s="10">
        <v>2</v>
      </c>
      <c r="B39" s="10" t="s">
        <v>40</v>
      </c>
      <c r="C39" s="10" t="s">
        <v>46</v>
      </c>
      <c r="D39" s="10" t="s">
        <v>129</v>
      </c>
    </row>
    <row r="40" spans="1:4" s="11" customFormat="1" ht="12.75">
      <c r="A40" s="10">
        <v>3</v>
      </c>
      <c r="B40" s="10" t="s">
        <v>78</v>
      </c>
      <c r="C40" s="10" t="s">
        <v>20</v>
      </c>
      <c r="D40" s="10" t="s">
        <v>76</v>
      </c>
    </row>
    <row r="41" spans="1:4" s="11" customFormat="1" ht="12.75">
      <c r="A41" s="10">
        <v>3</v>
      </c>
      <c r="B41" s="10" t="s">
        <v>81</v>
      </c>
      <c r="C41" s="10" t="s">
        <v>82</v>
      </c>
      <c r="D41" s="10" t="s">
        <v>80</v>
      </c>
    </row>
    <row r="42" spans="1:4" s="11" customFormat="1" ht="12.75">
      <c r="A42" s="164" t="s">
        <v>136</v>
      </c>
      <c r="B42" s="164"/>
      <c r="C42" s="164"/>
      <c r="D42" s="164"/>
    </row>
    <row r="43" spans="1:4" s="11" customFormat="1" ht="12.75">
      <c r="A43" s="10">
        <v>1</v>
      </c>
      <c r="B43" s="10" t="s">
        <v>40</v>
      </c>
      <c r="C43" s="10" t="s">
        <v>41</v>
      </c>
      <c r="D43" s="10" t="s">
        <v>129</v>
      </c>
    </row>
    <row r="44" spans="1:4" s="11" customFormat="1" ht="12.75">
      <c r="A44" s="10">
        <v>2</v>
      </c>
      <c r="B44" s="10" t="s">
        <v>35</v>
      </c>
      <c r="C44" s="10" t="s">
        <v>36</v>
      </c>
      <c r="D44" s="10" t="s">
        <v>129</v>
      </c>
    </row>
    <row r="45" spans="1:4" s="11" customFormat="1" ht="12.75">
      <c r="A45" s="10">
        <v>3</v>
      </c>
      <c r="B45" s="10" t="s">
        <v>22</v>
      </c>
      <c r="C45" s="10" t="s">
        <v>23</v>
      </c>
      <c r="D45" s="10" t="s">
        <v>129</v>
      </c>
    </row>
    <row r="46" spans="1:4" s="11" customFormat="1" ht="12.75">
      <c r="A46" s="164" t="s">
        <v>137</v>
      </c>
      <c r="B46" s="164"/>
      <c r="C46" s="164"/>
      <c r="D46" s="164"/>
    </row>
    <row r="47" spans="1:4" s="11" customFormat="1" ht="12.75">
      <c r="A47" s="10">
        <v>1</v>
      </c>
      <c r="B47" s="10" t="s">
        <v>30</v>
      </c>
      <c r="C47" s="10" t="s">
        <v>31</v>
      </c>
      <c r="D47" s="10" t="s">
        <v>129</v>
      </c>
    </row>
    <row r="48" spans="1:4" s="11" customFormat="1" ht="12.75">
      <c r="A48" s="10">
        <v>2</v>
      </c>
      <c r="B48" s="10" t="s">
        <v>99</v>
      </c>
      <c r="C48" s="10" t="s">
        <v>100</v>
      </c>
      <c r="D48" s="10" t="s">
        <v>98</v>
      </c>
    </row>
    <row r="49" spans="1:4" s="11" customFormat="1" ht="12.75">
      <c r="A49" s="10">
        <v>3</v>
      </c>
      <c r="B49" s="10" t="s">
        <v>94</v>
      </c>
      <c r="C49" s="10" t="s">
        <v>95</v>
      </c>
      <c r="D49" s="10" t="s">
        <v>92</v>
      </c>
    </row>
    <row r="50" spans="1:4" s="11" customFormat="1" ht="12.75">
      <c r="A50" s="10">
        <v>3</v>
      </c>
      <c r="B50" s="10" t="s">
        <v>755</v>
      </c>
      <c r="C50" s="10" t="s">
        <v>756</v>
      </c>
      <c r="D50" s="10" t="s">
        <v>751</v>
      </c>
    </row>
    <row r="51" spans="1:4" s="11" customFormat="1" ht="12.75">
      <c r="A51" s="164" t="s">
        <v>138</v>
      </c>
      <c r="B51" s="164"/>
      <c r="C51" s="164"/>
      <c r="D51" s="164"/>
    </row>
    <row r="52" spans="1:4" s="11" customFormat="1" ht="12.75">
      <c r="A52" s="10">
        <v>1</v>
      </c>
      <c r="B52" s="10" t="s">
        <v>45</v>
      </c>
      <c r="C52" s="10" t="s">
        <v>46</v>
      </c>
      <c r="D52" s="10" t="s">
        <v>129</v>
      </c>
    </row>
    <row r="53" spans="1:4" s="11" customFormat="1" ht="12.75">
      <c r="A53" s="10">
        <v>2</v>
      </c>
      <c r="B53" s="10" t="s">
        <v>744</v>
      </c>
      <c r="C53" s="10" t="s">
        <v>745</v>
      </c>
      <c r="D53" s="10" t="s">
        <v>129</v>
      </c>
    </row>
    <row r="54" spans="1:4" s="11" customFormat="1" ht="12.75">
      <c r="A54" s="10">
        <v>3</v>
      </c>
      <c r="B54" s="10" t="s">
        <v>110</v>
      </c>
      <c r="C54" s="10" t="s">
        <v>48</v>
      </c>
      <c r="D54" s="10" t="s">
        <v>107</v>
      </c>
    </row>
    <row r="55" spans="1:4" s="11" customFormat="1" ht="12.75">
      <c r="A55" s="10">
        <v>3</v>
      </c>
      <c r="B55" s="10" t="s">
        <v>742</v>
      </c>
      <c r="C55" s="10" t="s">
        <v>743</v>
      </c>
      <c r="D55" s="10" t="s">
        <v>129</v>
      </c>
    </row>
    <row r="56" spans="1:4" s="11" customFormat="1" ht="12.75">
      <c r="A56" s="164" t="s">
        <v>139</v>
      </c>
      <c r="B56" s="164"/>
      <c r="C56" s="164"/>
      <c r="D56" s="164"/>
    </row>
    <row r="57" spans="1:4" s="11" customFormat="1" ht="12.75">
      <c r="A57" s="10">
        <v>1</v>
      </c>
      <c r="B57" s="10" t="s">
        <v>68</v>
      </c>
      <c r="C57" s="10" t="s">
        <v>28</v>
      </c>
      <c r="D57" s="10" t="s">
        <v>57</v>
      </c>
    </row>
    <row r="58" spans="1:4" s="11" customFormat="1" ht="12.75">
      <c r="A58" s="10">
        <v>1</v>
      </c>
      <c r="B58" s="10" t="s">
        <v>70</v>
      </c>
      <c r="C58" s="10" t="s">
        <v>33</v>
      </c>
      <c r="D58" s="10" t="s">
        <v>57</v>
      </c>
    </row>
    <row r="59" spans="1:4" s="11" customFormat="1" ht="12.75">
      <c r="A59" s="10">
        <v>2</v>
      </c>
      <c r="B59" s="10" t="s">
        <v>44</v>
      </c>
      <c r="C59" s="10" t="s">
        <v>33</v>
      </c>
      <c r="D59" s="10" t="s">
        <v>129</v>
      </c>
    </row>
    <row r="60" spans="1:4" s="11" customFormat="1" ht="12.75">
      <c r="A60" s="10">
        <v>2</v>
      </c>
      <c r="B60" s="10" t="s">
        <v>24</v>
      </c>
      <c r="C60" s="10" t="s">
        <v>25</v>
      </c>
      <c r="D60" s="10" t="s">
        <v>129</v>
      </c>
    </row>
    <row r="61" spans="1:4" s="11" customFormat="1" ht="12.75">
      <c r="A61" s="10">
        <v>3</v>
      </c>
      <c r="B61" s="10" t="s">
        <v>66</v>
      </c>
      <c r="C61" s="10" t="s">
        <v>67</v>
      </c>
      <c r="D61" s="10" t="s">
        <v>57</v>
      </c>
    </row>
    <row r="62" spans="1:4" s="11" customFormat="1" ht="12.75">
      <c r="A62" s="10">
        <v>3</v>
      </c>
      <c r="B62" s="10" t="s">
        <v>59</v>
      </c>
      <c r="C62" s="10" t="s">
        <v>60</v>
      </c>
      <c r="D62" s="10" t="s">
        <v>57</v>
      </c>
    </row>
    <row r="63" spans="1:4" s="11" customFormat="1" ht="12.75">
      <c r="A63" s="10">
        <v>3</v>
      </c>
      <c r="B63" s="10" t="s">
        <v>120</v>
      </c>
      <c r="C63" s="10" t="s">
        <v>121</v>
      </c>
      <c r="D63" s="10" t="s">
        <v>119</v>
      </c>
    </row>
    <row r="64" spans="1:4" s="11" customFormat="1" ht="12.75">
      <c r="A64" s="10">
        <v>3</v>
      </c>
      <c r="B64" s="10" t="s">
        <v>122</v>
      </c>
      <c r="C64" s="10" t="s">
        <v>77</v>
      </c>
      <c r="D64" s="10" t="s">
        <v>119</v>
      </c>
    </row>
    <row r="65" spans="1:4" s="11" customFormat="1" ht="12.75">
      <c r="A65" s="164" t="s">
        <v>140</v>
      </c>
      <c r="B65" s="164"/>
      <c r="C65" s="164"/>
      <c r="D65" s="164"/>
    </row>
    <row r="66" spans="1:4" s="11" customFormat="1" ht="12.75">
      <c r="A66" s="10">
        <v>1</v>
      </c>
      <c r="B66" s="10" t="s">
        <v>64</v>
      </c>
      <c r="C66" s="10" t="s">
        <v>65</v>
      </c>
      <c r="D66" s="10" t="s">
        <v>57</v>
      </c>
    </row>
    <row r="67" spans="1:4" s="11" customFormat="1" ht="12.75">
      <c r="A67" s="10">
        <v>1</v>
      </c>
      <c r="B67" s="10" t="s">
        <v>61</v>
      </c>
      <c r="C67" s="10" t="s">
        <v>62</v>
      </c>
      <c r="D67" s="10" t="s">
        <v>57</v>
      </c>
    </row>
    <row r="68" spans="1:4" s="11" customFormat="1" ht="12.75">
      <c r="A68" s="10">
        <v>2</v>
      </c>
      <c r="B68" s="10" t="s">
        <v>949</v>
      </c>
      <c r="C68" s="10" t="s">
        <v>15</v>
      </c>
      <c r="D68" s="10" t="s">
        <v>350</v>
      </c>
    </row>
    <row r="69" spans="1:4" s="11" customFormat="1" ht="12.75">
      <c r="A69" s="10">
        <v>2</v>
      </c>
      <c r="B69" s="10" t="s">
        <v>96</v>
      </c>
      <c r="C69" s="10" t="s">
        <v>97</v>
      </c>
      <c r="D69" s="10" t="s">
        <v>92</v>
      </c>
    </row>
    <row r="70" spans="1:4" s="11" customFormat="1" ht="12.75">
      <c r="A70" s="10">
        <v>3</v>
      </c>
      <c r="B70" s="10" t="s">
        <v>108</v>
      </c>
      <c r="C70" s="10" t="s">
        <v>109</v>
      </c>
      <c r="D70" s="10" t="s">
        <v>107</v>
      </c>
    </row>
    <row r="71" spans="1:4" s="11" customFormat="1" ht="12.75">
      <c r="A71" s="10">
        <v>3</v>
      </c>
      <c r="B71" s="10" t="s">
        <v>75</v>
      </c>
      <c r="C71" s="10" t="s">
        <v>65</v>
      </c>
      <c r="D71" s="10" t="s">
        <v>74</v>
      </c>
    </row>
    <row r="72" spans="1:4" s="11" customFormat="1" ht="12.75">
      <c r="A72" s="10">
        <v>3</v>
      </c>
      <c r="B72" s="10" t="s">
        <v>942</v>
      </c>
      <c r="C72" s="10" t="s">
        <v>28</v>
      </c>
      <c r="D72" s="10" t="s">
        <v>129</v>
      </c>
    </row>
    <row r="73" spans="1:4" s="11" customFormat="1" ht="12.75">
      <c r="A73" s="10">
        <v>3</v>
      </c>
      <c r="B73" s="10" t="s">
        <v>42</v>
      </c>
      <c r="C73" s="10" t="s">
        <v>43</v>
      </c>
      <c r="D73" s="10" t="s">
        <v>129</v>
      </c>
    </row>
    <row r="74" spans="1:4" s="11" customFormat="1" ht="12.75">
      <c r="A74" s="164" t="s">
        <v>141</v>
      </c>
      <c r="B74" s="164"/>
      <c r="C74" s="164"/>
      <c r="D74" s="164"/>
    </row>
    <row r="75" spans="1:4" s="11" customFormat="1" ht="12.75">
      <c r="A75" s="10">
        <v>1</v>
      </c>
      <c r="B75" s="10" t="s">
        <v>52</v>
      </c>
      <c r="C75" s="10" t="s">
        <v>53</v>
      </c>
      <c r="D75" s="10" t="s">
        <v>49</v>
      </c>
    </row>
    <row r="76" spans="1:4" s="11" customFormat="1" ht="12.75">
      <c r="A76" s="10">
        <v>1</v>
      </c>
      <c r="B76" s="10" t="s">
        <v>63</v>
      </c>
      <c r="C76" s="10" t="s">
        <v>28</v>
      </c>
      <c r="D76" s="10" t="s">
        <v>49</v>
      </c>
    </row>
    <row r="77" spans="1:4" s="11" customFormat="1" ht="12.75">
      <c r="A77" s="10">
        <v>2</v>
      </c>
      <c r="B77" s="10" t="s">
        <v>89</v>
      </c>
      <c r="C77" s="10" t="s">
        <v>90</v>
      </c>
      <c r="D77" s="10" t="s">
        <v>87</v>
      </c>
    </row>
    <row r="78" spans="1:4" s="11" customFormat="1" ht="12.75">
      <c r="A78" s="10">
        <v>2</v>
      </c>
      <c r="B78" s="10" t="s">
        <v>117</v>
      </c>
      <c r="C78" s="10" t="s">
        <v>118</v>
      </c>
      <c r="D78" s="10" t="s">
        <v>111</v>
      </c>
    </row>
    <row r="79" spans="1:4" s="11" customFormat="1" ht="12.75">
      <c r="A79" s="10">
        <v>3</v>
      </c>
      <c r="B79" s="10" t="s">
        <v>114</v>
      </c>
      <c r="C79" s="10" t="s">
        <v>115</v>
      </c>
      <c r="D79" s="10" t="s">
        <v>111</v>
      </c>
    </row>
    <row r="80" spans="1:4" s="11" customFormat="1" ht="12.75">
      <c r="A80" s="10">
        <v>3</v>
      </c>
      <c r="B80" s="10" t="s">
        <v>116</v>
      </c>
      <c r="C80" s="10" t="s">
        <v>97</v>
      </c>
      <c r="D80" s="10" t="s">
        <v>111</v>
      </c>
    </row>
    <row r="81" spans="1:4" s="11" customFormat="1" ht="12.75">
      <c r="A81" s="164" t="s">
        <v>142</v>
      </c>
      <c r="B81" s="164"/>
      <c r="C81" s="164"/>
      <c r="D81" s="164"/>
    </row>
    <row r="82" spans="1:4" s="11" customFormat="1" ht="12.75">
      <c r="A82" s="10">
        <v>1</v>
      </c>
      <c r="B82" s="10" t="s">
        <v>93</v>
      </c>
      <c r="C82" s="10" t="s">
        <v>77</v>
      </c>
      <c r="D82" s="10" t="s">
        <v>92</v>
      </c>
    </row>
    <row r="83" spans="1:4" s="11" customFormat="1" ht="12.75">
      <c r="A83" s="10">
        <v>1</v>
      </c>
      <c r="B83" s="10" t="s">
        <v>763</v>
      </c>
      <c r="C83" s="10" t="s">
        <v>764</v>
      </c>
      <c r="D83" s="10" t="s">
        <v>74</v>
      </c>
    </row>
    <row r="84" spans="1:4" s="11" customFormat="1" ht="12.75">
      <c r="A84" s="164" t="s">
        <v>143</v>
      </c>
      <c r="B84" s="164"/>
      <c r="C84" s="164"/>
      <c r="D84" s="164"/>
    </row>
    <row r="85" spans="1:4" s="11" customFormat="1" ht="12.75">
      <c r="A85" s="10">
        <v>1</v>
      </c>
      <c r="B85" s="10" t="s">
        <v>40</v>
      </c>
      <c r="C85" s="10" t="s">
        <v>46</v>
      </c>
      <c r="D85" s="10" t="s">
        <v>129</v>
      </c>
    </row>
    <row r="86" spans="1:4" s="11" customFormat="1" ht="12.75">
      <c r="A86" s="10">
        <v>1</v>
      </c>
      <c r="B86" s="10" t="s">
        <v>40</v>
      </c>
      <c r="C86" s="10" t="s">
        <v>41</v>
      </c>
      <c r="D86" s="10" t="s">
        <v>129</v>
      </c>
    </row>
    <row r="87" spans="1:4" s="11" customFormat="1" ht="12.75">
      <c r="A87" s="10">
        <v>2</v>
      </c>
      <c r="B87" s="10" t="s">
        <v>83</v>
      </c>
      <c r="C87" s="10" t="s">
        <v>84</v>
      </c>
      <c r="D87" s="10" t="s">
        <v>80</v>
      </c>
    </row>
    <row r="88" spans="1:4" s="11" customFormat="1" ht="12.75">
      <c r="A88" s="10">
        <v>2</v>
      </c>
      <c r="B88" s="10" t="s">
        <v>81</v>
      </c>
      <c r="C88" s="10" t="s">
        <v>82</v>
      </c>
      <c r="D88" s="10" t="s">
        <v>80</v>
      </c>
    </row>
    <row r="89" spans="1:4" s="11" customFormat="1" ht="12.75">
      <c r="A89" s="10">
        <v>3</v>
      </c>
      <c r="B89" s="10" t="s">
        <v>40</v>
      </c>
      <c r="C89" s="10" t="s">
        <v>41</v>
      </c>
      <c r="D89" s="10" t="s">
        <v>129</v>
      </c>
    </row>
    <row r="90" spans="1:4" s="11" customFormat="1" ht="12.75">
      <c r="A90" s="10">
        <v>3</v>
      </c>
      <c r="B90" s="10" t="s">
        <v>78</v>
      </c>
      <c r="C90" s="10" t="s">
        <v>20</v>
      </c>
      <c r="D90" s="10" t="s">
        <v>76</v>
      </c>
    </row>
    <row r="91" spans="1:4" s="11" customFormat="1" ht="12.75">
      <c r="A91" s="10">
        <v>3</v>
      </c>
      <c r="B91" s="10" t="s">
        <v>35</v>
      </c>
      <c r="C91" s="10" t="s">
        <v>36</v>
      </c>
      <c r="D91" s="10" t="s">
        <v>129</v>
      </c>
    </row>
    <row r="92" spans="1:4" s="11" customFormat="1" ht="12.75">
      <c r="A92" s="10">
        <v>3</v>
      </c>
      <c r="B92" s="10" t="s">
        <v>40</v>
      </c>
      <c r="C92" s="10" t="s">
        <v>46</v>
      </c>
      <c r="D92" s="10" t="s">
        <v>129</v>
      </c>
    </row>
    <row r="93" spans="1:4" s="11" customFormat="1" ht="12.75">
      <c r="A93" s="164" t="s">
        <v>144</v>
      </c>
      <c r="B93" s="164"/>
      <c r="C93" s="164"/>
      <c r="D93" s="164"/>
    </row>
    <row r="94" spans="1:4" s="11" customFormat="1" ht="12.75">
      <c r="A94" s="10">
        <v>1</v>
      </c>
      <c r="B94" s="10" t="s">
        <v>45</v>
      </c>
      <c r="C94" s="10" t="s">
        <v>46</v>
      </c>
      <c r="D94" s="10" t="s">
        <v>129</v>
      </c>
    </row>
    <row r="95" spans="1:4" s="11" customFormat="1" ht="12.75">
      <c r="A95" s="10">
        <v>1</v>
      </c>
      <c r="B95" s="10" t="s">
        <v>30</v>
      </c>
      <c r="C95" s="10" t="s">
        <v>31</v>
      </c>
      <c r="D95" s="10" t="s">
        <v>129</v>
      </c>
    </row>
    <row r="96" spans="1:4" s="11" customFormat="1" ht="12.75">
      <c r="A96" s="10">
        <v>2</v>
      </c>
      <c r="B96" s="10" t="s">
        <v>99</v>
      </c>
      <c r="C96" s="10" t="s">
        <v>100</v>
      </c>
      <c r="D96" s="10" t="s">
        <v>98</v>
      </c>
    </row>
    <row r="97" spans="1:4" s="11" customFormat="1" ht="12.75">
      <c r="A97" s="10">
        <v>2</v>
      </c>
      <c r="B97" s="10" t="s">
        <v>740</v>
      </c>
      <c r="C97" s="10" t="s">
        <v>58</v>
      </c>
      <c r="D97" s="10" t="s">
        <v>98</v>
      </c>
    </row>
    <row r="98" spans="1:4" s="11" customFormat="1" ht="12.75">
      <c r="A98" s="10">
        <v>3</v>
      </c>
      <c r="B98" s="10" t="s">
        <v>94</v>
      </c>
      <c r="C98" s="10" t="s">
        <v>95</v>
      </c>
      <c r="D98" s="10" t="s">
        <v>92</v>
      </c>
    </row>
    <row r="99" spans="1:4" s="11" customFormat="1" ht="12.75">
      <c r="A99" s="10">
        <v>3</v>
      </c>
      <c r="B99" s="10" t="s">
        <v>110</v>
      </c>
      <c r="C99" s="10" t="s">
        <v>48</v>
      </c>
      <c r="D99" s="10" t="s">
        <v>107</v>
      </c>
    </row>
    <row r="100" spans="1:4" s="11" customFormat="1" ht="12.75">
      <c r="A100" s="10">
        <v>3</v>
      </c>
      <c r="B100" s="10" t="s">
        <v>742</v>
      </c>
      <c r="C100" s="10" t="s">
        <v>743</v>
      </c>
      <c r="D100" s="10" t="s">
        <v>129</v>
      </c>
    </row>
    <row r="101" spans="1:4" s="11" customFormat="1" ht="12.75">
      <c r="A101" s="10">
        <v>3</v>
      </c>
      <c r="B101" s="10" t="s">
        <v>744</v>
      </c>
      <c r="C101" s="10" t="s">
        <v>745</v>
      </c>
      <c r="D101" s="10" t="s">
        <v>129</v>
      </c>
    </row>
    <row r="102" spans="1:4" s="11" customFormat="1" ht="12.75">
      <c r="A102" s="164" t="s">
        <v>145</v>
      </c>
      <c r="B102" s="164"/>
      <c r="C102" s="164"/>
      <c r="D102" s="164"/>
    </row>
    <row r="103" spans="1:4" s="11" customFormat="1" ht="12.75">
      <c r="A103" s="10">
        <v>1</v>
      </c>
      <c r="B103" s="10" t="s">
        <v>24</v>
      </c>
      <c r="C103" s="10" t="s">
        <v>25</v>
      </c>
      <c r="D103" s="10" t="s">
        <v>129</v>
      </c>
    </row>
    <row r="104" spans="1:4" s="11" customFormat="1" ht="12.75">
      <c r="A104" s="10">
        <v>1</v>
      </c>
      <c r="B104" s="10" t="s">
        <v>83</v>
      </c>
      <c r="C104" s="10" t="s">
        <v>84</v>
      </c>
      <c r="D104" s="10" t="s">
        <v>80</v>
      </c>
    </row>
    <row r="105" spans="1:4" s="11" customFormat="1" ht="12.75">
      <c r="A105" s="10">
        <v>2</v>
      </c>
      <c r="B105" s="10" t="s">
        <v>70</v>
      </c>
      <c r="C105" s="10" t="s">
        <v>33</v>
      </c>
      <c r="D105" s="10" t="s">
        <v>57</v>
      </c>
    </row>
    <row r="106" spans="1:4" s="11" customFormat="1" ht="12.75">
      <c r="A106" s="10">
        <v>2</v>
      </c>
      <c r="B106" s="10" t="s">
        <v>40</v>
      </c>
      <c r="C106" s="10" t="s">
        <v>46</v>
      </c>
      <c r="D106" s="10" t="s">
        <v>129</v>
      </c>
    </row>
    <row r="107" spans="1:4" s="11" customFormat="1" ht="12.75">
      <c r="A107" s="10">
        <v>3</v>
      </c>
      <c r="B107" s="10" t="s">
        <v>66</v>
      </c>
      <c r="C107" s="10" t="s">
        <v>67</v>
      </c>
      <c r="D107" s="10" t="s">
        <v>57</v>
      </c>
    </row>
    <row r="108" spans="1:4" s="11" customFormat="1" ht="12.75">
      <c r="A108" s="10">
        <v>3</v>
      </c>
      <c r="B108" s="10" t="s">
        <v>81</v>
      </c>
      <c r="C108" s="10" t="s">
        <v>82</v>
      </c>
      <c r="D108" s="10" t="s">
        <v>80</v>
      </c>
    </row>
    <row r="109" spans="1:4" s="11" customFormat="1" ht="12.75">
      <c r="A109" s="10">
        <v>3</v>
      </c>
      <c r="B109" s="10" t="s">
        <v>68</v>
      </c>
      <c r="C109" s="10" t="s">
        <v>28</v>
      </c>
      <c r="D109" s="10" t="s">
        <v>57</v>
      </c>
    </row>
    <row r="110" spans="1:4" s="11" customFormat="1" ht="12.75">
      <c r="A110" s="10">
        <v>3</v>
      </c>
      <c r="B110" s="10" t="s">
        <v>78</v>
      </c>
      <c r="C110" s="10" t="s">
        <v>20</v>
      </c>
      <c r="D110" s="10" t="s">
        <v>76</v>
      </c>
    </row>
    <row r="111" spans="1:4" s="11" customFormat="1" ht="12.75">
      <c r="A111" s="164" t="s">
        <v>146</v>
      </c>
      <c r="B111" s="164"/>
      <c r="C111" s="164"/>
      <c r="D111" s="164"/>
    </row>
    <row r="112" spans="1:4" s="11" customFormat="1" ht="12.75">
      <c r="A112" s="10">
        <v>1</v>
      </c>
      <c r="B112" s="10" t="s">
        <v>63</v>
      </c>
      <c r="C112" s="10" t="s">
        <v>28</v>
      </c>
      <c r="D112" s="10" t="s">
        <v>49</v>
      </c>
    </row>
    <row r="113" spans="1:4" s="11" customFormat="1" ht="12.75">
      <c r="A113" s="10">
        <v>1</v>
      </c>
      <c r="B113" s="10" t="s">
        <v>45</v>
      </c>
      <c r="C113" s="10" t="s">
        <v>46</v>
      </c>
      <c r="D113" s="10" t="s">
        <v>129</v>
      </c>
    </row>
    <row r="114" spans="1:4" s="11" customFormat="1" ht="12.75">
      <c r="A114" s="10">
        <v>2</v>
      </c>
      <c r="B114" s="10" t="s">
        <v>52</v>
      </c>
      <c r="C114" s="10" t="s">
        <v>53</v>
      </c>
      <c r="D114" s="10" t="s">
        <v>49</v>
      </c>
    </row>
    <row r="115" spans="1:4" s="11" customFormat="1" ht="12.75">
      <c r="A115" s="10">
        <v>2</v>
      </c>
      <c r="B115" s="10" t="s">
        <v>110</v>
      </c>
      <c r="C115" s="10" t="s">
        <v>48</v>
      </c>
      <c r="D115" s="10" t="s">
        <v>107</v>
      </c>
    </row>
    <row r="116" spans="1:4" s="11" customFormat="1" ht="12.75">
      <c r="A116" s="10">
        <v>3</v>
      </c>
      <c r="B116" s="10" t="s">
        <v>42</v>
      </c>
      <c r="C116" s="10" t="s">
        <v>43</v>
      </c>
      <c r="D116" s="10" t="s">
        <v>129</v>
      </c>
    </row>
    <row r="117" spans="1:4" s="11" customFormat="1" ht="12.75">
      <c r="A117" s="10">
        <v>3</v>
      </c>
      <c r="B117" s="10" t="s">
        <v>744</v>
      </c>
      <c r="C117" s="10" t="s">
        <v>745</v>
      </c>
      <c r="D117" s="10" t="s">
        <v>129</v>
      </c>
    </row>
    <row r="118" spans="1:4" s="11" customFormat="1" ht="12.75">
      <c r="A118" s="10">
        <v>3</v>
      </c>
      <c r="B118" s="10" t="s">
        <v>89</v>
      </c>
      <c r="C118" s="10" t="s">
        <v>90</v>
      </c>
      <c r="D118" s="10" t="s">
        <v>87</v>
      </c>
    </row>
    <row r="119" spans="1:4" s="11" customFormat="1" ht="12.75">
      <c r="A119" s="10">
        <v>3</v>
      </c>
      <c r="B119" s="10" t="s">
        <v>30</v>
      </c>
      <c r="C119" s="10" t="s">
        <v>31</v>
      </c>
      <c r="D119" s="10" t="s">
        <v>129</v>
      </c>
    </row>
    <row r="120" spans="1:4" s="11" customFormat="1" ht="12.75">
      <c r="A120" s="164" t="s">
        <v>147</v>
      </c>
      <c r="B120" s="164"/>
      <c r="C120" s="164"/>
      <c r="D120" s="164"/>
    </row>
    <row r="121" spans="1:4" s="11" customFormat="1" ht="12.75">
      <c r="A121" s="10">
        <v>1</v>
      </c>
      <c r="B121" s="10" t="s">
        <v>93</v>
      </c>
      <c r="C121" s="10" t="s">
        <v>77</v>
      </c>
      <c r="D121" s="10" t="s">
        <v>92</v>
      </c>
    </row>
    <row r="122" spans="1:4" s="11" customFormat="1" ht="12.75">
      <c r="A122" s="10">
        <v>1</v>
      </c>
      <c r="B122" s="10" t="s">
        <v>88</v>
      </c>
      <c r="C122" s="10" t="s">
        <v>84</v>
      </c>
      <c r="D122" s="10" t="s">
        <v>87</v>
      </c>
    </row>
    <row r="124" spans="1:8" ht="45" customHeight="1">
      <c r="A124" s="165" t="s">
        <v>124</v>
      </c>
      <c r="B124" s="165"/>
      <c r="C124" s="165"/>
      <c r="D124" s="165"/>
      <c r="E124" s="9"/>
      <c r="F124" s="9"/>
      <c r="G124" s="9"/>
      <c r="H124" s="9"/>
    </row>
    <row r="125" spans="1:8" ht="45" customHeight="1">
      <c r="A125" s="165" t="s">
        <v>963</v>
      </c>
      <c r="B125" s="165"/>
      <c r="C125" s="165"/>
      <c r="D125" s="165"/>
      <c r="E125" s="9"/>
      <c r="F125" s="9"/>
      <c r="G125" s="9"/>
      <c r="H125" s="9"/>
    </row>
  </sheetData>
  <sheetProtection selectLockedCells="1" selectUnlockedCells="1"/>
  <mergeCells count="29">
    <mergeCell ref="B1:D1"/>
    <mergeCell ref="B2:D2"/>
    <mergeCell ref="B3:D3"/>
    <mergeCell ref="B4:D4"/>
    <mergeCell ref="A5:D5"/>
    <mergeCell ref="A6:D6"/>
    <mergeCell ref="A7:D7"/>
    <mergeCell ref="A8:D8"/>
    <mergeCell ref="A10:D10"/>
    <mergeCell ref="A15:D15"/>
    <mergeCell ref="A20:D20"/>
    <mergeCell ref="A25:D25"/>
    <mergeCell ref="A93:D93"/>
    <mergeCell ref="A30:D30"/>
    <mergeCell ref="A33:D33"/>
    <mergeCell ref="A37:D37"/>
    <mergeCell ref="A42:D42"/>
    <mergeCell ref="A46:D46"/>
    <mergeCell ref="A51:D51"/>
    <mergeCell ref="A102:D102"/>
    <mergeCell ref="A111:D111"/>
    <mergeCell ref="A120:D120"/>
    <mergeCell ref="A124:D124"/>
    <mergeCell ref="A125:D125"/>
    <mergeCell ref="A56:D56"/>
    <mergeCell ref="A65:D65"/>
    <mergeCell ref="A74:D74"/>
    <mergeCell ref="A81:D81"/>
    <mergeCell ref="A84:D84"/>
  </mergeCells>
  <printOptions/>
  <pageMargins left="0.7" right="0.7" top="0.75" bottom="0.75" header="0.5118055555555555" footer="0.5118055555555555"/>
  <pageSetup horizontalDpi="600" verticalDpi="600" orientation="portrait" paperSize="9" scale="85" r:id="rId2"/>
  <rowBreaks count="1" manualBreakCount="1">
    <brk id="6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3">
      <selection activeCell="A27" sqref="A27:I27"/>
    </sheetView>
  </sheetViews>
  <sheetFormatPr defaultColWidth="8.7109375" defaultRowHeight="12.75"/>
  <cols>
    <col min="1" max="1" width="8.7109375" style="1" customWidth="1"/>
    <col min="2" max="2" width="14.140625" style="1" customWidth="1"/>
    <col min="3" max="3" width="24.140625" style="1" customWidth="1"/>
    <col min="4" max="4" width="12.00390625" style="1" customWidth="1"/>
    <col min="5" max="5" width="12.140625" style="1" customWidth="1"/>
    <col min="6" max="9" width="10.7109375" style="1" customWidth="1"/>
    <col min="10" max="10" width="7.00390625" style="1" customWidth="1"/>
    <col min="11" max="11" width="4.00390625" style="1" customWidth="1"/>
    <col min="12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149</v>
      </c>
    </row>
    <row r="8" ht="15.75">
      <c r="A8" s="15"/>
    </row>
    <row r="9" ht="21">
      <c r="A9" s="16" t="s">
        <v>150</v>
      </c>
    </row>
    <row r="11" ht="21">
      <c r="A11" s="16" t="s">
        <v>151</v>
      </c>
    </row>
    <row r="12" spans="1:9" ht="18" customHeight="1">
      <c r="A12" s="17"/>
      <c r="B12" s="18" t="s">
        <v>127</v>
      </c>
      <c r="C12" s="17" t="s">
        <v>152</v>
      </c>
      <c r="D12" s="17" t="s">
        <v>153</v>
      </c>
      <c r="E12" s="17" t="s">
        <v>154</v>
      </c>
      <c r="F12" s="17" t="s">
        <v>155</v>
      </c>
      <c r="G12" s="17">
        <v>4</v>
      </c>
      <c r="H12" s="19" t="s">
        <v>156</v>
      </c>
      <c r="I12" s="19" t="s">
        <v>126</v>
      </c>
    </row>
    <row r="13" spans="1:9" ht="15">
      <c r="A13" s="20" t="s">
        <v>153</v>
      </c>
      <c r="B13" s="21" t="s">
        <v>157</v>
      </c>
      <c r="C13" s="22" t="s">
        <v>158</v>
      </c>
      <c r="D13" s="93"/>
      <c r="E13" s="21" t="s">
        <v>476</v>
      </c>
      <c r="F13" s="21" t="s">
        <v>464</v>
      </c>
      <c r="G13" s="21" t="s">
        <v>470</v>
      </c>
      <c r="H13" s="23">
        <v>3</v>
      </c>
      <c r="I13" s="23">
        <v>1</v>
      </c>
    </row>
    <row r="14" spans="1:9" ht="15">
      <c r="A14" s="20">
        <v>2</v>
      </c>
      <c r="B14" s="21" t="s">
        <v>418</v>
      </c>
      <c r="C14" s="66" t="s">
        <v>423</v>
      </c>
      <c r="D14" s="21" t="s">
        <v>477</v>
      </c>
      <c r="E14" s="93"/>
      <c r="F14" s="21" t="s">
        <v>474</v>
      </c>
      <c r="G14" s="21" t="s">
        <v>461</v>
      </c>
      <c r="H14" s="23">
        <v>2</v>
      </c>
      <c r="I14" s="23">
        <v>2</v>
      </c>
    </row>
    <row r="15" spans="1:9" ht="14.25" customHeight="1">
      <c r="A15" s="20">
        <v>3</v>
      </c>
      <c r="B15" s="21" t="s">
        <v>160</v>
      </c>
      <c r="C15" s="21" t="s">
        <v>161</v>
      </c>
      <c r="D15" s="21" t="s">
        <v>465</v>
      </c>
      <c r="E15" s="21" t="s">
        <v>475</v>
      </c>
      <c r="F15" s="93"/>
      <c r="G15" s="21" t="s">
        <v>538</v>
      </c>
      <c r="H15" s="23">
        <v>1</v>
      </c>
      <c r="I15" s="23">
        <v>3</v>
      </c>
    </row>
    <row r="16" spans="1:9" ht="15" customHeight="1">
      <c r="A16" s="20">
        <v>4</v>
      </c>
      <c r="B16" s="21" t="s">
        <v>162</v>
      </c>
      <c r="C16" s="21" t="s">
        <v>424</v>
      </c>
      <c r="D16" s="21" t="s">
        <v>471</v>
      </c>
      <c r="E16" s="21" t="s">
        <v>462</v>
      </c>
      <c r="F16" s="21" t="s">
        <v>539</v>
      </c>
      <c r="G16" s="93"/>
      <c r="H16" s="23">
        <v>0</v>
      </c>
      <c r="I16" s="23">
        <v>4</v>
      </c>
    </row>
    <row r="18" ht="21">
      <c r="A18" s="16" t="s">
        <v>163</v>
      </c>
    </row>
    <row r="19" spans="1:9" ht="16.5" customHeight="1">
      <c r="A19" s="24"/>
      <c r="B19" s="25" t="s">
        <v>127</v>
      </c>
      <c r="C19" s="26" t="s">
        <v>152</v>
      </c>
      <c r="D19" s="25" t="s">
        <v>153</v>
      </c>
      <c r="E19" s="25" t="s">
        <v>154</v>
      </c>
      <c r="F19" s="25" t="s">
        <v>155</v>
      </c>
      <c r="G19" s="25">
        <v>4</v>
      </c>
      <c r="H19" s="27" t="s">
        <v>156</v>
      </c>
      <c r="I19" s="27" t="s">
        <v>126</v>
      </c>
    </row>
    <row r="20" spans="1:9" ht="15.75" customHeight="1">
      <c r="A20" s="28" t="s">
        <v>153</v>
      </c>
      <c r="B20" s="29" t="s">
        <v>164</v>
      </c>
      <c r="C20" s="30" t="s">
        <v>165</v>
      </c>
      <c r="D20" s="92"/>
      <c r="E20" s="75" t="s">
        <v>544</v>
      </c>
      <c r="F20" s="29" t="s">
        <v>260</v>
      </c>
      <c r="G20" s="29" t="s">
        <v>468</v>
      </c>
      <c r="H20" s="31">
        <v>3</v>
      </c>
      <c r="I20" s="31">
        <v>1</v>
      </c>
    </row>
    <row r="21" spans="1:9" ht="22.5">
      <c r="A21" s="28">
        <v>2</v>
      </c>
      <c r="B21" s="29" t="s">
        <v>426</v>
      </c>
      <c r="C21" s="67" t="s">
        <v>425</v>
      </c>
      <c r="D21" s="75" t="s">
        <v>545</v>
      </c>
      <c r="E21" s="92"/>
      <c r="F21" s="29" t="s">
        <v>472</v>
      </c>
      <c r="G21" s="29" t="s">
        <v>466</v>
      </c>
      <c r="H21" s="31">
        <v>2</v>
      </c>
      <c r="I21" s="31">
        <v>2</v>
      </c>
    </row>
    <row r="22" spans="1:9" ht="15" customHeight="1">
      <c r="A22" s="28">
        <v>3</v>
      </c>
      <c r="B22" s="29" t="s">
        <v>166</v>
      </c>
      <c r="C22" s="29" t="s">
        <v>167</v>
      </c>
      <c r="D22" s="29" t="s">
        <v>463</v>
      </c>
      <c r="E22" s="29" t="s">
        <v>473</v>
      </c>
      <c r="F22" s="92"/>
      <c r="G22" s="29" t="s">
        <v>521</v>
      </c>
      <c r="H22" s="31">
        <v>1</v>
      </c>
      <c r="I22" s="31">
        <v>3</v>
      </c>
    </row>
    <row r="23" spans="1:9" ht="15">
      <c r="A23" s="28">
        <v>4</v>
      </c>
      <c r="B23" s="29" t="s">
        <v>168</v>
      </c>
      <c r="C23" s="29" t="s">
        <v>169</v>
      </c>
      <c r="D23" s="29" t="s">
        <v>469</v>
      </c>
      <c r="E23" s="29" t="s">
        <v>467</v>
      </c>
      <c r="F23" s="29" t="s">
        <v>522</v>
      </c>
      <c r="G23" s="92"/>
      <c r="H23" s="31">
        <v>0</v>
      </c>
      <c r="I23" s="31">
        <v>4</v>
      </c>
    </row>
    <row r="26" spans="1:9" ht="45" customHeight="1">
      <c r="A26" s="165" t="s">
        <v>170</v>
      </c>
      <c r="B26" s="165"/>
      <c r="C26" s="165"/>
      <c r="D26" s="165"/>
      <c r="E26" s="165"/>
      <c r="F26" s="165"/>
      <c r="G26" s="165"/>
      <c r="H26" s="165"/>
      <c r="I26" s="165"/>
    </row>
    <row r="27" spans="1:9" ht="45" customHeight="1">
      <c r="A27" s="165" t="s">
        <v>882</v>
      </c>
      <c r="B27" s="165"/>
      <c r="C27" s="165"/>
      <c r="D27" s="165"/>
      <c r="E27" s="165"/>
      <c r="F27" s="165"/>
      <c r="G27" s="165"/>
      <c r="H27" s="165"/>
      <c r="I27" s="165"/>
    </row>
  </sheetData>
  <sheetProtection selectLockedCells="1" selectUnlockedCells="1"/>
  <mergeCells count="2">
    <mergeCell ref="A26:I26"/>
    <mergeCell ref="A27:I2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E17" sqref="E17"/>
    </sheetView>
  </sheetViews>
  <sheetFormatPr defaultColWidth="8.7109375" defaultRowHeight="12.75"/>
  <cols>
    <col min="1" max="1" width="8.7109375" style="1" customWidth="1"/>
    <col min="2" max="2" width="14.8515625" style="1" customWidth="1"/>
    <col min="3" max="5" width="23.8515625" style="1" customWidth="1"/>
    <col min="6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171</v>
      </c>
    </row>
    <row r="8" ht="15.75">
      <c r="A8" s="15"/>
    </row>
    <row r="9" ht="21">
      <c r="A9" s="16" t="s">
        <v>172</v>
      </c>
    </row>
    <row r="11" spans="1:5" ht="18.75" customHeight="1">
      <c r="A11" s="29"/>
      <c r="B11" s="32" t="s">
        <v>127</v>
      </c>
      <c r="C11" s="32" t="s">
        <v>173</v>
      </c>
      <c r="D11" s="32" t="s">
        <v>174</v>
      </c>
      <c r="E11" s="32" t="s">
        <v>175</v>
      </c>
    </row>
    <row r="12" spans="1:5" ht="18.75" customHeight="1">
      <c r="A12" s="33"/>
      <c r="B12" s="33" t="s">
        <v>159</v>
      </c>
      <c r="C12" s="34" t="s">
        <v>159</v>
      </c>
      <c r="D12" s="35"/>
      <c r="E12" s="35"/>
    </row>
    <row r="13" spans="1:5" ht="16.5" customHeight="1">
      <c r="A13" s="29" t="s">
        <v>153</v>
      </c>
      <c r="B13" s="29" t="s">
        <v>176</v>
      </c>
      <c r="C13" s="32" t="s">
        <v>177</v>
      </c>
      <c r="D13" s="35" t="s">
        <v>159</v>
      </c>
      <c r="E13" s="35"/>
    </row>
    <row r="14" spans="1:5" ht="15">
      <c r="A14" s="33"/>
      <c r="B14" s="33" t="s">
        <v>159</v>
      </c>
      <c r="C14" s="33" t="s">
        <v>159</v>
      </c>
      <c r="D14" s="32" t="s">
        <v>177</v>
      </c>
      <c r="E14" s="35"/>
    </row>
    <row r="15" spans="1:5" ht="15">
      <c r="A15" s="29" t="s">
        <v>154</v>
      </c>
      <c r="B15" s="29" t="s">
        <v>426</v>
      </c>
      <c r="C15" s="29" t="s">
        <v>425</v>
      </c>
      <c r="D15" s="33" t="s">
        <v>919</v>
      </c>
      <c r="E15" s="35"/>
    </row>
    <row r="16" spans="1:5" ht="15">
      <c r="A16" s="33"/>
      <c r="B16" s="33" t="s">
        <v>159</v>
      </c>
      <c r="C16" s="35" t="s">
        <v>159</v>
      </c>
      <c r="D16" s="33"/>
      <c r="E16" s="32" t="s">
        <v>177</v>
      </c>
    </row>
    <row r="17" spans="1:5" ht="15">
      <c r="A17" s="29" t="s">
        <v>155</v>
      </c>
      <c r="B17" s="29" t="s">
        <v>418</v>
      </c>
      <c r="C17" s="36" t="s">
        <v>423</v>
      </c>
      <c r="D17" s="33"/>
      <c r="E17" s="35" t="s">
        <v>499</v>
      </c>
    </row>
    <row r="18" spans="1:5" ht="15">
      <c r="A18" s="33"/>
      <c r="B18" s="33" t="s">
        <v>159</v>
      </c>
      <c r="C18" s="37" t="s">
        <v>159</v>
      </c>
      <c r="D18" s="77" t="s">
        <v>920</v>
      </c>
      <c r="E18" s="35"/>
    </row>
    <row r="19" spans="1:5" ht="15">
      <c r="A19" s="29" t="s">
        <v>179</v>
      </c>
      <c r="B19" s="29" t="s">
        <v>180</v>
      </c>
      <c r="C19" s="30" t="s">
        <v>181</v>
      </c>
      <c r="D19" s="35" t="s">
        <v>921</v>
      </c>
      <c r="E19" s="35"/>
    </row>
    <row r="20" spans="1:5" ht="15">
      <c r="A20" s="38"/>
      <c r="B20" s="38" t="s">
        <v>159</v>
      </c>
      <c r="C20" s="38"/>
      <c r="D20" s="38" t="s">
        <v>159</v>
      </c>
      <c r="E20" s="38"/>
    </row>
    <row r="21" spans="1:5" ht="15">
      <c r="A21" s="38"/>
      <c r="B21" s="38" t="s">
        <v>159</v>
      </c>
      <c r="C21" s="38"/>
      <c r="D21" s="38"/>
      <c r="E21" s="38"/>
    </row>
    <row r="22" spans="1:8" ht="15" customHeight="1">
      <c r="A22" s="165" t="s">
        <v>170</v>
      </c>
      <c r="B22" s="165"/>
      <c r="C22" s="165"/>
      <c r="D22" s="165"/>
      <c r="E22" s="165"/>
      <c r="F22" s="165"/>
      <c r="G22" s="165"/>
      <c r="H22" s="165"/>
    </row>
    <row r="23" spans="1:8" ht="15">
      <c r="A23" s="8"/>
      <c r="B23" s="8"/>
      <c r="C23" s="8"/>
      <c r="D23" s="8"/>
      <c r="E23" s="8"/>
      <c r="F23" s="8"/>
      <c r="G23" s="8"/>
      <c r="H23" s="8"/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 customHeight="1">
      <c r="A25" s="165" t="s">
        <v>885</v>
      </c>
      <c r="B25" s="165"/>
      <c r="C25" s="165"/>
      <c r="D25" s="165"/>
      <c r="E25" s="165"/>
      <c r="F25" s="165"/>
      <c r="G25" s="165"/>
      <c r="H25" s="165"/>
    </row>
  </sheetData>
  <sheetProtection selectLockedCells="1" selectUnlockedCells="1"/>
  <mergeCells count="2">
    <mergeCell ref="A22:H22"/>
    <mergeCell ref="A25:H25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0">
      <selection activeCell="A33" sqref="A33:I33"/>
    </sheetView>
  </sheetViews>
  <sheetFormatPr defaultColWidth="8.7109375" defaultRowHeight="12.75"/>
  <cols>
    <col min="1" max="1" width="5.28125" style="1" customWidth="1"/>
    <col min="2" max="2" width="13.00390625" style="1" customWidth="1"/>
    <col min="3" max="3" width="21.140625" style="1" customWidth="1"/>
    <col min="4" max="5" width="10.7109375" style="1" customWidth="1"/>
    <col min="6" max="6" width="12.28125" style="1" customWidth="1"/>
    <col min="7" max="7" width="13.57421875" style="1" customWidth="1"/>
    <col min="8" max="8" width="9.00390625" style="1" customWidth="1"/>
    <col min="9" max="9" width="8.00390625" style="1" customWidth="1"/>
    <col min="10" max="10" width="7.00390625" style="1" customWidth="1"/>
    <col min="11" max="11" width="4.00390625" style="1" customWidth="1"/>
    <col min="12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182</v>
      </c>
    </row>
    <row r="8" ht="15.75" hidden="1">
      <c r="A8" s="15"/>
    </row>
    <row r="9" ht="21">
      <c r="A9" s="16" t="s">
        <v>183</v>
      </c>
    </row>
    <row r="11" ht="21">
      <c r="A11" s="16" t="s">
        <v>151</v>
      </c>
    </row>
    <row r="12" spans="1:9" ht="15">
      <c r="A12" s="24"/>
      <c r="B12" s="26" t="s">
        <v>127</v>
      </c>
      <c r="C12" s="39" t="s">
        <v>152</v>
      </c>
      <c r="D12" s="39" t="s">
        <v>153</v>
      </c>
      <c r="E12" s="39" t="s">
        <v>154</v>
      </c>
      <c r="F12" s="39">
        <v>3</v>
      </c>
      <c r="G12" s="122"/>
      <c r="H12" s="27" t="s">
        <v>156</v>
      </c>
      <c r="I12" s="27" t="s">
        <v>126</v>
      </c>
    </row>
    <row r="13" spans="1:9" ht="15" customHeight="1">
      <c r="A13" s="28" t="s">
        <v>153</v>
      </c>
      <c r="B13" s="29" t="s">
        <v>184</v>
      </c>
      <c r="C13" s="30" t="s">
        <v>185</v>
      </c>
      <c r="D13" s="92"/>
      <c r="E13" s="29" t="s">
        <v>248</v>
      </c>
      <c r="F13" s="29" t="s">
        <v>482</v>
      </c>
      <c r="G13" s="92"/>
      <c r="H13" s="31">
        <v>2</v>
      </c>
      <c r="I13" s="31">
        <v>1</v>
      </c>
    </row>
    <row r="14" spans="1:9" ht="15" customHeight="1">
      <c r="A14" s="28" t="s">
        <v>154</v>
      </c>
      <c r="B14" s="29" t="s">
        <v>186</v>
      </c>
      <c r="C14" s="29" t="s">
        <v>187</v>
      </c>
      <c r="D14" s="29" t="s">
        <v>247</v>
      </c>
      <c r="E14" s="92"/>
      <c r="F14" s="29" t="s">
        <v>490</v>
      </c>
      <c r="G14" s="92"/>
      <c r="H14" s="31">
        <v>1</v>
      </c>
      <c r="I14" s="31">
        <v>2</v>
      </c>
    </row>
    <row r="15" spans="1:9" ht="15" customHeight="1">
      <c r="A15" s="28" t="s">
        <v>155</v>
      </c>
      <c r="B15" s="29" t="s">
        <v>160</v>
      </c>
      <c r="C15" s="29" t="s">
        <v>427</v>
      </c>
      <c r="D15" s="29" t="s">
        <v>483</v>
      </c>
      <c r="E15" s="29" t="s">
        <v>491</v>
      </c>
      <c r="F15" s="92"/>
      <c r="G15" s="92"/>
      <c r="H15" s="31">
        <v>0</v>
      </c>
      <c r="I15" s="31">
        <v>3</v>
      </c>
    </row>
    <row r="17" ht="21">
      <c r="A17" s="16" t="s">
        <v>163</v>
      </c>
    </row>
    <row r="18" spans="1:9" ht="15">
      <c r="A18" s="24"/>
      <c r="B18" s="26" t="s">
        <v>127</v>
      </c>
      <c r="C18" s="26" t="s">
        <v>152</v>
      </c>
      <c r="D18" s="26" t="s">
        <v>153</v>
      </c>
      <c r="E18" s="26" t="s">
        <v>154</v>
      </c>
      <c r="F18" s="26">
        <v>3</v>
      </c>
      <c r="G18" s="26">
        <v>4</v>
      </c>
      <c r="H18" s="27" t="s">
        <v>156</v>
      </c>
      <c r="I18" s="27" t="s">
        <v>126</v>
      </c>
    </row>
    <row r="19" spans="1:9" ht="15" customHeight="1">
      <c r="A19" s="28" t="s">
        <v>153</v>
      </c>
      <c r="B19" s="29" t="s">
        <v>437</v>
      </c>
      <c r="C19" s="30" t="s">
        <v>188</v>
      </c>
      <c r="D19" s="92"/>
      <c r="E19" s="29" t="s">
        <v>525</v>
      </c>
      <c r="F19" s="29" t="s">
        <v>480</v>
      </c>
      <c r="G19" s="29" t="s">
        <v>476</v>
      </c>
      <c r="H19" s="31">
        <v>3</v>
      </c>
      <c r="I19" s="31">
        <v>1</v>
      </c>
    </row>
    <row r="20" spans="1:9" ht="15" customHeight="1">
      <c r="A20" s="28" t="s">
        <v>154</v>
      </c>
      <c r="B20" s="29" t="s">
        <v>428</v>
      </c>
      <c r="C20" s="29" t="s">
        <v>429</v>
      </c>
      <c r="D20" s="29" t="s">
        <v>526</v>
      </c>
      <c r="E20" s="92"/>
      <c r="F20" s="29" t="s">
        <v>486</v>
      </c>
      <c r="G20" s="29" t="s">
        <v>484</v>
      </c>
      <c r="H20" s="31">
        <v>2</v>
      </c>
      <c r="I20" s="31">
        <v>2</v>
      </c>
    </row>
    <row r="21" spans="1:9" ht="15" customHeight="1">
      <c r="A21" s="28"/>
      <c r="B21" s="29" t="s">
        <v>432</v>
      </c>
      <c r="C21" s="29" t="s">
        <v>430</v>
      </c>
      <c r="D21" s="29" t="s">
        <v>481</v>
      </c>
      <c r="E21" s="29" t="s">
        <v>487</v>
      </c>
      <c r="F21" s="92"/>
      <c r="G21" s="74" t="s">
        <v>665</v>
      </c>
      <c r="H21" s="31">
        <v>0</v>
      </c>
      <c r="I21" s="31">
        <v>4</v>
      </c>
    </row>
    <row r="22" spans="1:9" ht="15" customHeight="1">
      <c r="A22" s="28" t="s">
        <v>155</v>
      </c>
      <c r="B22" s="29" t="s">
        <v>433</v>
      </c>
      <c r="C22" s="29" t="s">
        <v>431</v>
      </c>
      <c r="D22" s="29" t="s">
        <v>477</v>
      </c>
      <c r="E22" s="29" t="s">
        <v>485</v>
      </c>
      <c r="F22" s="74" t="s">
        <v>666</v>
      </c>
      <c r="G22" s="92"/>
      <c r="H22" s="31">
        <v>1</v>
      </c>
      <c r="I22" s="31">
        <v>3</v>
      </c>
    </row>
    <row r="24" ht="21">
      <c r="A24" s="16" t="s">
        <v>189</v>
      </c>
    </row>
    <row r="25" spans="1:9" ht="15">
      <c r="A25" s="40"/>
      <c r="B25" s="18" t="s">
        <v>127</v>
      </c>
      <c r="C25" s="18" t="s">
        <v>152</v>
      </c>
      <c r="D25" s="18" t="s">
        <v>153</v>
      </c>
      <c r="E25" s="18" t="s">
        <v>154</v>
      </c>
      <c r="F25" s="18">
        <v>3</v>
      </c>
      <c r="G25" s="18">
        <v>4</v>
      </c>
      <c r="H25" s="19" t="s">
        <v>156</v>
      </c>
      <c r="I25" s="19" t="s">
        <v>126</v>
      </c>
    </row>
    <row r="26" spans="1:9" ht="15.75" customHeight="1">
      <c r="A26" s="28" t="s">
        <v>153</v>
      </c>
      <c r="B26" s="29" t="s">
        <v>157</v>
      </c>
      <c r="C26" s="30" t="s">
        <v>434</v>
      </c>
      <c r="D26" s="92"/>
      <c r="E26" s="29" t="s">
        <v>527</v>
      </c>
      <c r="F26" s="29" t="s">
        <v>478</v>
      </c>
      <c r="G26" s="29" t="s">
        <v>470</v>
      </c>
      <c r="H26" s="31">
        <v>3</v>
      </c>
      <c r="I26" s="31">
        <v>1</v>
      </c>
    </row>
    <row r="27" spans="1:9" ht="17.25" customHeight="1">
      <c r="A27" s="28" t="s">
        <v>154</v>
      </c>
      <c r="B27" s="29" t="s">
        <v>162</v>
      </c>
      <c r="C27" s="67" t="s">
        <v>435</v>
      </c>
      <c r="D27" s="29" t="s">
        <v>528</v>
      </c>
      <c r="E27" s="92"/>
      <c r="F27" s="29" t="s">
        <v>488</v>
      </c>
      <c r="G27" s="29" t="s">
        <v>486</v>
      </c>
      <c r="H27" s="31">
        <v>2</v>
      </c>
      <c r="I27" s="31">
        <v>2</v>
      </c>
    </row>
    <row r="28" spans="1:9" ht="15">
      <c r="A28" s="28"/>
      <c r="B28" s="29" t="s">
        <v>437</v>
      </c>
      <c r="C28" s="29" t="s">
        <v>436</v>
      </c>
      <c r="D28" s="29" t="s">
        <v>479</v>
      </c>
      <c r="E28" s="29" t="s">
        <v>489</v>
      </c>
      <c r="F28" s="92"/>
      <c r="G28" s="29" t="s">
        <v>529</v>
      </c>
      <c r="H28" s="31">
        <v>1</v>
      </c>
      <c r="I28" s="31">
        <v>3</v>
      </c>
    </row>
    <row r="29" spans="1:9" ht="15">
      <c r="A29" s="28" t="s">
        <v>155</v>
      </c>
      <c r="B29" s="29" t="s">
        <v>432</v>
      </c>
      <c r="C29" s="29" t="s">
        <v>438</v>
      </c>
      <c r="D29" s="29" t="s">
        <v>471</v>
      </c>
      <c r="E29" s="29" t="s">
        <v>487</v>
      </c>
      <c r="F29" s="29" t="s">
        <v>530</v>
      </c>
      <c r="G29" s="92"/>
      <c r="H29" s="31">
        <v>0</v>
      </c>
      <c r="I29" s="31">
        <v>4</v>
      </c>
    </row>
    <row r="31" spans="1:9" ht="15">
      <c r="A31" s="165" t="s">
        <v>190</v>
      </c>
      <c r="B31" s="165"/>
      <c r="C31" s="165"/>
      <c r="D31" s="165"/>
      <c r="E31" s="165"/>
      <c r="F31" s="165"/>
      <c r="G31" s="165"/>
      <c r="H31" s="165"/>
      <c r="I31" s="165"/>
    </row>
    <row r="33" spans="1:9" ht="45" customHeight="1">
      <c r="A33" s="165" t="s">
        <v>883</v>
      </c>
      <c r="B33" s="165"/>
      <c r="C33" s="165"/>
      <c r="D33" s="165"/>
      <c r="E33" s="165"/>
      <c r="F33" s="165"/>
      <c r="G33" s="165"/>
      <c r="H33" s="165"/>
      <c r="I33" s="165"/>
    </row>
    <row r="34" spans="1:9" ht="45" customHeight="1">
      <c r="A34" s="165"/>
      <c r="B34" s="165"/>
      <c r="C34" s="165"/>
      <c r="D34" s="165"/>
      <c r="E34" s="165"/>
      <c r="F34" s="165"/>
      <c r="G34" s="165"/>
      <c r="H34" s="165"/>
      <c r="I34" s="165"/>
    </row>
  </sheetData>
  <sheetProtection selectLockedCells="1" selectUnlockedCells="1"/>
  <mergeCells count="3">
    <mergeCell ref="A33:I33"/>
    <mergeCell ref="A34:I34"/>
    <mergeCell ref="A31:I31"/>
  </mergeCells>
  <printOptions/>
  <pageMargins left="0.7" right="0.7" top="0.75" bottom="0.75" header="0.5118055555555555" footer="0.5118055555555555"/>
  <pageSetup horizontalDpi="600" verticalDpi="600" orientation="landscape" paperSize="9" scale="99" r:id="rId1"/>
  <rowBreaks count="1" manualBreakCount="1">
    <brk id="3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7">
      <selection activeCell="F27" sqref="F27"/>
    </sheetView>
  </sheetViews>
  <sheetFormatPr defaultColWidth="8.7109375" defaultRowHeight="12.75"/>
  <cols>
    <col min="1" max="1" width="8.7109375" style="1" customWidth="1"/>
    <col min="2" max="2" width="13.140625" style="1" customWidth="1"/>
    <col min="3" max="6" width="23.8515625" style="1" customWidth="1"/>
    <col min="7" max="16384" width="8.7109375" style="1" customWidth="1"/>
  </cols>
  <sheetData>
    <row r="1" s="12" customFormat="1" ht="11.25">
      <c r="A1" s="12" t="s">
        <v>0</v>
      </c>
    </row>
    <row r="2" s="12" customFormat="1" ht="11.25">
      <c r="A2" s="12" t="s">
        <v>148</v>
      </c>
    </row>
    <row r="3" s="12" customFormat="1" ht="11.25">
      <c r="A3" s="12" t="s">
        <v>284</v>
      </c>
    </row>
    <row r="4" s="12" customFormat="1" ht="11.25">
      <c r="A4" s="12" t="s">
        <v>414</v>
      </c>
    </row>
    <row r="5" ht="18.75">
      <c r="A5" s="13" t="s">
        <v>415</v>
      </c>
    </row>
    <row r="6" ht="15">
      <c r="A6" s="14" t="s">
        <v>416</v>
      </c>
    </row>
    <row r="7" ht="15.75">
      <c r="A7" s="15" t="s">
        <v>191</v>
      </c>
    </row>
    <row r="8" ht="15.75">
      <c r="A8" s="15"/>
    </row>
    <row r="9" ht="21">
      <c r="A9" s="16" t="s">
        <v>192</v>
      </c>
    </row>
    <row r="11" spans="1:6" ht="13.5" customHeight="1">
      <c r="A11" s="41"/>
      <c r="B11" s="42" t="s">
        <v>127</v>
      </c>
      <c r="C11" s="42" t="s">
        <v>193</v>
      </c>
      <c r="D11" s="42" t="s">
        <v>173</v>
      </c>
      <c r="E11" s="42" t="s">
        <v>174</v>
      </c>
      <c r="F11" s="42" t="s">
        <v>175</v>
      </c>
    </row>
    <row r="12" spans="1:6" ht="15">
      <c r="A12" s="43"/>
      <c r="B12" s="43" t="s">
        <v>159</v>
      </c>
      <c r="C12" s="44" t="s">
        <v>159</v>
      </c>
      <c r="D12" s="38"/>
      <c r="E12" s="38"/>
      <c r="F12" s="38"/>
    </row>
    <row r="13" spans="1:6" ht="15">
      <c r="A13" s="29" t="s">
        <v>153</v>
      </c>
      <c r="B13" s="29" t="s">
        <v>194</v>
      </c>
      <c r="C13" s="32" t="s">
        <v>195</v>
      </c>
      <c r="D13" s="34" t="s">
        <v>159</v>
      </c>
      <c r="E13" s="35"/>
      <c r="F13" s="35"/>
    </row>
    <row r="14" spans="1:6" ht="15">
      <c r="A14" s="33"/>
      <c r="B14" s="33" t="s">
        <v>159</v>
      </c>
      <c r="C14" s="33" t="s">
        <v>159</v>
      </c>
      <c r="D14" s="32" t="s">
        <v>195</v>
      </c>
      <c r="E14" s="35"/>
      <c r="F14" s="35"/>
    </row>
    <row r="15" spans="1:6" ht="15">
      <c r="A15" s="29" t="s">
        <v>154</v>
      </c>
      <c r="B15" s="29"/>
      <c r="C15" s="29"/>
      <c r="D15" s="33"/>
      <c r="E15" s="35"/>
      <c r="F15" s="35"/>
    </row>
    <row r="16" spans="1:6" ht="15">
      <c r="A16" s="33"/>
      <c r="B16" s="33" t="s">
        <v>159</v>
      </c>
      <c r="C16" s="35" t="s">
        <v>159</v>
      </c>
      <c r="D16" s="33"/>
      <c r="E16" s="145" t="s">
        <v>195</v>
      </c>
      <c r="F16" s="35"/>
    </row>
    <row r="17" spans="1:6" ht="15">
      <c r="A17" s="29" t="s">
        <v>155</v>
      </c>
      <c r="B17" s="29" t="s">
        <v>198</v>
      </c>
      <c r="C17" s="36" t="s">
        <v>554</v>
      </c>
      <c r="D17" s="33"/>
      <c r="E17" s="33" t="s">
        <v>917</v>
      </c>
      <c r="F17" s="35"/>
    </row>
    <row r="18" spans="1:6" ht="15">
      <c r="A18" s="33"/>
      <c r="B18" s="33" t="s">
        <v>159</v>
      </c>
      <c r="C18" s="33" t="s">
        <v>159</v>
      </c>
      <c r="D18" s="29" t="s">
        <v>554</v>
      </c>
      <c r="E18" s="33"/>
      <c r="F18" s="35"/>
    </row>
    <row r="19" spans="1:6" ht="15">
      <c r="A19" s="29" t="s">
        <v>179</v>
      </c>
      <c r="B19" s="29" t="s">
        <v>428</v>
      </c>
      <c r="C19" s="29" t="s">
        <v>429</v>
      </c>
      <c r="D19" s="35" t="s">
        <v>558</v>
      </c>
      <c r="E19" s="33"/>
      <c r="F19" s="35"/>
    </row>
    <row r="20" spans="1:6" ht="15">
      <c r="A20" s="33"/>
      <c r="B20" s="33" t="s">
        <v>159</v>
      </c>
      <c r="C20" s="34" t="s">
        <v>159</v>
      </c>
      <c r="D20" s="35"/>
      <c r="E20" s="33"/>
      <c r="F20" s="145" t="s">
        <v>204</v>
      </c>
    </row>
    <row r="21" spans="1:6" ht="15">
      <c r="A21" s="29" t="s">
        <v>197</v>
      </c>
      <c r="B21" s="29" t="s">
        <v>202</v>
      </c>
      <c r="C21" s="76" t="s">
        <v>203</v>
      </c>
      <c r="D21" s="34"/>
      <c r="E21" s="33"/>
      <c r="F21" s="35" t="s">
        <v>947</v>
      </c>
    </row>
    <row r="22" spans="1:6" ht="15">
      <c r="A22" s="33"/>
      <c r="B22" s="33" t="s">
        <v>159</v>
      </c>
      <c r="C22" s="37" t="s">
        <v>159</v>
      </c>
      <c r="D22" s="32" t="s">
        <v>199</v>
      </c>
      <c r="E22" s="33"/>
      <c r="F22" s="35"/>
    </row>
    <row r="23" spans="1:6" ht="15">
      <c r="A23" s="29" t="s">
        <v>200</v>
      </c>
      <c r="B23" s="29" t="s">
        <v>176</v>
      </c>
      <c r="C23" s="30" t="s">
        <v>199</v>
      </c>
      <c r="D23" s="33" t="s">
        <v>525</v>
      </c>
      <c r="E23" s="33"/>
      <c r="F23" s="35"/>
    </row>
    <row r="24" spans="1:6" ht="15">
      <c r="A24" s="33"/>
      <c r="B24" s="33" t="s">
        <v>159</v>
      </c>
      <c r="C24" s="35" t="s">
        <v>159</v>
      </c>
      <c r="D24" s="33"/>
      <c r="E24" s="77" t="s">
        <v>204</v>
      </c>
      <c r="F24" s="35"/>
    </row>
    <row r="25" spans="1:6" ht="15">
      <c r="A25" s="29" t="s">
        <v>201</v>
      </c>
      <c r="B25" s="29"/>
      <c r="C25" s="36"/>
      <c r="D25" s="37"/>
      <c r="E25" s="35" t="s">
        <v>918</v>
      </c>
      <c r="F25" s="35"/>
    </row>
    <row r="26" spans="1:6" ht="15">
      <c r="A26" s="33"/>
      <c r="B26" s="33" t="s">
        <v>159</v>
      </c>
      <c r="C26" s="37" t="s">
        <v>159</v>
      </c>
      <c r="D26" s="30" t="s">
        <v>204</v>
      </c>
      <c r="E26" s="35"/>
      <c r="F26" s="35"/>
    </row>
    <row r="27" spans="1:6" ht="15">
      <c r="A27" s="29" t="s">
        <v>205</v>
      </c>
      <c r="B27" s="29" t="s">
        <v>194</v>
      </c>
      <c r="C27" s="30" t="s">
        <v>204</v>
      </c>
      <c r="D27" s="35"/>
      <c r="E27" s="35"/>
      <c r="F27" s="35"/>
    </row>
    <row r="28" spans="1:6" ht="15">
      <c r="A28" s="38"/>
      <c r="B28" s="38" t="s">
        <v>159</v>
      </c>
      <c r="C28" s="38"/>
      <c r="D28" s="38" t="s">
        <v>159</v>
      </c>
      <c r="E28" s="38"/>
      <c r="F28" s="38"/>
    </row>
    <row r="29" spans="1:6" ht="15">
      <c r="A29" s="38"/>
      <c r="B29" s="38" t="s">
        <v>159</v>
      </c>
      <c r="C29" s="38"/>
      <c r="D29" s="38"/>
      <c r="E29" s="38"/>
      <c r="F29" s="38"/>
    </row>
    <row r="30" spans="1:8" ht="15" customHeight="1">
      <c r="A30" s="165" t="s">
        <v>170</v>
      </c>
      <c r="B30" s="165"/>
      <c r="C30" s="165"/>
      <c r="D30" s="165"/>
      <c r="E30" s="165"/>
      <c r="F30" s="165"/>
      <c r="G30" s="165"/>
      <c r="H30" s="165"/>
    </row>
    <row r="31" spans="1:8" ht="15">
      <c r="A31" s="8"/>
      <c r="B31" s="8"/>
      <c r="C31" s="8"/>
      <c r="D31" s="8"/>
      <c r="E31" s="8"/>
      <c r="F31" s="8"/>
      <c r="G31" s="8"/>
      <c r="H31" s="8"/>
    </row>
    <row r="32" spans="1:8" ht="15">
      <c r="A32" s="8"/>
      <c r="B32" s="8"/>
      <c r="C32" s="8"/>
      <c r="D32" s="8"/>
      <c r="E32" s="8"/>
      <c r="F32" s="8"/>
      <c r="G32" s="8"/>
      <c r="H32" s="8"/>
    </row>
    <row r="33" spans="1:8" ht="15" customHeight="1">
      <c r="A33" s="165" t="s">
        <v>890</v>
      </c>
      <c r="B33" s="165"/>
      <c r="C33" s="165"/>
      <c r="D33" s="165"/>
      <c r="E33" s="165"/>
      <c r="F33" s="165"/>
      <c r="G33" s="165"/>
      <c r="H33" s="165"/>
    </row>
  </sheetData>
  <sheetProtection selectLockedCells="1" selectUnlockedCells="1"/>
  <mergeCells count="2">
    <mergeCell ref="A30:H30"/>
    <mergeCell ref="A33:H33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Varfolomeev</dc:creator>
  <cp:keywords/>
  <dc:description/>
  <cp:lastModifiedBy>Александр Багдатьев</cp:lastModifiedBy>
  <cp:lastPrinted>2018-11-20T16:12:52Z</cp:lastPrinted>
  <dcterms:created xsi:type="dcterms:W3CDTF">2018-11-16T14:48:22Z</dcterms:created>
  <dcterms:modified xsi:type="dcterms:W3CDTF">2018-11-26T20:03:16Z</dcterms:modified>
  <cp:category/>
  <cp:version/>
  <cp:contentType/>
  <cp:contentStatus/>
</cp:coreProperties>
</file>