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Титульный лист" sheetId="1" r:id="rId1"/>
    <sheet name="Расписание" sheetId="2" r:id="rId2"/>
    <sheet name="Список участников" sheetId="3" r:id="rId3"/>
    <sheet name="Статистика" sheetId="4" r:id="rId4"/>
    <sheet name="Список судейской коллегии" sheetId="5" r:id="rId5"/>
    <sheet name="СУ согласно занятых мест" sheetId="6" r:id="rId6"/>
    <sheet name="Таблица результатов" sheetId="7" r:id="rId7"/>
    <sheet name="Места команды" sheetId="8" r:id="rId8"/>
    <sheet name="MS-Playoff" sheetId="9" r:id="rId9"/>
    <sheet name="MS-Main Draw" sheetId="10" r:id="rId10"/>
    <sheet name="WS-Playoff" sheetId="11" r:id="rId11"/>
    <sheet name="WS-Main Draw" sheetId="12" r:id="rId12"/>
    <sheet name="MD-Main Draw" sheetId="13" r:id="rId13"/>
    <sheet name="WD-Main Draw" sheetId="14" r:id="rId14"/>
    <sheet name="XD-Main Draw" sheetId="15" r:id="rId15"/>
    <sheet name="Лист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od12" localSheetId="1">'[1]Списки А'!#REF!</definedName>
    <definedName name="______________od12" localSheetId="5">'[2]Списки А'!#REF!</definedName>
    <definedName name="______________od12">'[2]Списки А'!#REF!</definedName>
    <definedName name="_________od12" localSheetId="1">'[1]Списки А'!#REF!</definedName>
    <definedName name="_________od12" localSheetId="5">'[2]Списки А'!#REF!</definedName>
    <definedName name="_________od12">'[2]Списки А'!#REF!</definedName>
    <definedName name="________od12" localSheetId="1">'[1]Списки А'!#REF!</definedName>
    <definedName name="________od12" localSheetId="5">'[2]Списки А'!#REF!</definedName>
    <definedName name="________od12">'[2]Списки А'!#REF!</definedName>
    <definedName name="_______d3307" localSheetId="1">'[1]Списки А'!#REF!</definedName>
    <definedName name="_______d3307" localSheetId="3">'[2]Списки А'!#REF!</definedName>
    <definedName name="_______d3307" localSheetId="5">'[3]Списки А'!#REF!</definedName>
    <definedName name="_______d3307" localSheetId="0">'[2]Списки А'!#REF!</definedName>
    <definedName name="_______d3307">'[2]Списки А'!#REF!</definedName>
    <definedName name="_______d3308" localSheetId="1">'[1]Списки А'!#REF!</definedName>
    <definedName name="_______d3308" localSheetId="3">'[2]Списки А'!#REF!</definedName>
    <definedName name="_______d3308" localSheetId="5">'[3]Списки А'!#REF!</definedName>
    <definedName name="_______d3308" localSheetId="0">'[2]Списки А'!#REF!</definedName>
    <definedName name="_______d3308">'[2]Списки А'!#REF!</definedName>
    <definedName name="_______od12" localSheetId="1">'[4]Списки А'!#REF!</definedName>
    <definedName name="_______od12" localSheetId="5">'[4]Списки А'!#REF!</definedName>
    <definedName name="_______od12">'[2]Списки А'!#REF!</definedName>
    <definedName name="______d3307" localSheetId="1">'[1]Списки А'!#REF!</definedName>
    <definedName name="______d3307" localSheetId="3">'[2]Списки А'!#REF!</definedName>
    <definedName name="______d3307" localSheetId="5">'[3]Списки А'!#REF!</definedName>
    <definedName name="______d3307">'[2]Списки А'!#REF!</definedName>
    <definedName name="______d3308" localSheetId="1">'[1]Списки А'!#REF!</definedName>
    <definedName name="______d3308" localSheetId="3">'[2]Списки А'!#REF!</definedName>
    <definedName name="______d3308" localSheetId="5">'[3]Списки А'!#REF!</definedName>
    <definedName name="______d3308">'[2]Списки А'!#REF!</definedName>
    <definedName name="______od12" localSheetId="1">'[5]Списки А'!#REF!</definedName>
    <definedName name="______od12" localSheetId="5">'[5]Списки А'!#REF!</definedName>
    <definedName name="______od12">'[5]Списки А'!#REF!</definedName>
    <definedName name="_____d3307" localSheetId="1">'[1]Списки А'!#REF!</definedName>
    <definedName name="_____d3307" localSheetId="3">'[2]Списки А'!#REF!</definedName>
    <definedName name="_____d3307" localSheetId="5">'[3]Списки А'!#REF!</definedName>
    <definedName name="_____d3307">'[2]Списки А'!#REF!</definedName>
    <definedName name="_____d3308" localSheetId="1">'[1]Списки А'!#REF!</definedName>
    <definedName name="_____d3308" localSheetId="3">'[2]Списки А'!#REF!</definedName>
    <definedName name="_____d3308" localSheetId="5">'[3]Списки А'!#REF!</definedName>
    <definedName name="_____d3308">'[2]Списки А'!#REF!</definedName>
    <definedName name="_____od12" localSheetId="1">'[5]Списки А'!#REF!</definedName>
    <definedName name="_____od12" localSheetId="5">'[2]Списки А'!#REF!</definedName>
    <definedName name="_____od12">'[2]Списки А'!#REF!</definedName>
    <definedName name="____d3307" localSheetId="1">'[1]Списки А'!#REF!</definedName>
    <definedName name="____d3307" localSheetId="3">'[2]Списки А'!#REF!</definedName>
    <definedName name="____d3307" localSheetId="5">'[3]Списки А'!#REF!</definedName>
    <definedName name="____d3307">'[2]Списки А'!#REF!</definedName>
    <definedName name="____d3308" localSheetId="1">'[1]Списки А'!#REF!</definedName>
    <definedName name="____d3308" localSheetId="3">'[2]Списки А'!#REF!</definedName>
    <definedName name="____d3308" localSheetId="5">'[3]Списки А'!#REF!</definedName>
    <definedName name="____d3308">'[2]Списки А'!#REF!</definedName>
    <definedName name="____od12" localSheetId="1">'[5]Списки А'!#REF!</definedName>
    <definedName name="____od12" localSheetId="5">'[3]Списки А'!#REF!</definedName>
    <definedName name="____od12">'[2]Списки А'!#REF!</definedName>
    <definedName name="___d3307" localSheetId="1">'[1]Списки А'!#REF!</definedName>
    <definedName name="___d3307" localSheetId="3">'[2]Списки А'!#REF!</definedName>
    <definedName name="___d3307" localSheetId="5">'[3]Списки А'!#REF!</definedName>
    <definedName name="___d3307">'[2]Списки А'!#REF!</definedName>
    <definedName name="___d3308" localSheetId="1">'[1]Списки А'!#REF!</definedName>
    <definedName name="___d3308" localSheetId="3">'[2]Списки А'!#REF!</definedName>
    <definedName name="___d3308" localSheetId="5">'[3]Списки А'!#REF!</definedName>
    <definedName name="___d3308">'[2]Списки А'!#REF!</definedName>
    <definedName name="___od12" localSheetId="1">'[5]Списки А'!#REF!</definedName>
    <definedName name="___od12" localSheetId="5">'[3]Списки А'!#REF!</definedName>
    <definedName name="___od12">'[2]Списки А'!#REF!</definedName>
    <definedName name="__d3307" localSheetId="1">'[1]Списки А'!#REF!</definedName>
    <definedName name="__d3307" localSheetId="3">'[2]Списки А'!#REF!</definedName>
    <definedName name="__d3307" localSheetId="5">'[3]Списки А'!#REF!</definedName>
    <definedName name="__d3307">'[2]Списки А'!#REF!</definedName>
    <definedName name="__d3308" localSheetId="1">'[1]Списки А'!#REF!</definedName>
    <definedName name="__d3308" localSheetId="3">'[2]Списки А'!#REF!</definedName>
    <definedName name="__d3308" localSheetId="5">'[3]Списки А'!#REF!</definedName>
    <definedName name="__d3308">'[2]Списки А'!#REF!</definedName>
    <definedName name="__od12" localSheetId="1">'[1]Списки А'!#REF!</definedName>
    <definedName name="__od12" localSheetId="5">'[3]Списки А'!#REF!</definedName>
    <definedName name="__od12">'[2]Списки А'!#REF!</definedName>
    <definedName name="_d3307" localSheetId="1">'[1]Списки А'!#REF!</definedName>
    <definedName name="_d3307" localSheetId="3">'[2]Списки А'!#REF!</definedName>
    <definedName name="_d3307" localSheetId="5">'[3]Списки А'!#REF!</definedName>
    <definedName name="_d3307">'[2]Списки А'!#REF!</definedName>
    <definedName name="_d3308" localSheetId="1">'[1]Списки А'!#REF!</definedName>
    <definedName name="_d3308" localSheetId="3">'[2]Списки А'!#REF!</definedName>
    <definedName name="_d3308" localSheetId="5">'[3]Списки А'!#REF!</definedName>
    <definedName name="_d3308">'[2]Списки А'!#REF!</definedName>
    <definedName name="_od12" localSheetId="1">'[1]Списки А'!#REF!</definedName>
    <definedName name="_od12" localSheetId="5">'[3]Списки А'!#REF!</definedName>
    <definedName name="_od12">'[2]Списки А'!#REF!</definedName>
    <definedName name="_xlnm._FilterDatabase" localSheetId="5" hidden="1">'СУ согласно занятых мест'!$A$12:$C$32</definedName>
    <definedName name="ListHeader">'[6]Результат'!$D$1</definedName>
    <definedName name="qqw" localSheetId="1">'[1]Списки А'!#REF!</definedName>
    <definedName name="qqw" localSheetId="5">'[3]Списки А'!#REF!</definedName>
    <definedName name="qqw">'[2]Списки А'!#REF!</definedName>
    <definedName name="RatingVolume">'[6]Результат'!$H$1</definedName>
    <definedName name="Zuordnung" localSheetId="1">'[7]Verknüpfungen'!$C$1:$C$48</definedName>
    <definedName name="Zuordnung" localSheetId="4">'[8]Verknüpfungen'!$C$1:$C$48</definedName>
    <definedName name="Zuordnung" localSheetId="5">'[8]Verknüpfungen'!$C$1:$C$48</definedName>
    <definedName name="Zuordnung">'[9]Verknüpfungen'!$C$1:$C$48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>#REF!</definedName>
    <definedName name="_xlnm.Print_Area" localSheetId="12">'MD-Main Draw'!$A$1:$G$53</definedName>
    <definedName name="_xlnm.Print_Area" localSheetId="9">'MS-Main Draw'!$A$1:$J$85</definedName>
    <definedName name="_xlnm.Print_Area" localSheetId="8">'MS-Playoff'!$A$1:$F$32</definedName>
    <definedName name="_xlnm.Print_Area" localSheetId="13">'WD-Main Draw'!$A$1:$G$52</definedName>
    <definedName name="_xlnm.Print_Area" localSheetId="11">'WS-Main Draw'!$A$1:$J$86</definedName>
    <definedName name="_xlnm.Print_Area" localSheetId="10">'WS-Playoff'!$A$1:$F$32</definedName>
    <definedName name="_xlnm.Print_Area" localSheetId="14">'XD-Main Draw'!$A$1:$H$86</definedName>
    <definedName name="_xlnm.Print_Area" localSheetId="7">'Места команды'!$A$1:$D$22</definedName>
    <definedName name="_xlnm.Print_Area" localSheetId="1">'Расписание'!$A$1:$C$57</definedName>
    <definedName name="_xlnm.Print_Area" localSheetId="2">'Список участников'!$B$1:$L$62</definedName>
    <definedName name="_xlnm.Print_Area" localSheetId="3">'Статистика'!$A$1:$E$32</definedName>
    <definedName name="_xlnm.Print_Area" localSheetId="6">'Таблица результатов'!$A$1:$I$71</definedName>
    <definedName name="СрокиТурнира" localSheetId="1">#REF!</definedName>
    <definedName name="СрокиТурнира" localSheetId="5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<sst xmlns="http://schemas.openxmlformats.org/spreadsheetml/2006/main" count="3328" uniqueCount="655">
  <si>
    <t>Badminton Tournament Planner - www.tournamentsoftware.com</t>
  </si>
  <si>
    <t xml:space="preserve"> </t>
  </si>
  <si>
    <t/>
  </si>
  <si>
    <t xml:space="preserve">Club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</si>
  <si>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</si>
  <si>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</si>
  <si>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</si>
  <si>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</si>
  <si>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</si>
  <si>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НГО </t>
  </si>
  <si>
    <t xml:space="preserve">Гурьянов Александр </t>
  </si>
  <si>
    <t xml:space="preserve">2 </t>
  </si>
  <si>
    <t xml:space="preserve">Bye 1 </t>
  </si>
  <si>
    <t xml:space="preserve">3 </t>
  </si>
  <si>
    <t xml:space="preserve">БШР </t>
  </si>
  <si>
    <t xml:space="preserve">Давлетбаев Идель </t>
  </si>
  <si>
    <t xml:space="preserve">19-21 21-15 21-16  </t>
  </si>
  <si>
    <t xml:space="preserve">4 </t>
  </si>
  <si>
    <t xml:space="preserve">Кудашкин Арсений </t>
  </si>
  <si>
    <t xml:space="preserve">21-17 21-8  </t>
  </si>
  <si>
    <t xml:space="preserve">5 </t>
  </si>
  <si>
    <t xml:space="preserve">ЧВР </t>
  </si>
  <si>
    <t xml:space="preserve">Кушаков Михаил </t>
  </si>
  <si>
    <t xml:space="preserve">6 </t>
  </si>
  <si>
    <t xml:space="preserve">САО </t>
  </si>
  <si>
    <t xml:space="preserve">Пильщиков Павел </t>
  </si>
  <si>
    <t xml:space="preserve">21-12 20-22 21-16  </t>
  </si>
  <si>
    <t xml:space="preserve">Чайкин Михаил </t>
  </si>
  <si>
    <t xml:space="preserve">7 </t>
  </si>
  <si>
    <t xml:space="preserve">Bye 2 </t>
  </si>
  <si>
    <t xml:space="preserve">21-16 21-18  </t>
  </si>
  <si>
    <t xml:space="preserve">8 </t>
  </si>
  <si>
    <t>MS - Group A</t>
  </si>
  <si>
    <t xml:space="preserve">НГО  </t>
  </si>
  <si>
    <t xml:space="preserve">Гурьянов Александр [1]  </t>
  </si>
  <si>
    <t xml:space="preserve">21-9 21-14  </t>
  </si>
  <si>
    <t xml:space="preserve">21-10 21-17  </t>
  </si>
  <si>
    <t xml:space="preserve">21-9 21-13  </t>
  </si>
  <si>
    <t xml:space="preserve">УДР  </t>
  </si>
  <si>
    <t xml:space="preserve">Конышев Никита  </t>
  </si>
  <si>
    <t xml:space="preserve">9-21 14-21  </t>
  </si>
  <si>
    <t xml:space="preserve">13-21 14-21  </t>
  </si>
  <si>
    <t xml:space="preserve">15-21 16-21  </t>
  </si>
  <si>
    <t xml:space="preserve">ЧВР  </t>
  </si>
  <si>
    <t xml:space="preserve">Егоров Илья  </t>
  </si>
  <si>
    <t xml:space="preserve">10-21 17-21  </t>
  </si>
  <si>
    <t xml:space="preserve">21-13 21-14  </t>
  </si>
  <si>
    <t xml:space="preserve">21-13 21-7  </t>
  </si>
  <si>
    <t xml:space="preserve">СРО  </t>
  </si>
  <si>
    <t xml:space="preserve">Чисников Андрей  </t>
  </si>
  <si>
    <t xml:space="preserve">9-21 13-21  </t>
  </si>
  <si>
    <t xml:space="preserve">21-15 21-16  </t>
  </si>
  <si>
    <t xml:space="preserve">13-21 7-21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</si>
  <si>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</si>
  <si>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</si>
  <si>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</si>
  <si>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</si>
  <si>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</si>
  <si>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</si>
  <si>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- </t>
  </si>
  <si>
    <t xml:space="preserve">0 </t>
  </si>
  <si>
    <t xml:space="preserve">126 </t>
  </si>
  <si>
    <t xml:space="preserve">72 </t>
  </si>
  <si>
    <t xml:space="preserve">2  </t>
  </si>
  <si>
    <t xml:space="preserve">Егоров Илья </t>
  </si>
  <si>
    <t xml:space="preserve">111 </t>
  </si>
  <si>
    <t xml:space="preserve">89 </t>
  </si>
  <si>
    <t xml:space="preserve">3  </t>
  </si>
  <si>
    <t xml:space="preserve">Чисников Андрей </t>
  </si>
  <si>
    <t xml:space="preserve">84 </t>
  </si>
  <si>
    <t xml:space="preserve">115 </t>
  </si>
  <si>
    <t xml:space="preserve">4  </t>
  </si>
  <si>
    <t xml:space="preserve">Конышев Никита </t>
  </si>
  <si>
    <t xml:space="preserve">81 </t>
  </si>
  <si>
    <t>MS - Group B</t>
  </si>
  <si>
    <t xml:space="preserve">Чайкин Михаил [2]  </t>
  </si>
  <si>
    <t xml:space="preserve">21-7 21-5  </t>
  </si>
  <si>
    <t xml:space="preserve">21-5 21-4  </t>
  </si>
  <si>
    <t xml:space="preserve">21-5 21-19  </t>
  </si>
  <si>
    <t xml:space="preserve">САО  </t>
  </si>
  <si>
    <t xml:space="preserve">Киселев Матвей  </t>
  </si>
  <si>
    <t xml:space="preserve">7-21 5-21  </t>
  </si>
  <si>
    <t xml:space="preserve">19-21 21-17 21-8  </t>
  </si>
  <si>
    <t xml:space="preserve">21-23 21-23  </t>
  </si>
  <si>
    <t xml:space="preserve">УЛО  </t>
  </si>
  <si>
    <t xml:space="preserve">Валиев Рустам  </t>
  </si>
  <si>
    <t xml:space="preserve">5-21 4-21  </t>
  </si>
  <si>
    <t xml:space="preserve">21-19 17-21 8-21  </t>
  </si>
  <si>
    <t xml:space="preserve">15-21 15-21  </t>
  </si>
  <si>
    <t xml:space="preserve">БШР  </t>
  </si>
  <si>
    <t xml:space="preserve">Бикмухаметов Альберт  </t>
  </si>
  <si>
    <t xml:space="preserve">5-21 19-21  </t>
  </si>
  <si>
    <t xml:space="preserve">23-21 23-21  </t>
  </si>
  <si>
    <t xml:space="preserve">21-15 21-15  </t>
  </si>
  <si>
    <t xml:space="preserve">45 </t>
  </si>
  <si>
    <t xml:space="preserve">Бикмухаметов Альберт </t>
  </si>
  <si>
    <t xml:space="preserve">112 </t>
  </si>
  <si>
    <t xml:space="preserve">114 </t>
  </si>
  <si>
    <t xml:space="preserve">Киселев Матвей </t>
  </si>
  <si>
    <t xml:space="preserve">134 </t>
  </si>
  <si>
    <t xml:space="preserve">Валиев Рустам </t>
  </si>
  <si>
    <t xml:space="preserve">85 </t>
  </si>
  <si>
    <t xml:space="preserve">145 </t>
  </si>
  <si>
    <t>MS - Group C</t>
  </si>
  <si>
    <t xml:space="preserve">Пильщиков Павел [3/4]  </t>
  </si>
  <si>
    <t xml:space="preserve">21-11 21-11  </t>
  </si>
  <si>
    <t xml:space="preserve">21-5 21-5  </t>
  </si>
  <si>
    <t xml:space="preserve">R1  </t>
  </si>
  <si>
    <t xml:space="preserve">Юрьев Артём  </t>
  </si>
  <si>
    <t xml:space="preserve">11-21 11-21  </t>
  </si>
  <si>
    <t xml:space="preserve">21-8 21-7  </t>
  </si>
  <si>
    <t xml:space="preserve">R3  </t>
  </si>
  <si>
    <t xml:space="preserve">Морозкин Михаил  </t>
  </si>
  <si>
    <t xml:space="preserve">5-21 5-21  </t>
  </si>
  <si>
    <t xml:space="preserve">8-21 7-21  </t>
  </si>
  <si>
    <t xml:space="preserve">R2  </t>
  </si>
  <si>
    <t xml:space="preserve">  </t>
  </si>
  <si>
    <t xml:space="preserve">Bye  </t>
  </si>
  <si>
    <t xml:space="preserve">32 </t>
  </si>
  <si>
    <t xml:space="preserve">Юрьев Артём </t>
  </si>
  <si>
    <t xml:space="preserve">64 </t>
  </si>
  <si>
    <t xml:space="preserve">57 </t>
  </si>
  <si>
    <t xml:space="preserve">Морозкин Михаил </t>
  </si>
  <si>
    <t xml:space="preserve">25 </t>
  </si>
  <si>
    <t>MS - Group D</t>
  </si>
  <si>
    <t xml:space="preserve">Давлетбаев Идель [3/4]  </t>
  </si>
  <si>
    <t xml:space="preserve">21-13 21-8  </t>
  </si>
  <si>
    <t xml:space="preserve">21-6 21-8  </t>
  </si>
  <si>
    <t xml:space="preserve">Сывенюк Тарас  </t>
  </si>
  <si>
    <t xml:space="preserve">13-21 8-21  </t>
  </si>
  <si>
    <t xml:space="preserve">Карцев Максим  </t>
  </si>
  <si>
    <t xml:space="preserve">6-21 8-21  </t>
  </si>
  <si>
    <t xml:space="preserve">35 </t>
  </si>
  <si>
    <t xml:space="preserve">Сывенюк Тарас </t>
  </si>
  <si>
    <t xml:space="preserve">63 </t>
  </si>
  <si>
    <t xml:space="preserve">56 </t>
  </si>
  <si>
    <t xml:space="preserve">Карцев Максим </t>
  </si>
  <si>
    <t xml:space="preserve">28 </t>
  </si>
  <si>
    <t>MS - Group E</t>
  </si>
  <si>
    <t xml:space="preserve">Савченко Егор [5/6]  </t>
  </si>
  <si>
    <t xml:space="preserve">21-9 21-7  </t>
  </si>
  <si>
    <t xml:space="preserve">21-19 6-21 14-21  </t>
  </si>
  <si>
    <t xml:space="preserve">Пьянков Роман  </t>
  </si>
  <si>
    <t xml:space="preserve">9-21 7-21  </t>
  </si>
  <si>
    <t xml:space="preserve">9-21 10-21  </t>
  </si>
  <si>
    <t xml:space="preserve">Кушаков Михаил  </t>
  </si>
  <si>
    <t xml:space="preserve">19-21 21-6 21-14  </t>
  </si>
  <si>
    <t xml:space="preserve">21-9 21-10  </t>
  </si>
  <si>
    <t xml:space="preserve">103 </t>
  </si>
  <si>
    <t xml:space="preserve">60 </t>
  </si>
  <si>
    <t xml:space="preserve">Савченко Егор </t>
  </si>
  <si>
    <t xml:space="preserve">83 </t>
  </si>
  <si>
    <t xml:space="preserve">77 </t>
  </si>
  <si>
    <t xml:space="preserve">Пьянков Роман </t>
  </si>
  <si>
    <t>MS - Group F</t>
  </si>
  <si>
    <t xml:space="preserve">Кудашкин Арсений [5/6]  </t>
  </si>
  <si>
    <t xml:space="preserve">21-7 21-18  </t>
  </si>
  <si>
    <t xml:space="preserve">Конкин Сергей  </t>
  </si>
  <si>
    <t xml:space="preserve">9-21 9-21  </t>
  </si>
  <si>
    <t xml:space="preserve">Комаров Алексей  </t>
  </si>
  <si>
    <t xml:space="preserve">7-21 18-21  </t>
  </si>
  <si>
    <t xml:space="preserve">21-9 21-9  </t>
  </si>
  <si>
    <t xml:space="preserve">39 </t>
  </si>
  <si>
    <t xml:space="preserve">Комаров Алексей </t>
  </si>
  <si>
    <t xml:space="preserve">67 </t>
  </si>
  <si>
    <t xml:space="preserve">Конкин Сергей </t>
  </si>
  <si>
    <t xml:space="preserve">Голубева Мария </t>
  </si>
  <si>
    <t xml:space="preserve">Зуева Анна </t>
  </si>
  <si>
    <t xml:space="preserve">21-10 21-8  </t>
  </si>
  <si>
    <t xml:space="preserve">Лукьянова Валерия </t>
  </si>
  <si>
    <t xml:space="preserve">21-16 21-15  </t>
  </si>
  <si>
    <t xml:space="preserve">Бакирова Алина </t>
  </si>
  <si>
    <t xml:space="preserve">Гильманова Диана </t>
  </si>
  <si>
    <t xml:space="preserve">21-10 21-9  </t>
  </si>
  <si>
    <t xml:space="preserve">Ибрагимова Амина </t>
  </si>
  <si>
    <t xml:space="preserve">21-14 21-8  </t>
  </si>
  <si>
    <t>WS - Group A</t>
  </si>
  <si>
    <t xml:space="preserve">Голубева Мария [1]  </t>
  </si>
  <si>
    <t xml:space="preserve">21-3 21-3  </t>
  </si>
  <si>
    <t xml:space="preserve">21-5 21-11  </t>
  </si>
  <si>
    <t xml:space="preserve">Штефан Ольга  </t>
  </si>
  <si>
    <t xml:space="preserve">3-21 3-21  </t>
  </si>
  <si>
    <t xml:space="preserve">10-21 9-21  </t>
  </si>
  <si>
    <t xml:space="preserve">Микиашвили Илона  </t>
  </si>
  <si>
    <t xml:space="preserve">5-21 11-21  </t>
  </si>
  <si>
    <t xml:space="preserve">22 </t>
  </si>
  <si>
    <t xml:space="preserve">Микиашвили Илона </t>
  </si>
  <si>
    <t xml:space="preserve">58 </t>
  </si>
  <si>
    <t xml:space="preserve">61 </t>
  </si>
  <si>
    <t xml:space="preserve">Штефан Ольга </t>
  </si>
  <si>
    <t>WS - Group B</t>
  </si>
  <si>
    <t xml:space="preserve">Ибрагимова Амина [2]  </t>
  </si>
  <si>
    <t xml:space="preserve">21-4 21-6  </t>
  </si>
  <si>
    <t xml:space="preserve">21-3 21-12  </t>
  </si>
  <si>
    <t xml:space="preserve">21-2 21-0  </t>
  </si>
  <si>
    <t xml:space="preserve">Русина Евгения  </t>
  </si>
  <si>
    <t xml:space="preserve">4-21 6-21  </t>
  </si>
  <si>
    <t xml:space="preserve">21-18 14-21 8-21  </t>
  </si>
  <si>
    <t xml:space="preserve">13-21 21-14 21-16  </t>
  </si>
  <si>
    <t xml:space="preserve">Гурьянова Кристина  </t>
  </si>
  <si>
    <t xml:space="preserve">3-21 12-21  </t>
  </si>
  <si>
    <t xml:space="preserve">18-21 21-14 21-8  </t>
  </si>
  <si>
    <t xml:space="preserve">10-21 21-9 13-21  </t>
  </si>
  <si>
    <t xml:space="preserve">Афанасьева Арина  </t>
  </si>
  <si>
    <t xml:space="preserve">2-21 0-21  </t>
  </si>
  <si>
    <t xml:space="preserve">21-13 14-21 16-21  </t>
  </si>
  <si>
    <t xml:space="preserve">21-10 9-21 21-13  </t>
  </si>
  <si>
    <t xml:space="preserve">27 </t>
  </si>
  <si>
    <t xml:space="preserve">Гурьянова Кристина </t>
  </si>
  <si>
    <t xml:space="preserve">119 </t>
  </si>
  <si>
    <t xml:space="preserve">136 </t>
  </si>
  <si>
    <t xml:space="preserve">Афанасьева Арина </t>
  </si>
  <si>
    <t xml:space="preserve">104 </t>
  </si>
  <si>
    <t xml:space="preserve">141 </t>
  </si>
  <si>
    <t xml:space="preserve">Русина Евгения </t>
  </si>
  <si>
    <t xml:space="preserve">108 </t>
  </si>
  <si>
    <t xml:space="preserve">153 </t>
  </si>
  <si>
    <t>WS - Group C</t>
  </si>
  <si>
    <t xml:space="preserve">Гильманова Диана [3/4]  </t>
  </si>
  <si>
    <t xml:space="preserve">21-10 21-10  </t>
  </si>
  <si>
    <t xml:space="preserve">21-12 21-14  </t>
  </si>
  <si>
    <t xml:space="preserve">Сурнаева Яна  </t>
  </si>
  <si>
    <t xml:space="preserve">10-21 10-21  </t>
  </si>
  <si>
    <t xml:space="preserve">12-21 21-19 21-18  </t>
  </si>
  <si>
    <t xml:space="preserve">Томилова Евгения  </t>
  </si>
  <si>
    <t xml:space="preserve">12-21 14-21  </t>
  </si>
  <si>
    <t xml:space="preserve">21-12 19-21 18-21  </t>
  </si>
  <si>
    <t xml:space="preserve">46 </t>
  </si>
  <si>
    <t xml:space="preserve">Сурнаева Яна </t>
  </si>
  <si>
    <t xml:space="preserve">74 </t>
  </si>
  <si>
    <t xml:space="preserve">100 </t>
  </si>
  <si>
    <t xml:space="preserve">Томилова Евгения </t>
  </si>
  <si>
    <t xml:space="preserve">96 </t>
  </si>
  <si>
    <t>WS - Group D</t>
  </si>
  <si>
    <t xml:space="preserve">Зуева Анна [3/4]  </t>
  </si>
  <si>
    <t xml:space="preserve">21-4 21-4  </t>
  </si>
  <si>
    <t xml:space="preserve">Хисамиева Зарема  </t>
  </si>
  <si>
    <t xml:space="preserve">13-21 15-21  </t>
  </si>
  <si>
    <t xml:space="preserve">Бондякова Анастасия  </t>
  </si>
  <si>
    <t xml:space="preserve">4-21 4-21  </t>
  </si>
  <si>
    <t xml:space="preserve">21-13 21-15  </t>
  </si>
  <si>
    <t xml:space="preserve">26 </t>
  </si>
  <si>
    <t xml:space="preserve">Бондякова Анастасия </t>
  </si>
  <si>
    <t xml:space="preserve">50 </t>
  </si>
  <si>
    <t xml:space="preserve">70 </t>
  </si>
  <si>
    <t xml:space="preserve">Хисамиева Зарема </t>
  </si>
  <si>
    <t>WS - Group E</t>
  </si>
  <si>
    <t xml:space="preserve">Бакирова Алина [5/6]  </t>
  </si>
  <si>
    <t xml:space="preserve">21-6 21-7  </t>
  </si>
  <si>
    <t xml:space="preserve">Яхина Екатерина  </t>
  </si>
  <si>
    <t xml:space="preserve">8-21 13-21  </t>
  </si>
  <si>
    <t xml:space="preserve">Кузьменко Полина  </t>
  </si>
  <si>
    <t xml:space="preserve">6-21 7-21  </t>
  </si>
  <si>
    <t xml:space="preserve">21-8 21-13  </t>
  </si>
  <si>
    <t xml:space="preserve">Кузьменко Полина </t>
  </si>
  <si>
    <t xml:space="preserve">55 </t>
  </si>
  <si>
    <t xml:space="preserve">Яхина Екатерина </t>
  </si>
  <si>
    <t xml:space="preserve">36 </t>
  </si>
  <si>
    <t>WS - Group F</t>
  </si>
  <si>
    <t xml:space="preserve">Лукьянова Валерия [5/6]  </t>
  </si>
  <si>
    <t xml:space="preserve">21-4 21-12  </t>
  </si>
  <si>
    <t xml:space="preserve">21-7 21-14  </t>
  </si>
  <si>
    <t xml:space="preserve">Кузнецова Дарья  </t>
  </si>
  <si>
    <t xml:space="preserve">4-21 12-21  </t>
  </si>
  <si>
    <t xml:space="preserve">20-22 13-21  </t>
  </si>
  <si>
    <t xml:space="preserve">Мякотных Ольга  </t>
  </si>
  <si>
    <t xml:space="preserve">7-21 14-21  </t>
  </si>
  <si>
    <t xml:space="preserve">22-20 21-13  </t>
  </si>
  <si>
    <t xml:space="preserve">37 </t>
  </si>
  <si>
    <t xml:space="preserve">Мякотных Ольга </t>
  </si>
  <si>
    <t xml:space="preserve">75 </t>
  </si>
  <si>
    <t xml:space="preserve">Кузнецова Дарья </t>
  </si>
  <si>
    <t xml:space="preserve">49 </t>
  </si>
  <si>
    <t xml:space="preserve">Round 1 </t>
  </si>
  <si>
    <t xml:space="preserve">Гурьянов Александр [1] </t>
  </si>
  <si>
    <t xml:space="preserve">Гареев Исмаил </t>
  </si>
  <si>
    <t xml:space="preserve">21-4 21-10  </t>
  </si>
  <si>
    <t xml:space="preserve">Bye 5 </t>
  </si>
  <si>
    <t xml:space="preserve">21-14 21-17  </t>
  </si>
  <si>
    <t xml:space="preserve">Bye 3 </t>
  </si>
  <si>
    <t xml:space="preserve">21-12 21-16  </t>
  </si>
  <si>
    <t xml:space="preserve">УЛО </t>
  </si>
  <si>
    <t xml:space="preserve">Колганов Артём </t>
  </si>
  <si>
    <t xml:space="preserve">21-10 21-2  </t>
  </si>
  <si>
    <t xml:space="preserve">УДР </t>
  </si>
  <si>
    <t xml:space="preserve">9 </t>
  </si>
  <si>
    <t xml:space="preserve">10 </t>
  </si>
  <si>
    <t xml:space="preserve">11 </t>
  </si>
  <si>
    <t xml:space="preserve">Bye 4 </t>
  </si>
  <si>
    <t xml:space="preserve">21-11 21-17  </t>
  </si>
  <si>
    <t xml:space="preserve">СРО </t>
  </si>
  <si>
    <t xml:space="preserve">12 </t>
  </si>
  <si>
    <t xml:space="preserve">Бикмухаметов Альберт [2] </t>
  </si>
  <si>
    <t xml:space="preserve">13 </t>
  </si>
  <si>
    <t xml:space="preserve">Bye 6 </t>
  </si>
  <si>
    <t xml:space="preserve">15-21 21-15 21-13  </t>
  </si>
  <si>
    <t xml:space="preserve">Прокофьев Кирилл </t>
  </si>
  <si>
    <t xml:space="preserve">14 </t>
  </si>
  <si>
    <t xml:space="preserve">15 </t>
  </si>
  <si>
    <t xml:space="preserve">21-19 21-17  </t>
  </si>
  <si>
    <t xml:space="preserve">16 </t>
  </si>
  <si>
    <t xml:space="preserve">Position 3-4 </t>
  </si>
  <si>
    <t xml:space="preserve">Голубева Мария [1] </t>
  </si>
  <si>
    <t xml:space="preserve">Тютюнова Анна </t>
  </si>
  <si>
    <t xml:space="preserve">21-5 21-8  </t>
  </si>
  <si>
    <t xml:space="preserve">21-8 21-9  </t>
  </si>
  <si>
    <t xml:space="preserve">Алендеева Валерия </t>
  </si>
  <si>
    <t xml:space="preserve">11-21 21-11 21-16  </t>
  </si>
  <si>
    <t xml:space="preserve">21-12 21-17  </t>
  </si>
  <si>
    <t xml:space="preserve">21-17 22-20  </t>
  </si>
  <si>
    <t xml:space="preserve">21-10 21-13  </t>
  </si>
  <si>
    <t xml:space="preserve">Гончарова Александра [2] </t>
  </si>
  <si>
    <t xml:space="preserve">Тараскина Варвара </t>
  </si>
  <si>
    <t xml:space="preserve">Кудрявцева Светлана </t>
  </si>
  <si>
    <t xml:space="preserve">21-9 21-3  </t>
  </si>
  <si>
    <t xml:space="preserve">21-11 21-4  </t>
  </si>
  <si>
    <t xml:space="preserve">Round 2 </t>
  </si>
  <si>
    <t xml:space="preserve">21-18 21-9  </t>
  </si>
  <si>
    <t xml:space="preserve">Bye 9 </t>
  </si>
  <si>
    <t xml:space="preserve">21-3 21-9  </t>
  </si>
  <si>
    <t xml:space="preserve">21-9 21-16  </t>
  </si>
  <si>
    <t xml:space="preserve">Bye 13 </t>
  </si>
  <si>
    <t xml:space="preserve">Давлетбаев Идель [3/4] </t>
  </si>
  <si>
    <t xml:space="preserve">21-6 21-9  </t>
  </si>
  <si>
    <t xml:space="preserve">21-12 22-20  </t>
  </si>
  <si>
    <t xml:space="preserve">Bye 11 </t>
  </si>
  <si>
    <t xml:space="preserve">21-8 21-15  </t>
  </si>
  <si>
    <t xml:space="preserve">Bye 7 </t>
  </si>
  <si>
    <t xml:space="preserve">21-16 21-14  </t>
  </si>
  <si>
    <t xml:space="preserve">17 </t>
  </si>
  <si>
    <t xml:space="preserve">18 </t>
  </si>
  <si>
    <t xml:space="preserve">19 </t>
  </si>
  <si>
    <t xml:space="preserve">Bye 8 </t>
  </si>
  <si>
    <t xml:space="preserve">21-7 21-8  </t>
  </si>
  <si>
    <t xml:space="preserve">20 </t>
  </si>
  <si>
    <t xml:space="preserve">Прокофьев Кирилл [3/4] </t>
  </si>
  <si>
    <t xml:space="preserve">Гончарова Александра </t>
  </si>
  <si>
    <t xml:space="preserve">21 </t>
  </si>
  <si>
    <t xml:space="preserve">Bye 12 </t>
  </si>
  <si>
    <t xml:space="preserve">18-21 21-17 21-12  </t>
  </si>
  <si>
    <t xml:space="preserve">23 </t>
  </si>
  <si>
    <t xml:space="preserve">21-18 21-11  </t>
  </si>
  <si>
    <t xml:space="preserve">24 </t>
  </si>
  <si>
    <t xml:space="preserve">Чайкин Михаил [2] </t>
  </si>
  <si>
    <t xml:space="preserve">21-17 21-15  </t>
  </si>
  <si>
    <t xml:space="preserve">21-15 15-21 21-15  </t>
  </si>
  <si>
    <t xml:space="preserve">21-19 21-15  </t>
  </si>
  <si>
    <t xml:space="preserve">29 </t>
  </si>
  <si>
    <t xml:space="preserve">Bye 10 </t>
  </si>
  <si>
    <t xml:space="preserve">21-3 21-2  </t>
  </si>
  <si>
    <t xml:space="preserve">30 </t>
  </si>
  <si>
    <t xml:space="preserve">31 </t>
  </si>
  <si>
    <t xml:space="preserve">21-12 21-10  </t>
  </si>
  <si>
    <t>Министерство спорта Российской Федерации</t>
  </si>
  <si>
    <t>ФГБУ "Федеральный центр подготовки спортивного резерва"</t>
  </si>
  <si>
    <t>Министерство молодежной политики и спорта Саратовской области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</si>
  <si>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</si>
  <si>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</si>
  <si>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</si>
  <si>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</si>
  <si>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</si>
  <si>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 xml:space="preserve">II этапа V летней Спартакиады молодежи (юниорская) России 2021 года по бадминтону 
Приволжского федерального округа
</t>
  </si>
  <si>
    <t>0240002611Я</t>
  </si>
  <si>
    <t>0240012611Я</t>
  </si>
  <si>
    <t>0240022611Я</t>
  </si>
  <si>
    <t>0240032611Я</t>
  </si>
  <si>
    <t>30 апреля-04 мая 2021 г.</t>
  </si>
  <si>
    <t>г. Саратов, Саратовская область</t>
  </si>
  <si>
    <t>II этап V летней Спартакиады молодежи (юниорская) России 2021 года по бадминтону Приволжского федерального округа</t>
  </si>
  <si>
    <t>г. Саратов, ФОК "Центр Бадминтона", 30 апреля-04 мая 2021 года</t>
  </si>
  <si>
    <t>Расписание соревнований</t>
  </si>
  <si>
    <t>Место проведения</t>
  </si>
  <si>
    <t>Время начала</t>
  </si>
  <si>
    <t>Игры и мероприятия</t>
  </si>
  <si>
    <t>30 апреля 2021 г., пятница</t>
  </si>
  <si>
    <t>Приезд участников</t>
  </si>
  <si>
    <t>ФОК "ЦБ"</t>
  </si>
  <si>
    <t xml:space="preserve"> с 18:00-20.00</t>
  </si>
  <si>
    <t>Опробование зала</t>
  </si>
  <si>
    <t>ФОК "ЦБ", пресс-центр</t>
  </si>
  <si>
    <t>18:00</t>
  </si>
  <si>
    <t>Работа Мандатной комиссии, прием именных заявок</t>
  </si>
  <si>
    <t>18.30</t>
  </si>
  <si>
    <t>Брифинг для представителей, жеребьевка во всех разрядах</t>
  </si>
  <si>
    <t>01 мая 2021 г., суббота</t>
  </si>
  <si>
    <t>Гостиница "Саратов"</t>
  </si>
  <si>
    <t>08:00 - 08:30</t>
  </si>
  <si>
    <t>завтрак</t>
  </si>
  <si>
    <t>09:00</t>
  </si>
  <si>
    <t>тренировочное время</t>
  </si>
  <si>
    <t>10:00</t>
  </si>
  <si>
    <t>одиночный разряд, юниоры, юниорки, групповой этап 1-3 тур</t>
  </si>
  <si>
    <t>14:00 - 16:00</t>
  </si>
  <si>
    <t>обед</t>
  </si>
  <si>
    <t>16:00</t>
  </si>
  <si>
    <t>смешанный парный разряд, 1/16, 1/8 финала</t>
  </si>
  <si>
    <t>19.00</t>
  </si>
  <si>
    <t>завершение игрового дня</t>
  </si>
  <si>
    <t>19:00 - 20:30</t>
  </si>
  <si>
    <t>ужин</t>
  </si>
  <si>
    <t>02 мая 2021г., воскресенье</t>
  </si>
  <si>
    <t>одиночный разряд, юниоры, юниорки, 1/4 финала</t>
  </si>
  <si>
    <t>11:30</t>
  </si>
  <si>
    <t>парный разряд, юниоры, юниорки, 1/8 финала</t>
  </si>
  <si>
    <t>13:00 - 15:00</t>
  </si>
  <si>
    <t>смешанный парный разряд, 1/4 финала</t>
  </si>
  <si>
    <t>18.00</t>
  </si>
  <si>
    <t>03 мая 2021 г., понедельник</t>
  </si>
  <si>
    <t>одиночный разряд, юниоры,  1/2 финала</t>
  </si>
  <si>
    <t>10:30</t>
  </si>
  <si>
    <t>одиночный разряд, юниорки,  1/2 финала</t>
  </si>
  <si>
    <t>11:00</t>
  </si>
  <si>
    <t>парный разряд, юниоры, 1/2 финала</t>
  </si>
  <si>
    <t>парный разряд, юниорки, 1/2 финала</t>
  </si>
  <si>
    <t>12:00</t>
  </si>
  <si>
    <t>смешанный парный разряд, 1/2 финала</t>
  </si>
  <si>
    <t>13:00-15:00</t>
  </si>
  <si>
    <t>15:00</t>
  </si>
  <si>
    <t>одиночный разряд, юниоры, финал</t>
  </si>
  <si>
    <t>15:30</t>
  </si>
  <si>
    <t>одиночный разряд, юниорки, финал</t>
  </si>
  <si>
    <t>парный разряд, юниоры, финал</t>
  </si>
  <si>
    <t>16:30</t>
  </si>
  <si>
    <t>парный разряд, юниорки, финал</t>
  </si>
  <si>
    <t>17:00</t>
  </si>
  <si>
    <t>смешанный парный разряд, финал</t>
  </si>
  <si>
    <t>награждение</t>
  </si>
  <si>
    <t>19:30 - 20:30</t>
  </si>
  <si>
    <t>04 мая 2021 г., вторник</t>
  </si>
  <si>
    <t>Отъезд участников</t>
  </si>
  <si>
    <t>Главный судья</t>
  </si>
  <si>
    <t>Курышева О.В.</t>
  </si>
  <si>
    <t>Главный секретарь</t>
  </si>
  <si>
    <t>Варфоломеев Д.Л.</t>
  </si>
  <si>
    <t>Список участников</t>
  </si>
  <si>
    <t>№</t>
  </si>
  <si>
    <t>ФИО</t>
  </si>
  <si>
    <t>Дата
рождения</t>
  </si>
  <si>
    <t>Разряд</t>
  </si>
  <si>
    <t>Физкультурно-спортивная организация</t>
  </si>
  <si>
    <t>Ведомственная
принадлежность</t>
  </si>
  <si>
    <t>Муниципальное
образование</t>
  </si>
  <si>
    <t>Регион</t>
  </si>
  <si>
    <t>Личный тренер</t>
  </si>
  <si>
    <t>Бакирова Алина</t>
  </si>
  <si>
    <t>Спортивная школа олимпийского резерва №7</t>
  </si>
  <si>
    <t>Министерство молодежной политики и спорта Республики Башкортостан</t>
  </si>
  <si>
    <t>Уфа</t>
  </si>
  <si>
    <t>БШР</t>
  </si>
  <si>
    <t>Сорокин А.М.</t>
  </si>
  <si>
    <t>Бикмухаметов Альберт</t>
  </si>
  <si>
    <t>КМС</t>
  </si>
  <si>
    <t>Щербий Э.В.,Сорокин А.М.</t>
  </si>
  <si>
    <t>Гильманова Диана</t>
  </si>
  <si>
    <t>Щербий Э.В.</t>
  </si>
  <si>
    <t>Давлетбаев Идель</t>
  </si>
  <si>
    <t>ДЮСШ "Юность" ЗАТО г. Межгорье РБ</t>
  </si>
  <si>
    <t>Каюмов С.У.</t>
  </si>
  <si>
    <t>Лукьянова Валерия</t>
  </si>
  <si>
    <t>Дмитриева И.С.</t>
  </si>
  <si>
    <t>Гареев Исмаил</t>
  </si>
  <si>
    <t>Тютюнова Анна</t>
  </si>
  <si>
    <t>Юрьев Артём</t>
  </si>
  <si>
    <t>Голубева Мария</t>
  </si>
  <si>
    <t>МС</t>
  </si>
  <si>
    <t>МБУ "СШОР по бадминтону"</t>
  </si>
  <si>
    <t>Министерство спорта Нижегородской области</t>
  </si>
  <si>
    <t>Нижний Новгород</t>
  </si>
  <si>
    <t>НГО</t>
  </si>
  <si>
    <t>Голубева Н.М.</t>
  </si>
  <si>
    <t>Гончарова Александра</t>
  </si>
  <si>
    <t>Ремизов А.М.</t>
  </si>
  <si>
    <t>Гурьянов Александр</t>
  </si>
  <si>
    <t>Шичков О.И.</t>
  </si>
  <si>
    <t>Зуева Анна</t>
  </si>
  <si>
    <t>МАУ СШ "Авангард" Володарского муниципального района</t>
  </si>
  <si>
    <t xml:space="preserve">Володарский район,             пос. Решетиха </t>
  </si>
  <si>
    <t>Зуева О.В.</t>
  </si>
  <si>
    <t>Ибрагимова Амина</t>
  </si>
  <si>
    <t>Гуреева Ю.В.</t>
  </si>
  <si>
    <t>Кудашкин Арсений</t>
  </si>
  <si>
    <t>08.01.2004</t>
  </si>
  <si>
    <t>МБУ ДО "Молодежный центр" города Сарова</t>
  </si>
  <si>
    <t>Саров</t>
  </si>
  <si>
    <t>Точилина Е.М.</t>
  </si>
  <si>
    <t>Прокофьев Кирилл</t>
  </si>
  <si>
    <t>Синева А.Е.</t>
  </si>
  <si>
    <t>Чайкин Михаил</t>
  </si>
  <si>
    <t>Иванов А.Е.</t>
  </si>
  <si>
    <t>Киселев Матвей</t>
  </si>
  <si>
    <t>ГАУ "СШОР №1"</t>
  </si>
  <si>
    <t>Министерство спорта Самарской области</t>
  </si>
  <si>
    <t>Самара</t>
  </si>
  <si>
    <t>САО</t>
  </si>
  <si>
    <t>Карачкова Л.Б., Карачков А.Н.</t>
  </si>
  <si>
    <t>Кузьменко Полина</t>
  </si>
  <si>
    <t>Мякотных Ольга</t>
  </si>
  <si>
    <t>Пильщиков Павел</t>
  </si>
  <si>
    <t>Гостева Н.Н.</t>
  </si>
  <si>
    <t>Русина Евгения</t>
  </si>
  <si>
    <t>Сывенюк Тарас</t>
  </si>
  <si>
    <t>Воробьев В.Ю.</t>
  </si>
  <si>
    <t>Бондякова Анастасия</t>
  </si>
  <si>
    <t>ГБУ СО СШОР "Олимпийские ракетки"</t>
  </si>
  <si>
    <t>Саратов</t>
  </si>
  <si>
    <t>СРО</t>
  </si>
  <si>
    <t>Локтев М.С.</t>
  </si>
  <si>
    <t>Карцев Максим</t>
  </si>
  <si>
    <t>Занина И.Ю.</t>
  </si>
  <si>
    <t>Кудрявцева Светлана</t>
  </si>
  <si>
    <t>Микиашвили Илона</t>
  </si>
  <si>
    <t>Савченко Егор</t>
  </si>
  <si>
    <t>Томилова Евгения</t>
  </si>
  <si>
    <t>Чисников Андрей</t>
  </si>
  <si>
    <t>Конышев Никита</t>
  </si>
  <si>
    <t>БК   "Ижевск"</t>
  </si>
  <si>
    <t>Министерство по физической культуре, спорта и молодежной политике Удмуртской Республики</t>
  </si>
  <si>
    <t>Ижевск</t>
  </si>
  <si>
    <t>УДР</t>
  </si>
  <si>
    <t>Матвеев Л.С.</t>
  </si>
  <si>
    <t>Пьянков Роман</t>
  </si>
  <si>
    <t>МБУ СШОР № 3</t>
  </si>
  <si>
    <t>Казанцев И.Н.</t>
  </si>
  <si>
    <t>Хисамиева Зарема</t>
  </si>
  <si>
    <t xml:space="preserve"> Казанцев И.Н.</t>
  </si>
  <si>
    <t>Валиев Рустам</t>
  </si>
  <si>
    <t>МБУ СШ г. Димитровград</t>
  </si>
  <si>
    <t>Министерство физической культуры и спорта Ульяновской области</t>
  </si>
  <si>
    <t>Димитровград</t>
  </si>
  <si>
    <t>УЛО</t>
  </si>
  <si>
    <t>Замалдинов Ф.А.</t>
  </si>
  <si>
    <t>Гурьянова Кристина</t>
  </si>
  <si>
    <t>04.02 2004</t>
  </si>
  <si>
    <t>МБУ СШ г. Ульяновск</t>
  </si>
  <si>
    <t>Ульяновск</t>
  </si>
  <si>
    <t>Колганов Артём</t>
  </si>
  <si>
    <t>Конкин Сергей</t>
  </si>
  <si>
    <t>Морозкин Михаил</t>
  </si>
  <si>
    <t>Тараскина Варвара</t>
  </si>
  <si>
    <t>Штефан Ольга</t>
  </si>
  <si>
    <t>Яхина Екатерина</t>
  </si>
  <si>
    <t>Алендеева Валерия</t>
  </si>
  <si>
    <t>МБУ «СШ №10»</t>
  </si>
  <si>
    <t xml:space="preserve">
Министерство физической культуры и спорта Чувашской Республики
</t>
  </si>
  <si>
    <t>Чебоксары</t>
  </si>
  <si>
    <t>ЧВР</t>
  </si>
  <si>
    <t>Григорьева Н.Н.</t>
  </si>
  <si>
    <t>Афанасьева Арина</t>
  </si>
  <si>
    <t>Егоров Илья</t>
  </si>
  <si>
    <t>Сергеев Г.В.</t>
  </si>
  <si>
    <t>Комаров Алексей</t>
  </si>
  <si>
    <t>Кузнецова Дарья</t>
  </si>
  <si>
    <t>Кушаков Михаил</t>
  </si>
  <si>
    <t>Сереев Г.В.</t>
  </si>
  <si>
    <t>Сурнаева Яна</t>
  </si>
  <si>
    <t>Новочебоксарск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</si>
  <si>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</si>
  <si>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</si>
  <si>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</si>
  <si>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</si>
  <si>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</si>
  <si>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юниоров</t>
  </si>
  <si>
    <t>Количество юниорок</t>
  </si>
  <si>
    <t>1 разряд</t>
  </si>
  <si>
    <t>Регионы: 7</t>
  </si>
  <si>
    <t>Муниципальные образования: 11</t>
  </si>
  <si>
    <t>Наименование</t>
  </si>
  <si>
    <t>Количество</t>
  </si>
  <si>
    <t>Республика Башкортостан</t>
  </si>
  <si>
    <t>Межгорье</t>
  </si>
  <si>
    <t>Нижегородская область</t>
  </si>
  <si>
    <t>Решетиха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</si>
  <si>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</si>
  <si>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</si>
  <si>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</si>
  <si>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</si>
  <si>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</si>
  <si>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Список судейской коллегии</t>
  </si>
  <si>
    <t>Должность</t>
  </si>
  <si>
    <t>Категория</t>
  </si>
  <si>
    <t>Город</t>
  </si>
  <si>
    <t>Курышева Ольга Васильевна</t>
  </si>
  <si>
    <t>главный судья</t>
  </si>
  <si>
    <t>ВК</t>
  </si>
  <si>
    <t>Варфоломеев Дмитрий Леонидович</t>
  </si>
  <si>
    <t>главный секретарь</t>
  </si>
  <si>
    <t>Пиянзин Виталий Викторович</t>
  </si>
  <si>
    <t>зам. главного судьи</t>
  </si>
  <si>
    <t>1К</t>
  </si>
  <si>
    <t>Князева Марина Андреевна</t>
  </si>
  <si>
    <t>зам. главного секретаря</t>
  </si>
  <si>
    <t>Григорьева Надежда Николаевна</t>
  </si>
  <si>
    <t>судья на вышке/подаче</t>
  </si>
  <si>
    <t xml:space="preserve"> Чебоксары</t>
  </si>
  <si>
    <t>Чувашская республика</t>
  </si>
  <si>
    <t>Бауэр Валерий Васильевич</t>
  </si>
  <si>
    <t>Соловьева Ольга Михайловна</t>
  </si>
  <si>
    <t xml:space="preserve"> Москва</t>
  </si>
  <si>
    <t>Москва</t>
  </si>
  <si>
    <t>Абрамович Дмитрий Михайлович</t>
  </si>
  <si>
    <t>Занина Ирина Юрьевна</t>
  </si>
  <si>
    <t>Лихутин Сергей Вениаминович</t>
  </si>
  <si>
    <t>Николаева Дарья Владимировна</t>
  </si>
  <si>
    <t>Шибаршов Юрий Анатольевич</t>
  </si>
  <si>
    <t>Куликов Александр Петрович</t>
  </si>
  <si>
    <t>Назарова Валентина Александровна</t>
  </si>
  <si>
    <t>Гаврилов Евгений Александрович</t>
  </si>
  <si>
    <t>Автономов Александр Николаевич</t>
  </si>
  <si>
    <t>Полозкова Ольга Николаевна</t>
  </si>
  <si>
    <t>Рукавишников Андрей Алексеевич</t>
  </si>
  <si>
    <t>Шепырева Светлана Владимировна</t>
  </si>
  <si>
    <t>2К</t>
  </si>
  <si>
    <t>Зиброва Елена Константиновна</t>
  </si>
  <si>
    <t>Главный судья,</t>
  </si>
  <si>
    <t>лицо, уполномоченное организацией 
проводящей соревнования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</si>
  <si>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</si>
  <si>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</si>
  <si>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</si>
  <si>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</si>
  <si>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</si>
  <si>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</si>
  <si>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3/4</t>
  </si>
  <si>
    <t>7</t>
  </si>
  <si>
    <t>Юрьев Артем</t>
  </si>
  <si>
    <t>5</t>
  </si>
  <si>
    <t>9</t>
  </si>
  <si>
    <t>Мужской парный разряд</t>
  </si>
  <si>
    <t>Женский парный разряд</t>
  </si>
  <si>
    <t>Колганов Артем</t>
  </si>
  <si>
    <t>17</t>
  </si>
  <si>
    <t xml:space="preserve">Таблица результатов </t>
  </si>
  <si>
    <t xml:space="preserve">№ </t>
  </si>
  <si>
    <t>ФИ, спортсмена</t>
  </si>
  <si>
    <t>Очки</t>
  </si>
  <si>
    <t>MS/WS</t>
  </si>
  <si>
    <t>MD/WD</t>
  </si>
  <si>
    <t>XD</t>
  </si>
  <si>
    <t>ИТОГО</t>
  </si>
  <si>
    <t>Список команд согласно занятым местам</t>
  </si>
  <si>
    <t>Команда (субъект РФ)</t>
  </si>
  <si>
    <t>Мужской одиночный разряд. Групповой этап.</t>
  </si>
  <si>
    <t>Главный секретерь                                                                                    Варфоломеев Д.Л.</t>
  </si>
  <si>
    <t xml:space="preserve">                                                                                         Курышева О.В.</t>
  </si>
  <si>
    <t>Женский одиночный разряд. Групповой этап.</t>
  </si>
  <si>
    <t xml:space="preserve">                                                                                              Курышева О.В.</t>
  </si>
  <si>
    <t xml:space="preserve">                                                                                             Курышева О.В.</t>
  </si>
  <si>
    <t>Главный секретерь                                                                                           Варфоломеев Д.Л.</t>
  </si>
  <si>
    <t>Главный секретерь                                                                                                  Варфоломеев Д.Л.</t>
  </si>
  <si>
    <t>Главный секретерь                                                                                                           Варфоломеев Д.Л.</t>
  </si>
  <si>
    <t>Република Башкортостан</t>
  </si>
  <si>
    <t>15-21 21-17 21-13</t>
  </si>
  <si>
    <t>21-12 21-8</t>
  </si>
  <si>
    <t>21-16 19-21 21-12</t>
  </si>
  <si>
    <t>21-7 21-9</t>
  </si>
  <si>
    <t>21-5 21-14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</si>
</sst>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67" fillId="0" borderId="0" xfId="33" applyFont="1">
      <alignment/>
      <protection/>
    </xf>
    <xf numFmtId="0" fontId="58" fillId="0" borderId="11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58" fillId="0" borderId="14" xfId="33" applyFont="1" applyBorder="1" applyAlignment="1">
      <alignment wrapText="1"/>
      <protection/>
    </xf>
    <xf numFmtId="0" fontId="58" fillId="0" borderId="12" xfId="33" applyFont="1" applyBorder="1" applyAlignment="1">
      <alignment wrapText="1"/>
      <protection/>
    </xf>
    <xf numFmtId="0" fontId="0" fillId="0" borderId="14" xfId="33" applyFont="1" applyBorder="1" applyAlignment="1">
      <alignment wrapText="1"/>
      <protection/>
    </xf>
    <xf numFmtId="0" fontId="0" fillId="0" borderId="15" xfId="33" applyFont="1" applyBorder="1" applyAlignment="1">
      <alignment wrapText="1"/>
      <protection/>
    </xf>
    <xf numFmtId="0" fontId="58" fillId="0" borderId="10" xfId="33" applyFont="1" applyBorder="1" applyAlignment="1">
      <alignment wrapText="1"/>
      <protection/>
    </xf>
    <xf numFmtId="0" fontId="58" fillId="0" borderId="0" xfId="33" applyFont="1" applyBorder="1" applyAlignment="1">
      <alignment wrapText="1"/>
      <protection/>
    </xf>
    <xf numFmtId="49" fontId="6" fillId="0" borderId="0" xfId="56" applyNumberFormat="1" applyFont="1" applyAlignment="1">
      <alignment horizontal="center" vertical="center" wrapText="1"/>
      <protection/>
    </xf>
    <xf numFmtId="49" fontId="7" fillId="0" borderId="0" xfId="56" applyNumberFormat="1" applyFont="1" applyAlignment="1">
      <alignment horizontal="center" vertical="center" wrapText="1"/>
      <protection/>
    </xf>
    <xf numFmtId="49" fontId="8" fillId="0" borderId="0" xfId="56" applyNumberFormat="1" applyFont="1" applyAlignment="1">
      <alignment horizontal="center" vertical="center" wrapText="1"/>
      <protection/>
    </xf>
    <xf numFmtId="49" fontId="9" fillId="0" borderId="0" xfId="56" applyNumberFormat="1" applyFont="1" applyAlignment="1">
      <alignment horizontal="center" vertical="center" wrapText="1"/>
      <protection/>
    </xf>
    <xf numFmtId="49" fontId="14" fillId="0" borderId="0" xfId="60" applyNumberFormat="1" applyFont="1" applyAlignment="1">
      <alignment horizontal="center" vertical="center" wrapText="1"/>
      <protection/>
    </xf>
    <xf numFmtId="49" fontId="15" fillId="0" borderId="0" xfId="60" applyNumberFormat="1" applyFont="1" applyBorder="1" applyAlignment="1">
      <alignment vertical="center" wrapText="1"/>
      <protection/>
    </xf>
    <xf numFmtId="49" fontId="14" fillId="0" borderId="0" xfId="60" applyNumberFormat="1" applyFont="1" applyAlignment="1">
      <alignment vertical="center"/>
      <protection/>
    </xf>
    <xf numFmtId="49" fontId="15" fillId="0" borderId="0" xfId="60" applyNumberFormat="1" applyFont="1" applyAlignment="1">
      <alignment vertical="center" wrapText="1"/>
      <protection/>
    </xf>
    <xf numFmtId="49" fontId="13" fillId="0" borderId="0" xfId="60" applyNumberFormat="1" applyFont="1" applyAlignment="1">
      <alignment horizontal="center" vertical="center" wrapText="1"/>
      <protection/>
    </xf>
    <xf numFmtId="49" fontId="15" fillId="33" borderId="16" xfId="66" applyNumberFormat="1" applyFont="1" applyFill="1" applyBorder="1" applyAlignment="1">
      <alignment horizontal="center" vertical="center" wrapText="1"/>
      <protection/>
    </xf>
    <xf numFmtId="49" fontId="17" fillId="33" borderId="17" xfId="66" applyNumberFormat="1" applyFont="1" applyFill="1" applyBorder="1" applyAlignment="1">
      <alignment horizontal="center" vertical="center" wrapText="1"/>
      <protection/>
    </xf>
    <xf numFmtId="49" fontId="17" fillId="33" borderId="18" xfId="66" applyNumberFormat="1" applyFont="1" applyFill="1" applyBorder="1" applyAlignment="1">
      <alignment horizontal="center" vertical="center" wrapText="1"/>
      <protection/>
    </xf>
    <xf numFmtId="49" fontId="14" fillId="0" borderId="19" xfId="66" applyNumberFormat="1" applyFont="1" applyFill="1" applyBorder="1" applyAlignment="1">
      <alignment vertical="center" wrapText="1"/>
      <protection/>
    </xf>
    <xf numFmtId="49" fontId="14" fillId="0" borderId="20" xfId="66" applyNumberFormat="1" applyFont="1" applyFill="1" applyBorder="1" applyAlignment="1">
      <alignment horizontal="center" vertical="center" wrapText="1"/>
      <protection/>
    </xf>
    <xf numFmtId="49" fontId="14" fillId="0" borderId="14" xfId="66" applyNumberFormat="1" applyFont="1" applyFill="1" applyBorder="1" applyAlignment="1">
      <alignment vertical="center" wrapText="1"/>
      <protection/>
    </xf>
    <xf numFmtId="49" fontId="17" fillId="0" borderId="21" xfId="66" applyNumberFormat="1" applyFont="1" applyFill="1" applyBorder="1" applyAlignment="1">
      <alignment horizontal="center" vertical="center" wrapText="1"/>
      <protection/>
    </xf>
    <xf numFmtId="49" fontId="14" fillId="0" borderId="22" xfId="66" applyNumberFormat="1" applyFont="1" applyFill="1" applyBorder="1" applyAlignment="1">
      <alignment horizontal="center" vertical="center" wrapText="1"/>
      <protection/>
    </xf>
    <xf numFmtId="49" fontId="14" fillId="0" borderId="23" xfId="66" applyNumberFormat="1" applyFont="1" applyFill="1" applyBorder="1" applyAlignment="1">
      <alignment horizontal="center" vertical="center" wrapText="1"/>
      <protection/>
    </xf>
    <xf numFmtId="49" fontId="14" fillId="0" borderId="24" xfId="66" applyNumberFormat="1" applyFont="1" applyFill="1" applyBorder="1" applyAlignment="1">
      <alignment horizontal="center" vertical="center" wrapText="1"/>
      <protection/>
    </xf>
    <xf numFmtId="49" fontId="17" fillId="0" borderId="20" xfId="66" applyNumberFormat="1" applyFont="1" applyFill="1" applyBorder="1" applyAlignment="1">
      <alignment horizontal="center" vertical="center" wrapText="1"/>
      <protection/>
    </xf>
    <xf numFmtId="49" fontId="14" fillId="0" borderId="25" xfId="66" applyNumberFormat="1" applyFont="1" applyFill="1" applyBorder="1" applyAlignment="1">
      <alignment horizontal="center" vertical="center" wrapText="1"/>
      <protection/>
    </xf>
    <xf numFmtId="49" fontId="14" fillId="0" borderId="25" xfId="66" applyNumberFormat="1" applyFont="1" applyFill="1" applyBorder="1" applyAlignment="1">
      <alignment vertical="center" wrapText="1"/>
      <protection/>
    </xf>
    <xf numFmtId="49" fontId="14" fillId="0" borderId="23" xfId="66" applyNumberFormat="1" applyFont="1" applyFill="1" applyBorder="1" applyAlignment="1">
      <alignment vertical="center" wrapText="1"/>
      <protection/>
    </xf>
    <xf numFmtId="49" fontId="17" fillId="0" borderId="22" xfId="66" applyNumberFormat="1" applyFont="1" applyFill="1" applyBorder="1" applyAlignment="1">
      <alignment horizontal="center" vertical="center" wrapText="1"/>
      <protection/>
    </xf>
    <xf numFmtId="49" fontId="14" fillId="0" borderId="26" xfId="66" applyNumberFormat="1" applyFont="1" applyFill="1" applyBorder="1" applyAlignment="1">
      <alignment horizontal="center" vertical="center" wrapText="1"/>
      <protection/>
    </xf>
    <xf numFmtId="49" fontId="14" fillId="0" borderId="26" xfId="66" applyNumberFormat="1" applyFont="1" applyFill="1" applyBorder="1" applyAlignment="1">
      <alignment vertical="center" wrapText="1"/>
      <protection/>
    </xf>
    <xf numFmtId="49" fontId="17" fillId="0" borderId="27" xfId="66" applyNumberFormat="1" applyFont="1" applyFill="1" applyBorder="1" applyAlignment="1">
      <alignment horizontal="center" vertical="center" wrapText="1"/>
      <protection/>
    </xf>
    <xf numFmtId="49" fontId="14" fillId="0" borderId="24" xfId="66" applyNumberFormat="1" applyFont="1" applyFill="1" applyBorder="1" applyAlignment="1">
      <alignment vertical="center" wrapText="1"/>
      <protection/>
    </xf>
    <xf numFmtId="49" fontId="14" fillId="0" borderId="14" xfId="66" applyNumberFormat="1" applyFont="1" applyBorder="1" applyAlignment="1">
      <alignment vertical="center" wrapText="1"/>
      <protection/>
    </xf>
    <xf numFmtId="49" fontId="14" fillId="0" borderId="28" xfId="66" applyNumberFormat="1" applyFont="1" applyBorder="1" applyAlignment="1">
      <alignment vertical="center" wrapText="1"/>
      <protection/>
    </xf>
    <xf numFmtId="49" fontId="14" fillId="0" borderId="27" xfId="66" applyNumberFormat="1" applyFont="1" applyFill="1" applyBorder="1" applyAlignment="1">
      <alignment horizontal="center" vertical="center" wrapText="1"/>
      <protection/>
    </xf>
    <xf numFmtId="49" fontId="17" fillId="0" borderId="29" xfId="66" applyNumberFormat="1" applyFont="1" applyFill="1" applyBorder="1" applyAlignment="1">
      <alignment horizontal="center" vertical="center" wrapText="1"/>
      <protection/>
    </xf>
    <xf numFmtId="49" fontId="14" fillId="0" borderId="30" xfId="66" applyNumberFormat="1" applyFont="1" applyFill="1" applyBorder="1" applyAlignment="1">
      <alignment horizontal="center" vertical="center" wrapText="1"/>
      <protection/>
    </xf>
    <xf numFmtId="49" fontId="14" fillId="0" borderId="27" xfId="66" applyNumberFormat="1" applyFont="1" applyFill="1" applyBorder="1" applyAlignment="1">
      <alignment vertical="center" wrapText="1"/>
      <protection/>
    </xf>
    <xf numFmtId="49" fontId="15" fillId="0" borderId="0" xfId="60" applyNumberFormat="1" applyFont="1" applyAlignment="1">
      <alignment horizontal="left" vertical="center" wrapText="1"/>
      <protection/>
    </xf>
    <xf numFmtId="49" fontId="15" fillId="0" borderId="0" xfId="60" applyNumberFormat="1" applyFont="1" applyAlignment="1">
      <alignment horizontal="center" vertical="center" wrapText="1"/>
      <protection/>
    </xf>
    <xf numFmtId="49" fontId="15" fillId="0" borderId="0" xfId="60" applyNumberFormat="1" applyFont="1" applyAlignment="1">
      <alignment horizontal="right" vertical="center" wrapText="1"/>
      <protection/>
    </xf>
    <xf numFmtId="49" fontId="14" fillId="0" borderId="0" xfId="60" applyNumberFormat="1" applyFont="1" applyAlignment="1">
      <alignment horizontal="left" vertical="center" wrapText="1"/>
      <protection/>
    </xf>
    <xf numFmtId="0" fontId="13" fillId="0" borderId="0" xfId="56" applyFont="1">
      <alignment/>
      <protection/>
    </xf>
    <xf numFmtId="0" fontId="68" fillId="0" borderId="0" xfId="0" applyFont="1" applyAlignment="1">
      <alignment/>
    </xf>
    <xf numFmtId="49" fontId="18" fillId="0" borderId="0" xfId="60" applyNumberFormat="1" applyFont="1" applyBorder="1" applyAlignment="1">
      <alignment horizontal="center" vertical="center" wrapText="1"/>
      <protection/>
    </xf>
    <xf numFmtId="49" fontId="20" fillId="0" borderId="0" xfId="60" applyNumberFormat="1" applyFont="1" applyBorder="1" applyAlignment="1">
      <alignment horizontal="center" vertical="center" wrapText="1"/>
      <protection/>
    </xf>
    <xf numFmtId="0" fontId="69" fillId="0" borderId="31" xfId="33" applyFont="1" applyBorder="1" applyAlignment="1">
      <alignment horizontal="center" vertical="center"/>
      <protection/>
    </xf>
    <xf numFmtId="0" fontId="69" fillId="0" borderId="32" xfId="33" applyFont="1" applyBorder="1" applyAlignment="1">
      <alignment horizontal="center" vertical="center"/>
      <protection/>
    </xf>
    <xf numFmtId="0" fontId="69" fillId="0" borderId="32" xfId="33" applyFont="1" applyBorder="1" applyAlignment="1">
      <alignment horizontal="center" vertical="center" wrapText="1"/>
      <protection/>
    </xf>
    <xf numFmtId="0" fontId="69" fillId="0" borderId="33" xfId="33" applyFont="1" applyBorder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70" fillId="0" borderId="34" xfId="0" applyFont="1" applyBorder="1" applyAlignment="1">
      <alignment horizontal="center" vertical="center"/>
    </xf>
    <xf numFmtId="0" fontId="70" fillId="0" borderId="15" xfId="0" applyFont="1" applyBorder="1" applyAlignment="1">
      <alignment/>
    </xf>
    <xf numFmtId="14" fontId="71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/>
    </xf>
    <xf numFmtId="0" fontId="70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/>
    </xf>
    <xf numFmtId="14" fontId="71" fillId="0" borderId="13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/>
    </xf>
    <xf numFmtId="14" fontId="71" fillId="0" borderId="39" xfId="0" applyNumberFormat="1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/>
    </xf>
    <xf numFmtId="164" fontId="71" fillId="0" borderId="42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 wrapText="1"/>
    </xf>
    <xf numFmtId="164" fontId="71" fillId="0" borderId="15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/>
    </xf>
    <xf numFmtId="0" fontId="71" fillId="0" borderId="15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/>
    </xf>
    <xf numFmtId="0" fontId="70" fillId="0" borderId="45" xfId="0" applyFont="1" applyBorder="1" applyAlignment="1">
      <alignment/>
    </xf>
    <xf numFmtId="164" fontId="71" fillId="0" borderId="46" xfId="0" applyNumberFormat="1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14" fontId="70" fillId="0" borderId="42" xfId="0" applyNumberFormat="1" applyFont="1" applyBorder="1" applyAlignment="1">
      <alignment horizontal="center"/>
    </xf>
    <xf numFmtId="0" fontId="70" fillId="0" borderId="43" xfId="0" applyFont="1" applyBorder="1" applyAlignment="1">
      <alignment horizontal="center" vertical="center"/>
    </xf>
    <xf numFmtId="14" fontId="70" fillId="0" borderId="13" xfId="0" applyNumberFormat="1" applyFont="1" applyBorder="1" applyAlignment="1">
      <alignment horizontal="center"/>
    </xf>
    <xf numFmtId="14" fontId="70" fillId="0" borderId="13" xfId="33" applyNumberFormat="1" applyFont="1" applyBorder="1" applyAlignment="1">
      <alignment horizontal="center" vertical="center"/>
      <protection/>
    </xf>
    <xf numFmtId="14" fontId="70" fillId="0" borderId="39" xfId="0" applyNumberFormat="1" applyFont="1" applyBorder="1" applyAlignment="1">
      <alignment horizontal="center"/>
    </xf>
    <xf numFmtId="0" fontId="70" fillId="0" borderId="40" xfId="0" applyFont="1" applyBorder="1" applyAlignment="1">
      <alignment horizontal="center" vertical="center"/>
    </xf>
    <xf numFmtId="14" fontId="71" fillId="0" borderId="45" xfId="0" applyNumberFormat="1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 wrapText="1"/>
    </xf>
    <xf numFmtId="14" fontId="70" fillId="0" borderId="15" xfId="33" applyNumberFormat="1" applyFont="1" applyBorder="1" applyAlignment="1">
      <alignment horizontal="center" vertical="center"/>
      <protection/>
    </xf>
    <xf numFmtId="0" fontId="70" fillId="0" borderId="35" xfId="0" applyFont="1" applyBorder="1" applyAlignment="1">
      <alignment horizontal="center" vertical="center"/>
    </xf>
    <xf numFmtId="14" fontId="70" fillId="0" borderId="39" xfId="33" applyNumberFormat="1" applyFont="1" applyBorder="1" applyAlignment="1">
      <alignment horizontal="center" vertical="center"/>
      <protection/>
    </xf>
    <xf numFmtId="0" fontId="70" fillId="0" borderId="50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/>
    </xf>
    <xf numFmtId="14" fontId="70" fillId="0" borderId="45" xfId="0" applyNumberFormat="1" applyFont="1" applyBorder="1" applyAlignment="1">
      <alignment horizontal="center"/>
    </xf>
    <xf numFmtId="0" fontId="70" fillId="0" borderId="46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49" fontId="20" fillId="0" borderId="0" xfId="60" applyNumberFormat="1" applyFont="1" applyAlignment="1">
      <alignment horizontal="left" vertical="center" wrapText="1"/>
      <protection/>
    </xf>
    <xf numFmtId="49" fontId="20" fillId="0" borderId="0" xfId="60" applyNumberFormat="1" applyFont="1" applyAlignment="1">
      <alignment horizontal="center" vertical="center" wrapText="1"/>
      <protection/>
    </xf>
    <xf numFmtId="49" fontId="20" fillId="0" borderId="0" xfId="60" applyNumberFormat="1" applyFont="1" applyAlignment="1">
      <alignment horizontal="right" vertical="center" wrapText="1"/>
      <protection/>
    </xf>
    <xf numFmtId="49" fontId="18" fillId="0" borderId="0" xfId="60" applyNumberFormat="1" applyFont="1" applyAlignment="1">
      <alignment horizontal="left" vertical="center" wrapText="1"/>
      <protection/>
    </xf>
    <xf numFmtId="49" fontId="18" fillId="0" borderId="0" xfId="60" applyNumberFormat="1" applyFont="1" applyAlignment="1">
      <alignment horizontal="center" vertical="center" wrapText="1"/>
      <protection/>
    </xf>
    <xf numFmtId="0" fontId="68" fillId="0" borderId="0" xfId="0" applyFont="1" applyAlignment="1">
      <alignment horizontal="center" vertical="center"/>
    </xf>
    <xf numFmtId="0" fontId="13" fillId="0" borderId="0" xfId="65" applyFont="1">
      <alignment/>
      <protection/>
    </xf>
    <xf numFmtId="49" fontId="16" fillId="0" borderId="0" xfId="60" applyNumberFormat="1" applyFont="1" applyBorder="1" applyAlignment="1">
      <alignment vertical="center" wrapText="1"/>
      <protection/>
    </xf>
    <xf numFmtId="0" fontId="72" fillId="0" borderId="0" xfId="59" applyFont="1" applyAlignment="1">
      <alignment/>
      <protection/>
    </xf>
    <xf numFmtId="49" fontId="13" fillId="0" borderId="0" xfId="60" applyNumberFormat="1" applyFont="1" applyBorder="1" applyAlignment="1">
      <alignment horizontal="center" vertical="center" wrapText="1"/>
      <protection/>
    </xf>
    <xf numFmtId="0" fontId="17" fillId="0" borderId="0" xfId="56" applyFont="1" applyAlignme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13" xfId="56" applyNumberFormat="1" applyFont="1" applyBorder="1" applyAlignment="1">
      <alignment horizontal="center" vertical="center" wrapText="1"/>
      <protection/>
    </xf>
    <xf numFmtId="0" fontId="17" fillId="0" borderId="13" xfId="56" applyNumberFormat="1" applyFont="1" applyBorder="1" applyAlignment="1">
      <alignment horizontal="center" vertical="center"/>
      <protection/>
    </xf>
    <xf numFmtId="0" fontId="13" fillId="0" borderId="0" xfId="56" applyNumberFormat="1" applyFont="1" applyBorder="1" applyAlignment="1">
      <alignment horizontal="center" vertical="center" wrapText="1"/>
      <protection/>
    </xf>
    <xf numFmtId="0" fontId="13" fillId="0" borderId="0" xfId="65" applyFont="1" applyBorder="1">
      <alignment/>
      <protection/>
    </xf>
    <xf numFmtId="0" fontId="13" fillId="0" borderId="13" xfId="56" applyNumberFormat="1" applyFont="1" applyBorder="1" applyAlignment="1">
      <alignment horizontal="center" vertical="center"/>
      <protection/>
    </xf>
    <xf numFmtId="0" fontId="22" fillId="0" borderId="13" xfId="56" applyNumberFormat="1" applyFont="1" applyBorder="1" applyAlignment="1">
      <alignment horizontal="center" vertical="center" wrapText="1"/>
      <protection/>
    </xf>
    <xf numFmtId="0" fontId="13" fillId="0" borderId="0" xfId="56" applyNumberFormat="1" applyFont="1" applyBorder="1" applyAlignment="1">
      <alignment horizontal="center" vertical="center"/>
      <protection/>
    </xf>
    <xf numFmtId="1" fontId="13" fillId="0" borderId="0" xfId="56" applyNumberFormat="1" applyFont="1" applyBorder="1" applyAlignment="1">
      <alignment horizontal="center" vertical="center"/>
      <protection/>
    </xf>
    <xf numFmtId="0" fontId="17" fillId="0" borderId="13" xfId="65" applyNumberFormat="1" applyFont="1" applyBorder="1" applyAlignment="1">
      <alignment horizontal="center" vertical="center" wrapText="1"/>
      <protection/>
    </xf>
    <xf numFmtId="0" fontId="13" fillId="0" borderId="13" xfId="65" applyNumberFormat="1" applyFont="1" applyBorder="1" applyAlignment="1">
      <alignment horizontal="center" vertical="center"/>
      <protection/>
    </xf>
    <xf numFmtId="1" fontId="13" fillId="0" borderId="13" xfId="65" applyNumberFormat="1" applyFont="1" applyBorder="1" applyAlignment="1">
      <alignment horizontal="center" vertical="center"/>
      <protection/>
    </xf>
    <xf numFmtId="1" fontId="13" fillId="0" borderId="39" xfId="65" applyNumberFormat="1" applyFont="1" applyBorder="1" applyAlignment="1">
      <alignment horizontal="center" vertical="center"/>
      <protection/>
    </xf>
    <xf numFmtId="0" fontId="13" fillId="0" borderId="39" xfId="65" applyNumberFormat="1" applyFont="1" applyBorder="1" applyAlignment="1">
      <alignment horizontal="center" vertical="center"/>
      <protection/>
    </xf>
    <xf numFmtId="0" fontId="13" fillId="0" borderId="0" xfId="65" applyFont="1" applyAlignment="1">
      <alignment horizontal="left"/>
      <protection/>
    </xf>
    <xf numFmtId="1" fontId="13" fillId="0" borderId="0" xfId="65" applyNumberFormat="1" applyFont="1" applyAlignment="1">
      <alignment horizontal="left"/>
      <protection/>
    </xf>
    <xf numFmtId="49" fontId="17" fillId="0" borderId="0" xfId="60" applyNumberFormat="1" applyFont="1" applyAlignment="1">
      <alignment horizontal="center" vertical="center" wrapText="1"/>
      <protection/>
    </xf>
    <xf numFmtId="49" fontId="17" fillId="0" borderId="0" xfId="60" applyNumberFormat="1" applyFont="1" applyAlignment="1">
      <alignment horizontal="right" vertical="center" wrapText="1"/>
      <protection/>
    </xf>
    <xf numFmtId="49" fontId="17" fillId="0" borderId="0" xfId="60" applyNumberFormat="1" applyFont="1" applyBorder="1" applyAlignment="1">
      <alignment vertical="center" wrapText="1"/>
      <protection/>
    </xf>
    <xf numFmtId="49" fontId="17" fillId="0" borderId="0" xfId="60" applyNumberFormat="1" applyFont="1" applyAlignment="1">
      <alignment vertical="center" wrapText="1"/>
      <protection/>
    </xf>
    <xf numFmtId="0" fontId="13" fillId="0" borderId="0" xfId="56" applyFont="1" applyAlignment="1">
      <alignment/>
      <protection/>
    </xf>
    <xf numFmtId="49" fontId="23" fillId="0" borderId="0" xfId="62" applyNumberFormat="1" applyFont="1" applyAlignment="1">
      <alignment horizontal="center" vertical="center" wrapText="1"/>
      <protection/>
    </xf>
    <xf numFmtId="0" fontId="17" fillId="0" borderId="13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73" fillId="0" borderId="13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0" fontId="13" fillId="0" borderId="51" xfId="56" applyFont="1" applyBorder="1" applyAlignment="1">
      <alignment horizontal="center" vertical="center"/>
      <protection/>
    </xf>
    <xf numFmtId="0" fontId="13" fillId="0" borderId="14" xfId="56" applyFont="1" applyBorder="1" applyAlignment="1">
      <alignment horizontal="center" vertical="center"/>
      <protection/>
    </xf>
    <xf numFmtId="0" fontId="17" fillId="0" borderId="0" xfId="56" applyFont="1" applyAlignment="1">
      <alignment horizontal="left"/>
      <protection/>
    </xf>
    <xf numFmtId="0" fontId="17" fillId="0" borderId="0" xfId="56" applyFont="1">
      <alignment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Alignment="1">
      <alignment horizontal="left"/>
      <protection/>
    </xf>
    <xf numFmtId="0" fontId="22" fillId="0" borderId="0" xfId="56" applyFont="1" applyAlignment="1">
      <alignment horizontal="center" vertical="center"/>
      <protection/>
    </xf>
    <xf numFmtId="2" fontId="22" fillId="0" borderId="0" xfId="56" applyNumberFormat="1" applyFont="1" applyAlignment="1">
      <alignment horizontal="center" vertical="center" wrapText="1"/>
      <protection/>
    </xf>
    <xf numFmtId="0" fontId="74" fillId="0" borderId="0" xfId="63" applyFont="1">
      <alignment/>
      <protection/>
    </xf>
    <xf numFmtId="0" fontId="75" fillId="0" borderId="0" xfId="63" applyFont="1" applyAlignment="1">
      <alignment horizontal="center"/>
      <protection/>
    </xf>
    <xf numFmtId="0" fontId="74" fillId="0" borderId="13" xfId="63" applyFont="1" applyBorder="1">
      <alignment/>
      <protection/>
    </xf>
    <xf numFmtId="0" fontId="76" fillId="0" borderId="13" xfId="63" applyFont="1" applyBorder="1" applyAlignment="1" applyProtection="1">
      <alignment horizontal="center" vertical="center"/>
      <protection locked="0"/>
    </xf>
    <xf numFmtId="0" fontId="76" fillId="0" borderId="13" xfId="63" applyFont="1" applyBorder="1" applyAlignment="1" applyProtection="1">
      <alignment horizontal="left"/>
      <protection locked="0"/>
    </xf>
    <xf numFmtId="0" fontId="76" fillId="0" borderId="13" xfId="63" applyFont="1" applyBorder="1" applyAlignment="1" applyProtection="1">
      <alignment horizontal="center"/>
      <protection locked="0"/>
    </xf>
    <xf numFmtId="0" fontId="74" fillId="0" borderId="13" xfId="63" applyFont="1" applyBorder="1" applyAlignment="1" applyProtection="1">
      <alignment horizontal="center" vertical="center"/>
      <protection locked="0"/>
    </xf>
    <xf numFmtId="0" fontId="74" fillId="0" borderId="13" xfId="63" applyFont="1" applyBorder="1" applyProtection="1">
      <alignment/>
      <protection locked="0"/>
    </xf>
    <xf numFmtId="0" fontId="74" fillId="0" borderId="13" xfId="63" applyFont="1" applyBorder="1" applyAlignment="1" applyProtection="1">
      <alignment horizontal="center"/>
      <protection locked="0"/>
    </xf>
    <xf numFmtId="0" fontId="74" fillId="0" borderId="13" xfId="0" applyFont="1" applyBorder="1" applyAlignment="1">
      <alignment/>
    </xf>
    <xf numFmtId="12" fontId="74" fillId="0" borderId="13" xfId="63" applyNumberFormat="1" applyFont="1" applyBorder="1" applyAlignment="1" applyProtection="1">
      <alignment vertical="center"/>
      <protection locked="0"/>
    </xf>
    <xf numFmtId="49" fontId="12" fillId="0" borderId="13" xfId="57" applyNumberFormat="1" applyFont="1" applyBorder="1" applyAlignment="1" applyProtection="1">
      <alignment horizontal="center" vertical="center"/>
      <protection locked="0"/>
    </xf>
    <xf numFmtId="0" fontId="74" fillId="0" borderId="0" xfId="63" applyFont="1" applyAlignment="1">
      <alignment horizontal="center" vertical="center"/>
      <protection/>
    </xf>
    <xf numFmtId="0" fontId="74" fillId="0" borderId="0" xfId="63" applyFont="1" applyAlignment="1">
      <alignment horizontal="center"/>
      <protection/>
    </xf>
    <xf numFmtId="0" fontId="75" fillId="0" borderId="0" xfId="63" applyFont="1">
      <alignment/>
      <protection/>
    </xf>
    <xf numFmtId="0" fontId="68" fillId="0" borderId="0" xfId="0" applyFont="1" applyAlignment="1">
      <alignment horizontal="right"/>
    </xf>
    <xf numFmtId="49" fontId="68" fillId="0" borderId="0" xfId="0" applyNumberFormat="1" applyFont="1" applyAlignment="1">
      <alignment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0" fontId="77" fillId="0" borderId="49" xfId="0" applyFont="1" applyBorder="1" applyAlignment="1">
      <alignment horizontal="center"/>
    </xf>
    <xf numFmtId="0" fontId="75" fillId="0" borderId="0" xfId="63" applyFont="1" applyAlignment="1">
      <alignment/>
      <protection/>
    </xf>
    <xf numFmtId="49" fontId="28" fillId="0" borderId="0" xfId="60" applyNumberFormat="1" applyFont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72" fillId="0" borderId="13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0" xfId="0" applyFont="1" applyAlignment="1">
      <alignment/>
    </xf>
    <xf numFmtId="0" fontId="78" fillId="0" borderId="13" xfId="0" applyFont="1" applyBorder="1" applyAlignment="1">
      <alignment/>
    </xf>
    <xf numFmtId="0" fontId="79" fillId="0" borderId="13" xfId="0" applyFont="1" applyBorder="1" applyAlignment="1">
      <alignment horizontal="center"/>
    </xf>
    <xf numFmtId="0" fontId="79" fillId="0" borderId="13" xfId="0" applyFont="1" applyBorder="1" applyAlignment="1">
      <alignment/>
    </xf>
    <xf numFmtId="0" fontId="7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2" fillId="0" borderId="0" xfId="63" applyFont="1">
      <alignment/>
      <protection/>
    </xf>
    <xf numFmtId="0" fontId="73" fillId="0" borderId="0" xfId="63" applyFont="1" applyAlignment="1">
      <alignment horizontal="center"/>
      <protection/>
    </xf>
    <xf numFmtId="0" fontId="14" fillId="0" borderId="0" xfId="65" applyFont="1" applyAlignment="1">
      <alignment horizontal="left"/>
      <protection/>
    </xf>
    <xf numFmtId="0" fontId="14" fillId="0" borderId="0" xfId="65" applyFont="1">
      <alignment/>
      <protection/>
    </xf>
    <xf numFmtId="49" fontId="13" fillId="0" borderId="0" xfId="60" applyNumberFormat="1" applyFont="1" applyBorder="1" applyAlignment="1">
      <alignment vertical="center" wrapText="1"/>
      <protection/>
    </xf>
    <xf numFmtId="49" fontId="13" fillId="0" borderId="0" xfId="60" applyNumberFormat="1" applyFont="1" applyAlignment="1">
      <alignment vertical="center" wrapText="1"/>
      <protection/>
    </xf>
    <xf numFmtId="0" fontId="80" fillId="0" borderId="0" xfId="0" applyFont="1" applyAlignment="1">
      <alignment/>
    </xf>
    <xf numFmtId="49" fontId="17" fillId="0" borderId="0" xfId="60" applyNumberFormat="1" applyFont="1" applyAlignment="1">
      <alignment horizontal="left" vertical="center" wrapText="1"/>
      <protection/>
    </xf>
    <xf numFmtId="0" fontId="68" fillId="0" borderId="0" xfId="0" applyFont="1" applyAlignment="1">
      <alignment/>
    </xf>
    <xf numFmtId="0" fontId="67" fillId="0" borderId="0" xfId="33" applyFont="1" applyBorder="1">
      <alignment/>
      <protection/>
    </xf>
    <xf numFmtId="0" fontId="15" fillId="0" borderId="0" xfId="65" applyFont="1" applyAlignment="1">
      <alignment horizontal="left"/>
      <protection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77" fillId="0" borderId="0" xfId="33" applyFont="1" applyAlignment="1">
      <alignment horizontal="left"/>
      <protection/>
    </xf>
    <xf numFmtId="0" fontId="15" fillId="0" borderId="0" xfId="65" applyFont="1" applyAlignment="1">
      <alignment/>
      <protection/>
    </xf>
    <xf numFmtId="0" fontId="15" fillId="0" borderId="0" xfId="65" applyFont="1" applyAlignment="1">
      <alignment wrapText="1"/>
      <protection/>
    </xf>
    <xf numFmtId="0" fontId="73" fillId="0" borderId="0" xfId="0" applyFont="1" applyAlignment="1">
      <alignment/>
    </xf>
    <xf numFmtId="0" fontId="77" fillId="0" borderId="0" xfId="33" applyFont="1" applyBorder="1" applyAlignment="1">
      <alignment wrapText="1"/>
      <protection/>
    </xf>
    <xf numFmtId="0" fontId="17" fillId="0" borderId="0" xfId="65" applyFont="1" applyAlignment="1">
      <alignment horizontal="left"/>
      <protection/>
    </xf>
    <xf numFmtId="0" fontId="72" fillId="0" borderId="0" xfId="0" applyFont="1" applyAlignment="1">
      <alignment horizontal="left"/>
    </xf>
    <xf numFmtId="0" fontId="77" fillId="0" borderId="0" xfId="0" applyFont="1" applyAlignment="1">
      <alignment/>
    </xf>
    <xf numFmtId="0" fontId="72" fillId="0" borderId="0" xfId="0" applyFont="1" applyAlignment="1">
      <alignment/>
    </xf>
    <xf numFmtId="0" fontId="77" fillId="0" borderId="0" xfId="0" applyFont="1" applyBorder="1" applyAlignment="1">
      <alignment/>
    </xf>
    <xf numFmtId="0" fontId="18" fillId="0" borderId="0" xfId="65" applyFont="1" applyAlignment="1">
      <alignment horizontal="left"/>
      <protection/>
    </xf>
    <xf numFmtId="0" fontId="70" fillId="0" borderId="0" xfId="0" applyFont="1" applyAlignment="1">
      <alignment horizontal="left"/>
    </xf>
    <xf numFmtId="0" fontId="18" fillId="0" borderId="0" xfId="65" applyFont="1" applyAlignment="1">
      <alignment/>
      <protection/>
    </xf>
    <xf numFmtId="0" fontId="18" fillId="0" borderId="0" xfId="65" applyFont="1" applyAlignment="1">
      <alignment horizontal="right"/>
      <protection/>
    </xf>
    <xf numFmtId="0" fontId="81" fillId="0" borderId="0" xfId="0" applyFont="1" applyAlignment="1">
      <alignment/>
    </xf>
    <xf numFmtId="0" fontId="7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3" fillId="0" borderId="0" xfId="63" applyFont="1">
      <alignment/>
      <protection/>
    </xf>
    <xf numFmtId="0" fontId="73" fillId="0" borderId="0" xfId="63" applyFont="1" applyAlignment="1">
      <alignment horizontal="center" vertical="center"/>
      <protection/>
    </xf>
    <xf numFmtId="49" fontId="73" fillId="0" borderId="0" xfId="0" applyNumberFormat="1" applyFont="1" applyAlignment="1">
      <alignment/>
    </xf>
    <xf numFmtId="0" fontId="82" fillId="0" borderId="34" xfId="0" applyFont="1" applyBorder="1" applyAlignment="1">
      <alignment/>
    </xf>
    <xf numFmtId="0" fontId="82" fillId="0" borderId="42" xfId="0" applyFont="1" applyBorder="1" applyAlignment="1">
      <alignment/>
    </xf>
    <xf numFmtId="0" fontId="82" fillId="0" borderId="15" xfId="0" applyFont="1" applyBorder="1" applyAlignment="1">
      <alignment/>
    </xf>
    <xf numFmtId="0" fontId="82" fillId="0" borderId="35" xfId="0" applyFont="1" applyBorder="1" applyAlignment="1">
      <alignment/>
    </xf>
    <xf numFmtId="0" fontId="82" fillId="0" borderId="36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37" xfId="0" applyFont="1" applyBorder="1" applyAlignment="1">
      <alignment/>
    </xf>
    <xf numFmtId="0" fontId="82" fillId="0" borderId="39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52" xfId="0" applyFont="1" applyBorder="1" applyAlignment="1">
      <alignment/>
    </xf>
    <xf numFmtId="0" fontId="82" fillId="0" borderId="13" xfId="0" applyFont="1" applyBorder="1" applyAlignment="1">
      <alignment horizontal="left" vertical="center"/>
    </xf>
    <xf numFmtId="0" fontId="82" fillId="0" borderId="45" xfId="0" applyFont="1" applyBorder="1" applyAlignment="1">
      <alignment/>
    </xf>
    <xf numFmtId="49" fontId="17" fillId="0" borderId="22" xfId="66" applyNumberFormat="1" applyFont="1" applyFill="1" applyBorder="1" applyAlignment="1">
      <alignment horizontal="center" vertical="center" wrapText="1"/>
      <protection/>
    </xf>
    <xf numFmtId="49" fontId="17" fillId="34" borderId="53" xfId="66" applyNumberFormat="1" applyFont="1" applyFill="1" applyBorder="1" applyAlignment="1">
      <alignment horizontal="center" vertical="center" wrapText="1"/>
      <protection/>
    </xf>
    <xf numFmtId="49" fontId="17" fillId="34" borderId="48" xfId="66" applyNumberFormat="1" applyFont="1" applyFill="1" applyBorder="1" applyAlignment="1">
      <alignment horizontal="center" vertical="center" wrapText="1"/>
      <protection/>
    </xf>
    <xf numFmtId="49" fontId="17" fillId="34" borderId="50" xfId="66" applyNumberFormat="1" applyFont="1" applyFill="1" applyBorder="1" applyAlignment="1">
      <alignment horizontal="center" vertical="center" wrapText="1"/>
      <protection/>
    </xf>
    <xf numFmtId="49" fontId="17" fillId="34" borderId="54" xfId="66" applyNumberFormat="1" applyFont="1" applyFill="1" applyBorder="1" applyAlignment="1">
      <alignment horizontal="center" vertical="center" wrapText="1"/>
      <protection/>
    </xf>
    <xf numFmtId="49" fontId="17" fillId="34" borderId="47" xfId="66" applyNumberFormat="1" applyFont="1" applyFill="1" applyBorder="1" applyAlignment="1">
      <alignment horizontal="center" vertical="center" wrapText="1"/>
      <protection/>
    </xf>
    <xf numFmtId="49" fontId="13" fillId="0" borderId="0" xfId="60" applyNumberFormat="1" applyFont="1" applyBorder="1" applyAlignment="1">
      <alignment horizontal="center" vertical="center" wrapText="1"/>
      <protection/>
    </xf>
    <xf numFmtId="49" fontId="16" fillId="0" borderId="0" xfId="60" applyNumberFormat="1" applyFont="1" applyBorder="1" applyAlignment="1">
      <alignment horizontal="center" vertical="center" wrapText="1"/>
      <protection/>
    </xf>
    <xf numFmtId="49" fontId="13" fillId="0" borderId="0" xfId="60" applyNumberFormat="1" applyFont="1" applyAlignment="1">
      <alignment horizontal="center" vertical="center" wrapText="1"/>
      <protection/>
    </xf>
    <xf numFmtId="49" fontId="17" fillId="0" borderId="0" xfId="60" applyNumberFormat="1" applyFont="1" applyBorder="1" applyAlignment="1">
      <alignment horizontal="center" vertical="center" wrapText="1"/>
      <protection/>
    </xf>
    <xf numFmtId="49" fontId="17" fillId="34" borderId="31" xfId="66" applyNumberFormat="1" applyFont="1" applyFill="1" applyBorder="1" applyAlignment="1">
      <alignment horizontal="center" vertical="center" wrapText="1"/>
      <protection/>
    </xf>
    <xf numFmtId="49" fontId="17" fillId="34" borderId="55" xfId="66" applyNumberFormat="1" applyFont="1" applyFill="1" applyBorder="1" applyAlignment="1">
      <alignment horizontal="center" vertical="center" wrapText="1"/>
      <protection/>
    </xf>
    <xf numFmtId="49" fontId="17" fillId="34" borderId="56" xfId="66" applyNumberFormat="1" applyFont="1" applyFill="1" applyBorder="1" applyAlignment="1">
      <alignment horizontal="center" vertical="center" wrapText="1"/>
      <protection/>
    </xf>
    <xf numFmtId="49" fontId="17" fillId="0" borderId="13" xfId="66" applyNumberFormat="1" applyFont="1" applyFill="1" applyBorder="1" applyAlignment="1">
      <alignment horizontal="center" vertical="center" wrapText="1"/>
      <protection/>
    </xf>
    <xf numFmtId="0" fontId="70" fillId="0" borderId="4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49" fontId="18" fillId="0" borderId="0" xfId="60" applyNumberFormat="1" applyFont="1" applyBorder="1" applyAlignment="1">
      <alignment horizontal="center" vertical="center" wrapText="1"/>
      <protection/>
    </xf>
    <xf numFmtId="49" fontId="20" fillId="0" borderId="0" xfId="60" applyNumberFormat="1" applyFont="1" applyBorder="1" applyAlignment="1">
      <alignment horizontal="center" vertical="center" wrapText="1"/>
      <protection/>
    </xf>
    <xf numFmtId="0" fontId="70" fillId="0" borderId="15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1" fontId="13" fillId="0" borderId="39" xfId="65" applyNumberFormat="1" applyFont="1" applyBorder="1" applyAlignment="1">
      <alignment horizontal="center" vertical="center"/>
      <protection/>
    </xf>
    <xf numFmtId="1" fontId="13" fillId="0" borderId="48" xfId="65" applyNumberFormat="1" applyFont="1" applyBorder="1" applyAlignment="1">
      <alignment horizontal="center" vertical="center"/>
      <protection/>
    </xf>
    <xf numFmtId="0" fontId="17" fillId="0" borderId="0" xfId="56" applyFont="1" applyAlignment="1">
      <alignment horizontal="center"/>
      <protection/>
    </xf>
    <xf numFmtId="0" fontId="17" fillId="0" borderId="13" xfId="65" applyFont="1" applyBorder="1" applyAlignment="1">
      <alignment horizontal="center" vertical="center"/>
      <protection/>
    </xf>
    <xf numFmtId="1" fontId="13" fillId="0" borderId="15" xfId="65" applyNumberFormat="1" applyFont="1" applyBorder="1" applyAlignment="1">
      <alignment horizontal="center" vertical="center"/>
      <protection/>
    </xf>
    <xf numFmtId="49" fontId="22" fillId="0" borderId="0" xfId="56" applyNumberFormat="1" applyFont="1" applyAlignment="1">
      <alignment horizontal="center" vertical="center" wrapText="1"/>
      <protection/>
    </xf>
    <xf numFmtId="49" fontId="23" fillId="0" borderId="0" xfId="62" applyNumberFormat="1" applyFont="1" applyAlignment="1">
      <alignment horizontal="center" vertical="center" wrapText="1"/>
      <protection/>
    </xf>
    <xf numFmtId="49" fontId="24" fillId="0" borderId="0" xfId="60" applyNumberFormat="1" applyFont="1" applyAlignment="1">
      <alignment horizontal="left" vertical="top" wrapText="1"/>
      <protection/>
    </xf>
    <xf numFmtId="0" fontId="75" fillId="0" borderId="0" xfId="63" applyFont="1" applyAlignment="1">
      <alignment horizontal="right"/>
      <protection/>
    </xf>
    <xf numFmtId="49" fontId="15" fillId="0" borderId="0" xfId="60" applyNumberFormat="1" applyFont="1" applyAlignment="1">
      <alignment horizontal="right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/>
      <protection locked="0"/>
    </xf>
    <xf numFmtId="0" fontId="83" fillId="0" borderId="51" xfId="62" applyFont="1" applyBorder="1" applyAlignment="1" applyProtection="1">
      <alignment horizontal="center"/>
      <protection locked="0"/>
    </xf>
    <xf numFmtId="0" fontId="83" fillId="0" borderId="57" xfId="62" applyFont="1" applyBorder="1" applyAlignment="1" applyProtection="1">
      <alignment horizontal="center"/>
      <protection locked="0"/>
    </xf>
    <xf numFmtId="49" fontId="12" fillId="0" borderId="39" xfId="57" applyNumberFormat="1" applyFont="1" applyBorder="1" applyAlignment="1" applyProtection="1">
      <alignment horizontal="center" vertical="center"/>
      <protection locked="0"/>
    </xf>
    <xf numFmtId="49" fontId="12" fillId="0" borderId="15" xfId="57" applyNumberFormat="1" applyFont="1" applyBorder="1" applyAlignment="1" applyProtection="1">
      <alignment horizontal="center" vertical="center"/>
      <protection locked="0"/>
    </xf>
    <xf numFmtId="0" fontId="12" fillId="0" borderId="13" xfId="57" applyNumberFormat="1" applyFont="1" applyBorder="1" applyAlignment="1" applyProtection="1">
      <alignment horizontal="center" vertical="center"/>
      <protection locked="0"/>
    </xf>
    <xf numFmtId="0" fontId="75" fillId="0" borderId="0" xfId="63" applyFont="1" applyAlignment="1">
      <alignment horizontal="center"/>
      <protection/>
    </xf>
    <xf numFmtId="0" fontId="76" fillId="0" borderId="51" xfId="63" applyFont="1" applyBorder="1" applyAlignment="1" applyProtection="1">
      <alignment horizontal="center"/>
      <protection locked="0"/>
    </xf>
    <xf numFmtId="0" fontId="76" fillId="0" borderId="57" xfId="63" applyFont="1" applyBorder="1" applyAlignment="1" applyProtection="1">
      <alignment horizontal="center"/>
      <protection locked="0"/>
    </xf>
    <xf numFmtId="0" fontId="76" fillId="0" borderId="51" xfId="63" applyFont="1" applyBorder="1" applyAlignment="1">
      <alignment horizontal="center"/>
      <protection/>
    </xf>
    <xf numFmtId="0" fontId="76" fillId="0" borderId="57" xfId="63" applyFont="1" applyBorder="1" applyAlignment="1">
      <alignment horizontal="center"/>
      <protection/>
    </xf>
    <xf numFmtId="49" fontId="17" fillId="0" borderId="0" xfId="60" applyNumberFormat="1" applyFont="1" applyAlignment="1">
      <alignment horizontal="center" vertical="center" wrapText="1"/>
      <protection/>
    </xf>
    <xf numFmtId="0" fontId="77" fillId="0" borderId="55" xfId="0" applyFont="1" applyFill="1" applyBorder="1" applyAlignment="1">
      <alignment horizontal="center" vertical="center"/>
    </xf>
    <xf numFmtId="0" fontId="77" fillId="0" borderId="48" xfId="0" applyFont="1" applyFill="1" applyBorder="1" applyAlignment="1">
      <alignment horizontal="center" vertical="center"/>
    </xf>
    <xf numFmtId="0" fontId="77" fillId="0" borderId="16" xfId="0" applyFont="1" applyBorder="1" applyAlignment="1">
      <alignment horizontal="right"/>
    </xf>
    <xf numFmtId="0" fontId="77" fillId="0" borderId="52" xfId="0" applyFont="1" applyBorder="1" applyAlignment="1">
      <alignment horizontal="right"/>
    </xf>
    <xf numFmtId="0" fontId="77" fillId="0" borderId="16" xfId="0" applyFont="1" applyBorder="1" applyAlignment="1">
      <alignment horizontal="center"/>
    </xf>
    <xf numFmtId="0" fontId="77" fillId="0" borderId="52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2" fillId="0" borderId="0" xfId="63" applyFont="1" applyAlignment="1">
      <alignment horizontal="center"/>
      <protection/>
    </xf>
    <xf numFmtId="0" fontId="77" fillId="0" borderId="46" xfId="0" applyFont="1" applyFill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49" fontId="73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0" fontId="77" fillId="0" borderId="20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77" fillId="0" borderId="59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49" fontId="84" fillId="0" borderId="0" xfId="0" applyNumberFormat="1" applyFont="1" applyAlignment="1">
      <alignment horizontal="center" wrapText="1"/>
    </xf>
    <xf numFmtId="0" fontId="84" fillId="0" borderId="0" xfId="0" applyFont="1" applyAlignment="1">
      <alignment horizontal="center" wrapText="1"/>
    </xf>
    <xf numFmtId="49" fontId="73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63" applyFont="1" applyAlignment="1">
      <alignment horizontal="right"/>
      <protection/>
    </xf>
    <xf numFmtId="49" fontId="17" fillId="0" borderId="0" xfId="60" applyNumberFormat="1" applyFont="1" applyAlignment="1">
      <alignment horizontal="left" vertical="center" wrapText="1"/>
      <protection/>
    </xf>
    <xf numFmtId="49" fontId="17" fillId="0" borderId="0" xfId="60" applyNumberFormat="1" applyFont="1" applyAlignment="1">
      <alignment horizontal="right" vertical="center" wrapText="1"/>
      <protection/>
    </xf>
    <xf numFmtId="0" fontId="15" fillId="0" borderId="0" xfId="65" applyFont="1" applyAlignment="1">
      <alignment horizontal="left"/>
      <protection/>
    </xf>
    <xf numFmtId="0" fontId="75" fillId="0" borderId="0" xfId="0" applyFont="1" applyAlignment="1">
      <alignment horizontal="left" vertical="center"/>
    </xf>
    <xf numFmtId="0" fontId="77" fillId="0" borderId="0" xfId="33" applyFont="1" applyAlignment="1">
      <alignment horizontal="left"/>
      <protection/>
    </xf>
    <xf numFmtId="49" fontId="20" fillId="0" borderId="0" xfId="60" applyNumberFormat="1" applyFont="1" applyAlignment="1">
      <alignment horizontal="left" vertical="center" wrapText="1"/>
      <protection/>
    </xf>
    <xf numFmtId="49" fontId="20" fillId="0" borderId="0" xfId="60" applyNumberFormat="1" applyFont="1" applyAlignment="1">
      <alignment horizontal="right" vertical="center" wrapText="1"/>
      <protection/>
    </xf>
    <xf numFmtId="0" fontId="85" fillId="0" borderId="0" xfId="33" applyFont="1" applyAlignment="1">
      <alignment horizontal="left"/>
      <protection/>
    </xf>
    <xf numFmtId="0" fontId="17" fillId="0" borderId="0" xfId="65" applyFont="1" applyAlignment="1">
      <alignment horizontal="left"/>
      <protection/>
    </xf>
    <xf numFmtId="0" fontId="72" fillId="0" borderId="0" xfId="0" applyFont="1" applyAlignment="1">
      <alignment horizontal="left" vertical="center"/>
    </xf>
    <xf numFmtId="49" fontId="18" fillId="0" borderId="0" xfId="60" applyNumberFormat="1" applyFont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 2" xfId="54"/>
    <cellStyle name="Обычный 2" xfId="55"/>
    <cellStyle name="Обычный 2 2" xfId="56"/>
    <cellStyle name="Обычный 2 2 2" xfId="57"/>
    <cellStyle name="Обычный 2 3" xfId="58"/>
    <cellStyle name="Обычный 2 4 2" xfId="59"/>
    <cellStyle name="Обычный 3" xfId="60"/>
    <cellStyle name="Обычный 4" xfId="61"/>
    <cellStyle name="Обычный 4 2 2" xfId="62"/>
    <cellStyle name="Обычный 5 5" xfId="63"/>
    <cellStyle name="Обычный 6" xfId="64"/>
    <cellStyle name="Обычный 8" xfId="65"/>
    <cellStyle name="Обычный_Расписание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1343025</xdr:colOff>
      <xdr:row>16</xdr:row>
      <xdr:rowOff>0</xdr:rowOff>
    </xdr:from>
    <xdr:to>
      <xdr:col>0</xdr:col>
      <xdr:colOff>3314700</xdr:colOff>
      <xdr:row>24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3429000"/>
          <a:ext cx="1971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6</xdr:row>
      <xdr:rowOff>85725</xdr:rowOff>
    </xdr:from>
    <xdr:to>
      <xdr:col>0</xdr:col>
      <xdr:colOff>1628775</xdr:colOff>
      <xdr:row>14</xdr:row>
      <xdr:rowOff>95250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895475"/>
          <a:ext cx="1209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3467100</xdr:colOff>
      <xdr:row>6</xdr:row>
      <xdr:rowOff>66675</xdr:rowOff>
    </xdr:from>
    <xdr:to>
      <xdr:col>0</xdr:col>
      <xdr:colOff>4781550</xdr:colOff>
      <xdr:row>14</xdr:row>
      <xdr:rowOff>76200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1876425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5172075</xdr:colOff>
      <xdr:row>16</xdr:row>
      <xdr:rowOff>76200</xdr:rowOff>
    </xdr:from>
    <xdr:to>
      <xdr:col>0</xdr:col>
      <xdr:colOff>6429375</xdr:colOff>
      <xdr:row>23</xdr:row>
      <xdr:rowOff>9525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505200"/>
          <a:ext cx="1257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6</xdr:row>
      <xdr:rowOff>114300</xdr:rowOff>
    </xdr:from>
    <xdr:to>
      <xdr:col>0</xdr:col>
      <xdr:colOff>8096250</xdr:colOff>
      <xdr:row>16</xdr:row>
      <xdr:rowOff>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48425" y="1924050"/>
          <a:ext cx="1647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FO_spart_2_ito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1;&#1057;&#1052;%202021%20&#1055;&#1088;&#1080;&#1083;&#1086;&#1078;&#1077;&#1085;&#1080;&#1077;%201%20(&#1054;&#1092;&#1080;&#1094;&#1080;&#1072;&#1083;&#1100;&#1085;&#1072;&#1103;%20&#1079;&#1072;&#1103;&#1074;&#1082;&#1072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Таблица результатов"/>
      <sheetName val="Места команды"/>
    </sheetNames>
    <sheetDataSet>
      <sheetData sheetId="0">
        <row r="1">
          <cell r="A1" t="str">
            <v>Министерство спорта Российской Федерации</v>
          </cell>
        </row>
        <row r="2">
          <cell r="A2" t="str">
            <v>ФГБУ "Федеральный центр подготовки спортивного резерва"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  <sheetData sheetId="1">
        <row r="1">
          <cell r="A1" t="str">
            <v>Министерство спорта Российской Федерации</v>
          </cell>
        </row>
        <row r="2">
          <cell r="A2" t="str">
            <v>ФГБУ "Федеральный центр подготовки спортивного резерва"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  <row r="6">
          <cell r="A6" t="str">
            <v>II этап V летней Спартакиады молодежи (юниорская) России 2021 года по бадминтону Приволжского федерального округа</v>
          </cell>
        </row>
        <row r="7">
          <cell r="A7" t="str">
            <v>г. Саратов, ФОК "Центр Бадминтона", 30 апреля-04 мая 2021 года</v>
          </cell>
        </row>
      </sheetData>
      <sheetData sheetId="4">
        <row r="1">
          <cell r="A1" t="str">
            <v>Министерство спорта Российской Федерации</v>
          </cell>
        </row>
        <row r="2">
          <cell r="A2" t="str">
            <v>ФГБУ "Федеральный центр подготовки спортивного резерва"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  <row r="6">
          <cell r="A6" t="str">
            <v>II этап V летней Спартакиады молодежи (юниорская) России 2021 года по бадминтону Приволжского федерального округа</v>
          </cell>
        </row>
        <row r="7">
          <cell r="A7" t="str">
            <v>г. Саратов, ФОК "Центр Бадминтона", 30 апреля-04 мая 2021 года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AK11">
            <v>38423</v>
          </cell>
        </row>
        <row r="12">
          <cell r="AK12">
            <v>38053</v>
          </cell>
        </row>
        <row r="13">
          <cell r="AK13">
            <v>38662</v>
          </cell>
        </row>
        <row r="19">
          <cell r="AK19">
            <v>38385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5"/>
  <sheetViews>
    <sheetView tabSelected="1" view="pageBreakPreview" zoomScale="70" zoomScaleNormal="65" zoomScaleSheetLayoutView="70" zoomScalePageLayoutView="0" workbookViewId="0" topLeftCell="A1">
      <selection activeCell="A5" sqref="A5"/>
    </sheetView>
  </sheetViews>
  <sheetFormatPr defaultColWidth="8.8515625" defaultRowHeight="15"/>
  <cols>
    <col min="1" max="1" width="127.28125" style="15" customWidth="1"/>
    <col min="2" max="254" width="8.8515625" style="15" customWidth="1"/>
    <col min="255" max="255" width="81.28125" style="15" customWidth="1"/>
    <col min="256" max="16384" width="8.8515625" style="15" customWidth="1"/>
  </cols>
  <sheetData>
    <row r="1" ht="25.5" customHeight="1">
      <c r="A1" s="14" t="s">
        <v>353</v>
      </c>
    </row>
    <row r="2" ht="25.5" customHeight="1">
      <c r="A2" s="14" t="s">
        <v>354</v>
      </c>
    </row>
    <row r="3" ht="25.5" customHeight="1">
      <c r="A3" s="14" t="s">
        <v>355</v>
      </c>
    </row>
    <row r="4" ht="25.5" customHeight="1">
      <c r="A4" s="14" t="s">
        <v>356</v>
      </c>
    </row>
    <row r="5" ht="25.5" customHeight="1">
      <c r="A5" s="14" t="s">
        <v>357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22.5" customHeight="1">
      <c r="A26" s="16" t="s">
        <v>358</v>
      </c>
    </row>
    <row r="27" ht="22.5" customHeight="1">
      <c r="A27" s="16" t="s">
        <v>359</v>
      </c>
    </row>
    <row r="28" ht="22.5" customHeight="1">
      <c r="A28" s="16" t="s">
        <v>360</v>
      </c>
    </row>
    <row r="29" ht="152.25" customHeight="1">
      <c r="A29" s="17" t="s">
        <v>361</v>
      </c>
    </row>
    <row r="30" ht="22.5" customHeight="1"/>
    <row r="31" ht="22.5" customHeight="1">
      <c r="A31" s="16" t="s">
        <v>362</v>
      </c>
    </row>
    <row r="32" ht="22.5" customHeight="1">
      <c r="A32" s="16" t="s">
        <v>363</v>
      </c>
    </row>
    <row r="33" ht="22.5">
      <c r="A33" s="16" t="s">
        <v>364</v>
      </c>
    </row>
    <row r="34" ht="22.5">
      <c r="A34" s="16" t="s">
        <v>365</v>
      </c>
    </row>
    <row r="35" ht="22.5">
      <c r="A35" s="16"/>
    </row>
    <row r="36" ht="22.5">
      <c r="A36" s="16"/>
    </row>
    <row r="37" ht="22.5">
      <c r="A37" s="16"/>
    </row>
    <row r="38" ht="22.5">
      <c r="A38" s="16"/>
    </row>
    <row r="48" ht="17.25" customHeight="1"/>
    <row r="50" ht="17.25" customHeight="1"/>
    <row r="53" ht="18.75">
      <c r="A53" s="14" t="s">
        <v>366</v>
      </c>
    </row>
    <row r="54" ht="18.75">
      <c r="A54" s="14"/>
    </row>
    <row r="55" ht="18.75">
      <c r="A55" s="14" t="s">
        <v>367</v>
      </c>
    </row>
  </sheetData>
  <sheetProtection/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5"/>
  <sheetViews>
    <sheetView showGridLines="0" view="pageBreakPreview" zoomScale="80" zoomScaleSheetLayoutView="80" zoomScalePageLayoutView="0" workbookViewId="0" topLeftCell="A67">
      <selection activeCell="M71" sqref="M71:N71"/>
    </sheetView>
  </sheetViews>
  <sheetFormatPr defaultColWidth="9.140625" defaultRowHeight="15"/>
  <cols>
    <col min="2" max="2" width="19.140625" style="0" customWidth="1"/>
    <col min="3" max="3" width="24.00390625" style="0" customWidth="1"/>
    <col min="4" max="6" width="16.00390625" style="0" customWidth="1"/>
    <col min="7" max="7" width="12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spans="1:10" ht="15.75" customHeight="1">
      <c r="A1" s="245" t="str">
        <f>'[10]Список судейской коллегии'!A1</f>
        <v>Министерство спорта Российской Федерации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.75" customHeight="1">
      <c r="A2" s="245" t="str">
        <f>'[10]Список судейской коллегии'!A2</f>
        <v>ФГБУ "Федеральный центр подготовки спортивного резерва"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.75" customHeight="1">
      <c r="A3" s="245" t="str">
        <f>'[10]Список судейской коллегии'!A3</f>
        <v>Министерство молодежной политики и спорта Саратовской области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5.75" customHeight="1">
      <c r="A4" s="245" t="str">
        <f>'[10]Список судейской коллегии'!A4</f>
        <v>Национальная федерация бадминтона России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0" ht="15.75" customHeight="1">
      <c r="A5" s="245" t="str">
        <f>'[10]Список судейской коллегии'!A5</f>
        <v>Федерация бадминтона Саратовской области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10" ht="43.5" customHeight="1">
      <c r="A6" s="246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246"/>
      <c r="G6" s="246"/>
      <c r="H6" s="246"/>
      <c r="I6" s="246"/>
      <c r="J6" s="246"/>
    </row>
    <row r="7" spans="1:10" ht="15.75" customHeight="1">
      <c r="A7" s="247" t="str">
        <f>'[10]Список судейской коллегии'!A7</f>
        <v>г. Саратов, ФОК "Центр Бадминтона", 30 апреля-04 мая 2021 года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6" ht="15.75">
      <c r="A8" s="320" t="s">
        <v>640</v>
      </c>
      <c r="B8" s="320"/>
      <c r="C8" s="320"/>
      <c r="D8" s="320"/>
      <c r="E8" s="320"/>
      <c r="F8" s="320"/>
    </row>
    <row r="9" spans="1:4" ht="15">
      <c r="A9" s="200" t="s">
        <v>0</v>
      </c>
      <c r="B9" s="200"/>
      <c r="C9" s="200"/>
      <c r="D9" s="200"/>
    </row>
    <row r="10" ht="21">
      <c r="A10" s="2" t="s">
        <v>32</v>
      </c>
    </row>
    <row r="11" spans="1:7" ht="15">
      <c r="A11" s="6" t="s">
        <v>2</v>
      </c>
      <c r="B11" s="8" t="s">
        <v>3</v>
      </c>
      <c r="C11" s="10" t="s">
        <v>2</v>
      </c>
      <c r="D11" s="8" t="s">
        <v>8</v>
      </c>
      <c r="E11" s="8" t="s">
        <v>11</v>
      </c>
      <c r="F11" s="8" t="s">
        <v>13</v>
      </c>
      <c r="G11" s="8" t="s">
        <v>17</v>
      </c>
    </row>
    <row r="12" spans="1:7" ht="15">
      <c r="A12" s="11" t="s">
        <v>8</v>
      </c>
      <c r="B12" s="1" t="s">
        <v>33</v>
      </c>
      <c r="C12" s="12" t="s">
        <v>34</v>
      </c>
      <c r="D12" s="1" t="s">
        <v>1</v>
      </c>
      <c r="E12" s="1" t="s">
        <v>35</v>
      </c>
      <c r="F12" s="1" t="s">
        <v>36</v>
      </c>
      <c r="G12" s="1" t="s">
        <v>37</v>
      </c>
    </row>
    <row r="13" spans="1:7" ht="15">
      <c r="A13" s="11" t="s">
        <v>11</v>
      </c>
      <c r="B13" s="1" t="s">
        <v>38</v>
      </c>
      <c r="C13" s="1" t="s">
        <v>39</v>
      </c>
      <c r="D13" s="1" t="s">
        <v>40</v>
      </c>
      <c r="E13" s="1" t="s">
        <v>1</v>
      </c>
      <c r="F13" s="1" t="s">
        <v>41</v>
      </c>
      <c r="G13" s="1" t="s">
        <v>42</v>
      </c>
    </row>
    <row r="14" spans="1:7" ht="15">
      <c r="A14" s="11" t="s">
        <v>13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1</v>
      </c>
      <c r="G14" s="1" t="s">
        <v>47</v>
      </c>
    </row>
    <row r="15" spans="1:7" ht="15">
      <c r="A15" s="11" t="s">
        <v>17</v>
      </c>
      <c r="B15" s="1" t="s">
        <v>48</v>
      </c>
      <c r="C15" s="1" t="s">
        <v>49</v>
      </c>
      <c r="D15" s="1" t="s">
        <v>50</v>
      </c>
      <c r="E15" s="1" t="s">
        <v>51</v>
      </c>
      <c r="F15" s="1" t="s">
        <v>52</v>
      </c>
      <c r="G15" s="1" t="s">
        <v>1</v>
      </c>
    </row>
    <row r="16" spans="1:10" ht="15">
      <c r="A16" s="7" t="s">
        <v>2</v>
      </c>
      <c r="B16" s="7" t="s">
        <v>53</v>
      </c>
      <c r="C16" s="7" t="s">
        <v>54</v>
      </c>
      <c r="D16" s="7" t="s">
        <v>55</v>
      </c>
      <c r="E16" s="7" t="s">
        <v>1</v>
      </c>
      <c r="F16" s="7" t="s">
        <v>56</v>
      </c>
      <c r="G16" s="7" t="s">
        <v>1</v>
      </c>
      <c r="H16" s="7" t="s">
        <v>1</v>
      </c>
      <c r="I16" s="7" t="s">
        <v>57</v>
      </c>
      <c r="J16" s="7" t="s">
        <v>1</v>
      </c>
    </row>
    <row r="17" spans="1:10" ht="30">
      <c r="A17" s="4" t="s">
        <v>58</v>
      </c>
      <c r="B17" s="4" t="s">
        <v>10</v>
      </c>
      <c r="C17" s="4" t="s">
        <v>23</v>
      </c>
      <c r="D17" s="4" t="s">
        <v>13</v>
      </c>
      <c r="E17" s="4" t="s">
        <v>23</v>
      </c>
      <c r="F17" s="4" t="s">
        <v>59</v>
      </c>
      <c r="G17" s="4" t="s">
        <v>60</v>
      </c>
      <c r="H17" s="4" t="s">
        <v>61</v>
      </c>
      <c r="I17" s="4" t="s">
        <v>59</v>
      </c>
      <c r="J17" s="4" t="s">
        <v>62</v>
      </c>
    </row>
    <row r="18" spans="1:10" ht="15">
      <c r="A18" s="4" t="s">
        <v>63</v>
      </c>
      <c r="B18" s="4" t="s">
        <v>64</v>
      </c>
      <c r="C18" s="4" t="s">
        <v>17</v>
      </c>
      <c r="D18" s="4" t="s">
        <v>13</v>
      </c>
      <c r="E18" s="4" t="s">
        <v>17</v>
      </c>
      <c r="F18" s="4" t="s">
        <v>59</v>
      </c>
      <c r="G18" s="4" t="s">
        <v>11</v>
      </c>
      <c r="H18" s="4" t="s">
        <v>65</v>
      </c>
      <c r="I18" s="4" t="s">
        <v>59</v>
      </c>
      <c r="J18" s="4" t="s">
        <v>66</v>
      </c>
    </row>
    <row r="19" spans="1:10" ht="15">
      <c r="A19" s="4" t="s">
        <v>67</v>
      </c>
      <c r="B19" s="4" t="s">
        <v>68</v>
      </c>
      <c r="C19" s="4" t="s">
        <v>11</v>
      </c>
      <c r="D19" s="4" t="s">
        <v>13</v>
      </c>
      <c r="E19" s="4" t="s">
        <v>11</v>
      </c>
      <c r="F19" s="4" t="s">
        <v>59</v>
      </c>
      <c r="G19" s="4" t="s">
        <v>17</v>
      </c>
      <c r="H19" s="4" t="s">
        <v>69</v>
      </c>
      <c r="I19" s="4" t="s">
        <v>59</v>
      </c>
      <c r="J19" s="4" t="s">
        <v>70</v>
      </c>
    </row>
    <row r="20" spans="1:10" ht="15">
      <c r="A20" s="4" t="s">
        <v>71</v>
      </c>
      <c r="B20" s="4" t="s">
        <v>72</v>
      </c>
      <c r="C20" s="4" t="s">
        <v>60</v>
      </c>
      <c r="D20" s="4" t="s">
        <v>13</v>
      </c>
      <c r="E20" s="4" t="s">
        <v>60</v>
      </c>
      <c r="F20" s="4" t="s">
        <v>59</v>
      </c>
      <c r="G20" s="4" t="s">
        <v>23</v>
      </c>
      <c r="H20" s="4" t="s">
        <v>73</v>
      </c>
      <c r="I20" s="4" t="s">
        <v>59</v>
      </c>
      <c r="J20" s="4" t="s">
        <v>61</v>
      </c>
    </row>
    <row r="22" ht="21">
      <c r="A22" s="2" t="s">
        <v>74</v>
      </c>
    </row>
    <row r="23" spans="1:7" ht="15">
      <c r="A23" s="6" t="s">
        <v>2</v>
      </c>
      <c r="B23" s="8" t="s">
        <v>3</v>
      </c>
      <c r="C23" s="10" t="s">
        <v>2</v>
      </c>
      <c r="D23" s="8" t="s">
        <v>8</v>
      </c>
      <c r="E23" s="8" t="s">
        <v>11</v>
      </c>
      <c r="F23" s="8" t="s">
        <v>13</v>
      </c>
      <c r="G23" s="8" t="s">
        <v>17</v>
      </c>
    </row>
    <row r="24" spans="1:7" ht="15">
      <c r="A24" s="11" t="s">
        <v>8</v>
      </c>
      <c r="B24" s="1" t="s">
        <v>33</v>
      </c>
      <c r="C24" s="12" t="s">
        <v>75</v>
      </c>
      <c r="D24" s="1" t="s">
        <v>1</v>
      </c>
      <c r="E24" s="1" t="s">
        <v>76</v>
      </c>
      <c r="F24" s="1" t="s">
        <v>77</v>
      </c>
      <c r="G24" s="1" t="s">
        <v>78</v>
      </c>
    </row>
    <row r="25" spans="1:7" ht="15">
      <c r="A25" s="11" t="s">
        <v>11</v>
      </c>
      <c r="B25" s="1" t="s">
        <v>79</v>
      </c>
      <c r="C25" s="1" t="s">
        <v>80</v>
      </c>
      <c r="D25" s="1" t="s">
        <v>81</v>
      </c>
      <c r="E25" s="1" t="s">
        <v>1</v>
      </c>
      <c r="F25" s="1" t="s">
        <v>82</v>
      </c>
      <c r="G25" s="1" t="s">
        <v>83</v>
      </c>
    </row>
    <row r="26" spans="1:7" ht="15">
      <c r="A26" s="11" t="s">
        <v>13</v>
      </c>
      <c r="B26" s="1" t="s">
        <v>84</v>
      </c>
      <c r="C26" s="1" t="s">
        <v>85</v>
      </c>
      <c r="D26" s="1" t="s">
        <v>86</v>
      </c>
      <c r="E26" s="1" t="s">
        <v>87</v>
      </c>
      <c r="F26" s="1" t="s">
        <v>1</v>
      </c>
      <c r="G26" s="1" t="s">
        <v>88</v>
      </c>
    </row>
    <row r="27" spans="1:7" ht="15">
      <c r="A27" s="11" t="s">
        <v>17</v>
      </c>
      <c r="B27" s="1" t="s">
        <v>89</v>
      </c>
      <c r="C27" s="1" t="s">
        <v>90</v>
      </c>
      <c r="D27" s="1" t="s">
        <v>91</v>
      </c>
      <c r="E27" s="1" t="s">
        <v>92</v>
      </c>
      <c r="F27" s="1" t="s">
        <v>93</v>
      </c>
      <c r="G27" s="1" t="s">
        <v>1</v>
      </c>
    </row>
    <row r="28" spans="1:10" ht="15">
      <c r="A28" s="7" t="s">
        <v>2</v>
      </c>
      <c r="B28" s="7" t="s">
        <v>53</v>
      </c>
      <c r="C28" s="7" t="s">
        <v>54</v>
      </c>
      <c r="D28" s="7" t="s">
        <v>55</v>
      </c>
      <c r="E28" s="7" t="s">
        <v>1</v>
      </c>
      <c r="F28" s="7" t="s">
        <v>56</v>
      </c>
      <c r="G28" s="7" t="s">
        <v>1</v>
      </c>
      <c r="H28" s="7" t="s">
        <v>1</v>
      </c>
      <c r="I28" s="7" t="s">
        <v>57</v>
      </c>
      <c r="J28" s="7" t="s">
        <v>1</v>
      </c>
    </row>
    <row r="29" spans="1:10" ht="15">
      <c r="A29" s="4" t="s">
        <v>58</v>
      </c>
      <c r="B29" s="4" t="s">
        <v>27</v>
      </c>
      <c r="C29" s="4" t="s">
        <v>23</v>
      </c>
      <c r="D29" s="4" t="s">
        <v>13</v>
      </c>
      <c r="E29" s="4" t="s">
        <v>23</v>
      </c>
      <c r="F29" s="4" t="s">
        <v>59</v>
      </c>
      <c r="G29" s="4" t="s">
        <v>60</v>
      </c>
      <c r="H29" s="4" t="s">
        <v>61</v>
      </c>
      <c r="I29" s="4" t="s">
        <v>59</v>
      </c>
      <c r="J29" s="4" t="s">
        <v>94</v>
      </c>
    </row>
    <row r="30" spans="1:10" ht="30">
      <c r="A30" s="4" t="s">
        <v>63</v>
      </c>
      <c r="B30" s="4" t="s">
        <v>95</v>
      </c>
      <c r="C30" s="4" t="s">
        <v>17</v>
      </c>
      <c r="D30" s="4" t="s">
        <v>13</v>
      </c>
      <c r="E30" s="4" t="s">
        <v>17</v>
      </c>
      <c r="F30" s="4" t="s">
        <v>59</v>
      </c>
      <c r="G30" s="4" t="s">
        <v>11</v>
      </c>
      <c r="H30" s="4" t="s">
        <v>96</v>
      </c>
      <c r="I30" s="4" t="s">
        <v>59</v>
      </c>
      <c r="J30" s="4" t="s">
        <v>97</v>
      </c>
    </row>
    <row r="31" spans="1:10" ht="15">
      <c r="A31" s="4" t="s">
        <v>67</v>
      </c>
      <c r="B31" s="4" t="s">
        <v>98</v>
      </c>
      <c r="C31" s="4" t="s">
        <v>11</v>
      </c>
      <c r="D31" s="4" t="s">
        <v>13</v>
      </c>
      <c r="E31" s="4" t="s">
        <v>11</v>
      </c>
      <c r="F31" s="4" t="s">
        <v>59</v>
      </c>
      <c r="G31" s="4" t="s">
        <v>20</v>
      </c>
      <c r="H31" s="4" t="s">
        <v>70</v>
      </c>
      <c r="I31" s="4" t="s">
        <v>59</v>
      </c>
      <c r="J31" s="4" t="s">
        <v>99</v>
      </c>
    </row>
    <row r="32" spans="1:10" ht="15">
      <c r="A32" s="4" t="s">
        <v>71</v>
      </c>
      <c r="B32" s="4" t="s">
        <v>100</v>
      </c>
      <c r="C32" s="4" t="s">
        <v>60</v>
      </c>
      <c r="D32" s="4" t="s">
        <v>13</v>
      </c>
      <c r="E32" s="4" t="s">
        <v>8</v>
      </c>
      <c r="F32" s="4" t="s">
        <v>59</v>
      </c>
      <c r="G32" s="4" t="s">
        <v>23</v>
      </c>
      <c r="H32" s="4" t="s">
        <v>101</v>
      </c>
      <c r="I32" s="4" t="s">
        <v>59</v>
      </c>
      <c r="J32" s="4" t="s">
        <v>102</v>
      </c>
    </row>
    <row r="34" ht="21">
      <c r="A34" s="2" t="s">
        <v>103</v>
      </c>
    </row>
    <row r="35" spans="1:7" ht="15">
      <c r="A35" s="6" t="s">
        <v>2</v>
      </c>
      <c r="B35" s="8" t="s">
        <v>3</v>
      </c>
      <c r="C35" s="10" t="s">
        <v>2</v>
      </c>
      <c r="D35" s="8" t="s">
        <v>8</v>
      </c>
      <c r="E35" s="8" t="s">
        <v>11</v>
      </c>
      <c r="F35" s="8" t="s">
        <v>13</v>
      </c>
      <c r="G35" s="8" t="s">
        <v>17</v>
      </c>
    </row>
    <row r="36" spans="1:7" ht="15">
      <c r="A36" s="11" t="s">
        <v>8</v>
      </c>
      <c r="B36" s="1" t="s">
        <v>79</v>
      </c>
      <c r="C36" s="12" t="s">
        <v>104</v>
      </c>
      <c r="D36" s="1" t="s">
        <v>1</v>
      </c>
      <c r="E36" s="1" t="s">
        <v>105</v>
      </c>
      <c r="F36" s="1" t="s">
        <v>106</v>
      </c>
      <c r="G36" s="1" t="s">
        <v>107</v>
      </c>
    </row>
    <row r="37" spans="1:7" ht="15">
      <c r="A37" s="11" t="s">
        <v>11</v>
      </c>
      <c r="B37" s="1" t="s">
        <v>89</v>
      </c>
      <c r="C37" s="1" t="s">
        <v>108</v>
      </c>
      <c r="D37" s="1" t="s">
        <v>109</v>
      </c>
      <c r="E37" s="1" t="s">
        <v>1</v>
      </c>
      <c r="F37" s="1" t="s">
        <v>110</v>
      </c>
      <c r="G37" s="1" t="s">
        <v>111</v>
      </c>
    </row>
    <row r="38" spans="1:7" ht="15">
      <c r="A38" s="11" t="s">
        <v>13</v>
      </c>
      <c r="B38" s="1" t="s">
        <v>84</v>
      </c>
      <c r="C38" s="1" t="s">
        <v>112</v>
      </c>
      <c r="D38" s="1" t="s">
        <v>113</v>
      </c>
      <c r="E38" s="1" t="s">
        <v>114</v>
      </c>
      <c r="F38" s="1" t="s">
        <v>1</v>
      </c>
      <c r="G38" s="1" t="s">
        <v>115</v>
      </c>
    </row>
    <row r="39" spans="1:7" ht="15">
      <c r="A39" s="11" t="s">
        <v>17</v>
      </c>
      <c r="B39" s="1" t="s">
        <v>116</v>
      </c>
      <c r="C39" s="1" t="s">
        <v>117</v>
      </c>
      <c r="D39" s="1" t="s">
        <v>107</v>
      </c>
      <c r="E39" s="1" t="s">
        <v>111</v>
      </c>
      <c r="F39" s="1" t="s">
        <v>115</v>
      </c>
      <c r="G39" s="1" t="s">
        <v>1</v>
      </c>
    </row>
    <row r="40" spans="1:10" ht="15">
      <c r="A40" s="7" t="s">
        <v>2</v>
      </c>
      <c r="B40" s="7" t="s">
        <v>53</v>
      </c>
      <c r="C40" s="7" t="s">
        <v>54</v>
      </c>
      <c r="D40" s="7" t="s">
        <v>55</v>
      </c>
      <c r="E40" s="7" t="s">
        <v>1</v>
      </c>
      <c r="F40" s="7" t="s">
        <v>56</v>
      </c>
      <c r="G40" s="7" t="s">
        <v>1</v>
      </c>
      <c r="H40" s="7" t="s">
        <v>1</v>
      </c>
      <c r="I40" s="7" t="s">
        <v>57</v>
      </c>
      <c r="J40" s="7" t="s">
        <v>1</v>
      </c>
    </row>
    <row r="41" spans="1:10" ht="15">
      <c r="A41" s="4" t="s">
        <v>58</v>
      </c>
      <c r="B41" s="4" t="s">
        <v>25</v>
      </c>
      <c r="C41" s="4" t="s">
        <v>17</v>
      </c>
      <c r="D41" s="4" t="s">
        <v>11</v>
      </c>
      <c r="E41" s="4" t="s">
        <v>17</v>
      </c>
      <c r="F41" s="4" t="s">
        <v>59</v>
      </c>
      <c r="G41" s="4" t="s">
        <v>60</v>
      </c>
      <c r="H41" s="4" t="s">
        <v>69</v>
      </c>
      <c r="I41" s="4" t="s">
        <v>59</v>
      </c>
      <c r="J41" s="4" t="s">
        <v>118</v>
      </c>
    </row>
    <row r="42" spans="1:10" ht="15">
      <c r="A42" s="4" t="s">
        <v>63</v>
      </c>
      <c r="B42" s="4" t="s">
        <v>119</v>
      </c>
      <c r="C42" s="4" t="s">
        <v>11</v>
      </c>
      <c r="D42" s="4" t="s">
        <v>11</v>
      </c>
      <c r="E42" s="4" t="s">
        <v>11</v>
      </c>
      <c r="F42" s="4" t="s">
        <v>59</v>
      </c>
      <c r="G42" s="4" t="s">
        <v>11</v>
      </c>
      <c r="H42" s="4" t="s">
        <v>120</v>
      </c>
      <c r="I42" s="4" t="s">
        <v>59</v>
      </c>
      <c r="J42" s="4" t="s">
        <v>121</v>
      </c>
    </row>
    <row r="43" spans="1:10" ht="15">
      <c r="A43" s="4" t="s">
        <v>67</v>
      </c>
      <c r="B43" s="4" t="s">
        <v>122</v>
      </c>
      <c r="C43" s="4" t="s">
        <v>60</v>
      </c>
      <c r="D43" s="4" t="s">
        <v>11</v>
      </c>
      <c r="E43" s="4" t="s">
        <v>60</v>
      </c>
      <c r="F43" s="4" t="s">
        <v>59</v>
      </c>
      <c r="G43" s="4" t="s">
        <v>17</v>
      </c>
      <c r="H43" s="4" t="s">
        <v>123</v>
      </c>
      <c r="I43" s="4" t="s">
        <v>59</v>
      </c>
      <c r="J43" s="4" t="s">
        <v>69</v>
      </c>
    </row>
    <row r="44" spans="1:10" ht="15">
      <c r="A44" s="4" t="s">
        <v>71</v>
      </c>
      <c r="B44" s="4" t="s">
        <v>1</v>
      </c>
      <c r="C44" s="4" t="s">
        <v>60</v>
      </c>
      <c r="D44" s="4" t="s">
        <v>60</v>
      </c>
      <c r="E44" s="4" t="s">
        <v>60</v>
      </c>
      <c r="F44" s="4" t="s">
        <v>59</v>
      </c>
      <c r="G44" s="4" t="s">
        <v>60</v>
      </c>
      <c r="H44" s="4" t="s">
        <v>60</v>
      </c>
      <c r="I44" s="4" t="s">
        <v>59</v>
      </c>
      <c r="J44" s="4" t="s">
        <v>60</v>
      </c>
    </row>
    <row r="46" ht="21">
      <c r="A46" s="2" t="s">
        <v>124</v>
      </c>
    </row>
    <row r="47" spans="1:7" ht="15">
      <c r="A47" s="6" t="s">
        <v>2</v>
      </c>
      <c r="B47" s="8" t="s">
        <v>3</v>
      </c>
      <c r="C47" s="10" t="s">
        <v>2</v>
      </c>
      <c r="D47" s="8" t="s">
        <v>8</v>
      </c>
      <c r="E47" s="8" t="s">
        <v>11</v>
      </c>
      <c r="F47" s="8" t="s">
        <v>13</v>
      </c>
      <c r="G47" s="8" t="s">
        <v>17</v>
      </c>
    </row>
    <row r="48" spans="1:7" ht="15">
      <c r="A48" s="11" t="s">
        <v>8</v>
      </c>
      <c r="B48" s="1" t="s">
        <v>89</v>
      </c>
      <c r="C48" s="12" t="s">
        <v>125</v>
      </c>
      <c r="D48" s="1" t="s">
        <v>1</v>
      </c>
      <c r="E48" s="1" t="s">
        <v>126</v>
      </c>
      <c r="F48" s="1" t="s">
        <v>127</v>
      </c>
      <c r="G48" s="1" t="s">
        <v>107</v>
      </c>
    </row>
    <row r="49" spans="1:7" ht="15">
      <c r="A49" s="11" t="s">
        <v>11</v>
      </c>
      <c r="B49" s="1" t="s">
        <v>79</v>
      </c>
      <c r="C49" s="1" t="s">
        <v>128</v>
      </c>
      <c r="D49" s="1" t="s">
        <v>129</v>
      </c>
      <c r="E49" s="1" t="s">
        <v>1</v>
      </c>
      <c r="F49" s="1" t="s">
        <v>127</v>
      </c>
      <c r="G49" s="1" t="s">
        <v>111</v>
      </c>
    </row>
    <row r="50" spans="1:7" ht="15">
      <c r="A50" s="11" t="s">
        <v>13</v>
      </c>
      <c r="B50" s="1" t="s">
        <v>48</v>
      </c>
      <c r="C50" s="1" t="s">
        <v>130</v>
      </c>
      <c r="D50" s="1" t="s">
        <v>131</v>
      </c>
      <c r="E50" s="1" t="s">
        <v>131</v>
      </c>
      <c r="F50" s="1" t="s">
        <v>1</v>
      </c>
      <c r="G50" s="1" t="s">
        <v>115</v>
      </c>
    </row>
    <row r="51" spans="1:7" ht="15">
      <c r="A51" s="11" t="s">
        <v>17</v>
      </c>
      <c r="B51" s="1" t="s">
        <v>116</v>
      </c>
      <c r="C51" s="1" t="s">
        <v>117</v>
      </c>
      <c r="D51" s="1" t="s">
        <v>107</v>
      </c>
      <c r="E51" s="1" t="s">
        <v>111</v>
      </c>
      <c r="F51" s="1" t="s">
        <v>115</v>
      </c>
      <c r="G51" s="1" t="s">
        <v>1</v>
      </c>
    </row>
    <row r="52" spans="1:10" ht="15">
      <c r="A52" s="7" t="s">
        <v>2</v>
      </c>
      <c r="B52" s="7" t="s">
        <v>53</v>
      </c>
      <c r="C52" s="7" t="s">
        <v>54</v>
      </c>
      <c r="D52" s="7" t="s">
        <v>55</v>
      </c>
      <c r="E52" s="7" t="s">
        <v>1</v>
      </c>
      <c r="F52" s="7" t="s">
        <v>56</v>
      </c>
      <c r="G52" s="7" t="s">
        <v>1</v>
      </c>
      <c r="H52" s="7" t="s">
        <v>1</v>
      </c>
      <c r="I52" s="7" t="s">
        <v>57</v>
      </c>
      <c r="J52" s="7" t="s">
        <v>1</v>
      </c>
    </row>
    <row r="53" spans="1:10" ht="15">
      <c r="A53" s="4" t="s">
        <v>58</v>
      </c>
      <c r="B53" s="4" t="s">
        <v>15</v>
      </c>
      <c r="C53" s="4" t="s">
        <v>17</v>
      </c>
      <c r="D53" s="4" t="s">
        <v>11</v>
      </c>
      <c r="E53" s="4" t="s">
        <v>17</v>
      </c>
      <c r="F53" s="4" t="s">
        <v>59</v>
      </c>
      <c r="G53" s="4" t="s">
        <v>60</v>
      </c>
      <c r="H53" s="4" t="s">
        <v>69</v>
      </c>
      <c r="I53" s="4" t="s">
        <v>59</v>
      </c>
      <c r="J53" s="4" t="s">
        <v>132</v>
      </c>
    </row>
    <row r="54" spans="1:10" ht="15">
      <c r="A54" s="4" t="s">
        <v>63</v>
      </c>
      <c r="B54" s="4" t="s">
        <v>133</v>
      </c>
      <c r="C54" s="4" t="s">
        <v>11</v>
      </c>
      <c r="D54" s="4" t="s">
        <v>11</v>
      </c>
      <c r="E54" s="4" t="s">
        <v>11</v>
      </c>
      <c r="F54" s="4" t="s">
        <v>59</v>
      </c>
      <c r="G54" s="4" t="s">
        <v>11</v>
      </c>
      <c r="H54" s="4" t="s">
        <v>134</v>
      </c>
      <c r="I54" s="4" t="s">
        <v>59</v>
      </c>
      <c r="J54" s="4" t="s">
        <v>135</v>
      </c>
    </row>
    <row r="55" spans="1:10" ht="15">
      <c r="A55" s="4" t="s">
        <v>67</v>
      </c>
      <c r="B55" s="4" t="s">
        <v>136</v>
      </c>
      <c r="C55" s="4" t="s">
        <v>60</v>
      </c>
      <c r="D55" s="4" t="s">
        <v>11</v>
      </c>
      <c r="E55" s="4" t="s">
        <v>60</v>
      </c>
      <c r="F55" s="4" t="s">
        <v>59</v>
      </c>
      <c r="G55" s="4" t="s">
        <v>17</v>
      </c>
      <c r="H55" s="4" t="s">
        <v>137</v>
      </c>
      <c r="I55" s="4" t="s">
        <v>59</v>
      </c>
      <c r="J55" s="4" t="s">
        <v>69</v>
      </c>
    </row>
    <row r="56" spans="1:10" ht="15">
      <c r="A56" s="4" t="s">
        <v>71</v>
      </c>
      <c r="B56" s="4" t="s">
        <v>1</v>
      </c>
      <c r="C56" s="4" t="s">
        <v>60</v>
      </c>
      <c r="D56" s="4" t="s">
        <v>60</v>
      </c>
      <c r="E56" s="4" t="s">
        <v>60</v>
      </c>
      <c r="F56" s="4" t="s">
        <v>59</v>
      </c>
      <c r="G56" s="4" t="s">
        <v>60</v>
      </c>
      <c r="H56" s="4" t="s">
        <v>60</v>
      </c>
      <c r="I56" s="4" t="s">
        <v>59</v>
      </c>
      <c r="J56" s="4" t="s">
        <v>60</v>
      </c>
    </row>
    <row r="58" ht="21">
      <c r="A58" s="2" t="s">
        <v>138</v>
      </c>
    </row>
    <row r="59" spans="1:7" ht="15">
      <c r="A59" s="6" t="s">
        <v>2</v>
      </c>
      <c r="B59" s="8" t="s">
        <v>3</v>
      </c>
      <c r="C59" s="10" t="s">
        <v>2</v>
      </c>
      <c r="D59" s="8" t="s">
        <v>8</v>
      </c>
      <c r="E59" s="8" t="s">
        <v>11</v>
      </c>
      <c r="F59" s="8" t="s">
        <v>13</v>
      </c>
      <c r="G59" s="8" t="s">
        <v>17</v>
      </c>
    </row>
    <row r="60" spans="1:7" ht="15">
      <c r="A60" s="11" t="s">
        <v>8</v>
      </c>
      <c r="B60" s="1" t="s">
        <v>48</v>
      </c>
      <c r="C60" s="12" t="s">
        <v>139</v>
      </c>
      <c r="D60" s="1" t="s">
        <v>1</v>
      </c>
      <c r="E60" s="1" t="s">
        <v>140</v>
      </c>
      <c r="F60" s="1" t="s">
        <v>141</v>
      </c>
      <c r="G60" s="1" t="s">
        <v>107</v>
      </c>
    </row>
    <row r="61" spans="1:7" ht="15">
      <c r="A61" s="11" t="s">
        <v>11</v>
      </c>
      <c r="B61" s="1" t="s">
        <v>38</v>
      </c>
      <c r="C61" s="1" t="s">
        <v>142</v>
      </c>
      <c r="D61" s="1" t="s">
        <v>143</v>
      </c>
      <c r="E61" s="1" t="s">
        <v>1</v>
      </c>
      <c r="F61" s="1" t="s">
        <v>144</v>
      </c>
      <c r="G61" s="1" t="s">
        <v>111</v>
      </c>
    </row>
    <row r="62" spans="1:7" ht="15">
      <c r="A62" s="11" t="s">
        <v>13</v>
      </c>
      <c r="B62" s="1" t="s">
        <v>43</v>
      </c>
      <c r="C62" s="1" t="s">
        <v>145</v>
      </c>
      <c r="D62" s="1" t="s">
        <v>146</v>
      </c>
      <c r="E62" s="1" t="s">
        <v>147</v>
      </c>
      <c r="F62" s="1" t="s">
        <v>1</v>
      </c>
      <c r="G62" s="1" t="s">
        <v>115</v>
      </c>
    </row>
    <row r="63" spans="1:7" ht="15">
      <c r="A63" s="11" t="s">
        <v>17</v>
      </c>
      <c r="B63" s="1" t="s">
        <v>116</v>
      </c>
      <c r="C63" s="1" t="s">
        <v>117</v>
      </c>
      <c r="D63" s="1" t="s">
        <v>107</v>
      </c>
      <c r="E63" s="1" t="s">
        <v>111</v>
      </c>
      <c r="F63" s="1" t="s">
        <v>115</v>
      </c>
      <c r="G63" s="1" t="s">
        <v>1</v>
      </c>
    </row>
    <row r="64" spans="1:10" ht="15">
      <c r="A64" s="7" t="s">
        <v>2</v>
      </c>
      <c r="B64" s="7" t="s">
        <v>53</v>
      </c>
      <c r="C64" s="7" t="s">
        <v>54</v>
      </c>
      <c r="D64" s="7" t="s">
        <v>55</v>
      </c>
      <c r="E64" s="7" t="s">
        <v>1</v>
      </c>
      <c r="F64" s="7" t="s">
        <v>56</v>
      </c>
      <c r="G64" s="7" t="s">
        <v>1</v>
      </c>
      <c r="H64" s="7" t="s">
        <v>1</v>
      </c>
      <c r="I64" s="7" t="s">
        <v>57</v>
      </c>
      <c r="J64" s="7" t="s">
        <v>1</v>
      </c>
    </row>
    <row r="65" spans="1:10" ht="15">
      <c r="A65" s="4" t="s">
        <v>58</v>
      </c>
      <c r="B65" s="4" t="s">
        <v>22</v>
      </c>
      <c r="C65" s="4" t="s">
        <v>17</v>
      </c>
      <c r="D65" s="4" t="s">
        <v>11</v>
      </c>
      <c r="E65" s="4" t="s">
        <v>17</v>
      </c>
      <c r="F65" s="4" t="s">
        <v>59</v>
      </c>
      <c r="G65" s="4" t="s">
        <v>8</v>
      </c>
      <c r="H65" s="4" t="s">
        <v>148</v>
      </c>
      <c r="I65" s="4" t="s">
        <v>59</v>
      </c>
      <c r="J65" s="4" t="s">
        <v>149</v>
      </c>
    </row>
    <row r="66" spans="1:10" ht="15">
      <c r="A66" s="4" t="s">
        <v>63</v>
      </c>
      <c r="B66" s="4" t="s">
        <v>150</v>
      </c>
      <c r="C66" s="4" t="s">
        <v>11</v>
      </c>
      <c r="D66" s="4" t="s">
        <v>11</v>
      </c>
      <c r="E66" s="4" t="s">
        <v>13</v>
      </c>
      <c r="F66" s="4" t="s">
        <v>59</v>
      </c>
      <c r="G66" s="4" t="s">
        <v>11</v>
      </c>
      <c r="H66" s="4" t="s">
        <v>151</v>
      </c>
      <c r="I66" s="4" t="s">
        <v>59</v>
      </c>
      <c r="J66" s="4" t="s">
        <v>152</v>
      </c>
    </row>
    <row r="67" spans="1:10" ht="15">
      <c r="A67" s="4" t="s">
        <v>67</v>
      </c>
      <c r="B67" s="4" t="s">
        <v>153</v>
      </c>
      <c r="C67" s="4" t="s">
        <v>60</v>
      </c>
      <c r="D67" s="4" t="s">
        <v>11</v>
      </c>
      <c r="E67" s="4" t="s">
        <v>60</v>
      </c>
      <c r="F67" s="4" t="s">
        <v>59</v>
      </c>
      <c r="G67" s="4" t="s">
        <v>17</v>
      </c>
      <c r="H67" s="4" t="s">
        <v>132</v>
      </c>
      <c r="I67" s="4" t="s">
        <v>59</v>
      </c>
      <c r="J67" s="4" t="s">
        <v>69</v>
      </c>
    </row>
    <row r="68" spans="1:10" ht="15">
      <c r="A68" s="4" t="s">
        <v>71</v>
      </c>
      <c r="B68" s="4" t="s">
        <v>1</v>
      </c>
      <c r="C68" s="4" t="s">
        <v>60</v>
      </c>
      <c r="D68" s="4" t="s">
        <v>60</v>
      </c>
      <c r="E68" s="4" t="s">
        <v>60</v>
      </c>
      <c r="F68" s="4" t="s">
        <v>59</v>
      </c>
      <c r="G68" s="4" t="s">
        <v>60</v>
      </c>
      <c r="H68" s="4" t="s">
        <v>60</v>
      </c>
      <c r="I68" s="4" t="s">
        <v>59</v>
      </c>
      <c r="J68" s="4" t="s">
        <v>60</v>
      </c>
    </row>
    <row r="70" ht="21">
      <c r="A70" s="2" t="s">
        <v>154</v>
      </c>
    </row>
    <row r="71" spans="1:7" ht="15">
      <c r="A71" s="6" t="s">
        <v>2</v>
      </c>
      <c r="B71" s="8" t="s">
        <v>3</v>
      </c>
      <c r="C71" s="10" t="s">
        <v>2</v>
      </c>
      <c r="D71" s="8" t="s">
        <v>8</v>
      </c>
      <c r="E71" s="8" t="s">
        <v>11</v>
      </c>
      <c r="F71" s="8" t="s">
        <v>13</v>
      </c>
      <c r="G71" s="8" t="s">
        <v>17</v>
      </c>
    </row>
    <row r="72" spans="1:7" ht="15">
      <c r="A72" s="11" t="s">
        <v>8</v>
      </c>
      <c r="B72" s="1" t="s">
        <v>33</v>
      </c>
      <c r="C72" s="12" t="s">
        <v>155</v>
      </c>
      <c r="D72" s="1" t="s">
        <v>1</v>
      </c>
      <c r="E72" s="1" t="s">
        <v>127</v>
      </c>
      <c r="F72" s="1" t="s">
        <v>156</v>
      </c>
      <c r="G72" s="1" t="s">
        <v>107</v>
      </c>
    </row>
    <row r="73" spans="1:7" ht="15">
      <c r="A73" s="11" t="s">
        <v>11</v>
      </c>
      <c r="B73" s="1" t="s">
        <v>84</v>
      </c>
      <c r="C73" s="1" t="s">
        <v>157</v>
      </c>
      <c r="D73" s="1" t="s">
        <v>131</v>
      </c>
      <c r="E73" s="1" t="s">
        <v>1</v>
      </c>
      <c r="F73" s="1" t="s">
        <v>158</v>
      </c>
      <c r="G73" s="1" t="s">
        <v>111</v>
      </c>
    </row>
    <row r="74" spans="1:7" ht="15">
      <c r="A74" s="11" t="s">
        <v>13</v>
      </c>
      <c r="B74" s="1" t="s">
        <v>43</v>
      </c>
      <c r="C74" s="1" t="s">
        <v>159</v>
      </c>
      <c r="D74" s="1" t="s">
        <v>160</v>
      </c>
      <c r="E74" s="1" t="s">
        <v>161</v>
      </c>
      <c r="F74" s="1" t="s">
        <v>1</v>
      </c>
      <c r="G74" s="1" t="s">
        <v>115</v>
      </c>
    </row>
    <row r="75" spans="1:7" ht="15">
      <c r="A75" s="11" t="s">
        <v>17</v>
      </c>
      <c r="B75" s="1" t="s">
        <v>116</v>
      </c>
      <c r="C75" s="1" t="s">
        <v>117</v>
      </c>
      <c r="D75" s="1" t="s">
        <v>107</v>
      </c>
      <c r="E75" s="1" t="s">
        <v>111</v>
      </c>
      <c r="F75" s="1" t="s">
        <v>115</v>
      </c>
      <c r="G75" s="1" t="s">
        <v>1</v>
      </c>
    </row>
    <row r="76" spans="1:10" ht="15">
      <c r="A76" s="7" t="s">
        <v>2</v>
      </c>
      <c r="B76" s="7" t="s">
        <v>53</v>
      </c>
      <c r="C76" s="7" t="s">
        <v>54</v>
      </c>
      <c r="D76" s="7" t="s">
        <v>55</v>
      </c>
      <c r="E76" s="7" t="s">
        <v>1</v>
      </c>
      <c r="F76" s="7" t="s">
        <v>56</v>
      </c>
      <c r="G76" s="7" t="s">
        <v>1</v>
      </c>
      <c r="H76" s="7" t="s">
        <v>1</v>
      </c>
      <c r="I76" s="7" t="s">
        <v>57</v>
      </c>
      <c r="J76" s="7" t="s">
        <v>1</v>
      </c>
    </row>
    <row r="77" spans="1:10" ht="15">
      <c r="A77" s="4" t="s">
        <v>58</v>
      </c>
      <c r="B77" s="4" t="s">
        <v>18</v>
      </c>
      <c r="C77" s="4" t="s">
        <v>17</v>
      </c>
      <c r="D77" s="4" t="s">
        <v>11</v>
      </c>
      <c r="E77" s="4" t="s">
        <v>17</v>
      </c>
      <c r="F77" s="4" t="s">
        <v>59</v>
      </c>
      <c r="G77" s="4" t="s">
        <v>60</v>
      </c>
      <c r="H77" s="4" t="s">
        <v>69</v>
      </c>
      <c r="I77" s="4" t="s">
        <v>59</v>
      </c>
      <c r="J77" s="4" t="s">
        <v>162</v>
      </c>
    </row>
    <row r="78" spans="1:10" ht="15">
      <c r="A78" s="4" t="s">
        <v>63</v>
      </c>
      <c r="B78" s="4" t="s">
        <v>163</v>
      </c>
      <c r="C78" s="4" t="s">
        <v>11</v>
      </c>
      <c r="D78" s="4" t="s">
        <v>11</v>
      </c>
      <c r="E78" s="4" t="s">
        <v>11</v>
      </c>
      <c r="F78" s="4" t="s">
        <v>59</v>
      </c>
      <c r="G78" s="4" t="s">
        <v>11</v>
      </c>
      <c r="H78" s="4" t="s">
        <v>164</v>
      </c>
      <c r="I78" s="4" t="s">
        <v>59</v>
      </c>
      <c r="J78" s="4" t="s">
        <v>149</v>
      </c>
    </row>
    <row r="79" spans="1:10" ht="15">
      <c r="A79" s="4" t="s">
        <v>67</v>
      </c>
      <c r="B79" s="4" t="s">
        <v>165</v>
      </c>
      <c r="C79" s="4" t="s">
        <v>60</v>
      </c>
      <c r="D79" s="4" t="s">
        <v>11</v>
      </c>
      <c r="E79" s="4" t="s">
        <v>60</v>
      </c>
      <c r="F79" s="4" t="s">
        <v>59</v>
      </c>
      <c r="G79" s="4" t="s">
        <v>17</v>
      </c>
      <c r="H79" s="4" t="s">
        <v>118</v>
      </c>
      <c r="I79" s="4" t="s">
        <v>59</v>
      </c>
      <c r="J79" s="4" t="s">
        <v>69</v>
      </c>
    </row>
    <row r="80" spans="1:10" ht="15">
      <c r="A80" s="4" t="s">
        <v>71</v>
      </c>
      <c r="B80" s="4" t="s">
        <v>1</v>
      </c>
      <c r="C80" s="4" t="s">
        <v>60</v>
      </c>
      <c r="D80" s="4" t="s">
        <v>60</v>
      </c>
      <c r="E80" s="4" t="s">
        <v>60</v>
      </c>
      <c r="F80" s="4" t="s">
        <v>59</v>
      </c>
      <c r="G80" s="4" t="s">
        <v>60</v>
      </c>
      <c r="H80" s="4" t="s">
        <v>60</v>
      </c>
      <c r="I80" s="4" t="s">
        <v>59</v>
      </c>
      <c r="J80" s="4" t="s">
        <v>60</v>
      </c>
    </row>
    <row r="81" spans="1:10" ht="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8.75">
      <c r="A82" s="217" t="s">
        <v>430</v>
      </c>
      <c r="B82" s="218"/>
      <c r="C82" s="219" t="s">
        <v>642</v>
      </c>
      <c r="D82" s="219"/>
      <c r="E82" s="220"/>
      <c r="F82" s="220"/>
      <c r="G82" s="220"/>
      <c r="H82" s="220"/>
      <c r="I82" s="220"/>
      <c r="J82" s="221"/>
    </row>
    <row r="83" spans="1:10" ht="18.75">
      <c r="A83" s="321"/>
      <c r="B83" s="321"/>
      <c r="C83" s="322"/>
      <c r="D83" s="322"/>
      <c r="E83" s="116"/>
      <c r="F83" s="116"/>
      <c r="G83" s="221"/>
      <c r="H83" s="221"/>
      <c r="I83" s="221"/>
      <c r="J83" s="221"/>
    </row>
    <row r="84" spans="1:10" ht="18.75">
      <c r="A84" s="222" t="s">
        <v>647</v>
      </c>
      <c r="B84" s="222"/>
      <c r="C84" s="222"/>
      <c r="D84" s="222"/>
      <c r="E84" s="222"/>
      <c r="F84" s="222"/>
      <c r="G84" s="221"/>
      <c r="H84" s="221"/>
      <c r="I84" s="221"/>
      <c r="J84" s="221"/>
    </row>
    <row r="85" spans="1:10" ht="18.75">
      <c r="A85" s="221"/>
      <c r="B85" s="221"/>
      <c r="C85" s="221"/>
      <c r="D85" s="221"/>
      <c r="E85" s="221"/>
      <c r="F85" s="221"/>
      <c r="G85" s="221"/>
      <c r="H85" s="221"/>
      <c r="I85" s="221"/>
      <c r="J85" s="221"/>
    </row>
  </sheetData>
  <sheetProtection/>
  <mergeCells count="10">
    <mergeCell ref="A83:B83"/>
    <mergeCell ref="C83:D83"/>
    <mergeCell ref="A8:F8"/>
    <mergeCell ref="A1:J1"/>
    <mergeCell ref="A2:J2"/>
    <mergeCell ref="A3:J3"/>
    <mergeCell ref="A4:J4"/>
    <mergeCell ref="A5:J5"/>
    <mergeCell ref="A6:J6"/>
    <mergeCell ref="A7:J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view="pageBreakPreview" zoomScaleSheetLayoutView="100" zoomScalePageLayoutView="0" workbookViewId="0" topLeftCell="A2">
      <selection activeCell="I6" sqref="I6"/>
    </sheetView>
  </sheetViews>
  <sheetFormatPr defaultColWidth="9.140625" defaultRowHeight="15"/>
  <cols>
    <col min="2" max="2" width="6.00390625" style="0" customWidth="1"/>
    <col min="3" max="5" width="19.00390625" style="0" customWidth="1"/>
    <col min="6" max="6" width="18.421875" style="0" customWidth="1"/>
  </cols>
  <sheetData>
    <row r="1" spans="1:10" ht="15.75" customHeight="1">
      <c r="A1" s="245" t="str">
        <f>'[10]Список судейской коллегии'!A1</f>
        <v>Министерство спорта Российской Федерации</v>
      </c>
      <c r="B1" s="245"/>
      <c r="C1" s="245"/>
      <c r="D1" s="245"/>
      <c r="E1" s="245"/>
      <c r="F1" s="245"/>
      <c r="G1" s="198"/>
      <c r="H1" s="198"/>
      <c r="I1" s="198"/>
      <c r="J1" s="198"/>
    </row>
    <row r="2" spans="1:10" ht="15.75" customHeight="1">
      <c r="A2" s="245" t="str">
        <f>'[10]Список судейской коллегии'!A2</f>
        <v>ФГБУ "Федеральный центр подготовки спортивного резерва"</v>
      </c>
      <c r="B2" s="245"/>
      <c r="C2" s="245"/>
      <c r="D2" s="245"/>
      <c r="E2" s="245"/>
      <c r="F2" s="245"/>
      <c r="G2" s="198"/>
      <c r="H2" s="198"/>
      <c r="I2" s="198"/>
      <c r="J2" s="198"/>
    </row>
    <row r="3" spans="1:10" ht="15.75" customHeight="1">
      <c r="A3" s="245" t="str">
        <f>'[10]Список судейской коллегии'!A3</f>
        <v>Министерство молодежной политики и спорта Саратовской области</v>
      </c>
      <c r="B3" s="245"/>
      <c r="C3" s="245"/>
      <c r="D3" s="245"/>
      <c r="E3" s="245"/>
      <c r="F3" s="245"/>
      <c r="G3" s="198"/>
      <c r="H3" s="198"/>
      <c r="I3" s="198"/>
      <c r="J3" s="198"/>
    </row>
    <row r="4" spans="1:10" ht="15.75" customHeight="1">
      <c r="A4" s="245" t="str">
        <f>'[10]Список судейской коллегии'!A4</f>
        <v>Национальная федерация бадминтона России</v>
      </c>
      <c r="B4" s="245"/>
      <c r="C4" s="245"/>
      <c r="D4" s="245"/>
      <c r="E4" s="245"/>
      <c r="F4" s="245"/>
      <c r="G4" s="198"/>
      <c r="H4" s="198"/>
      <c r="I4" s="198"/>
      <c r="J4" s="198"/>
    </row>
    <row r="5" spans="1:10" ht="15.75" customHeight="1">
      <c r="A5" s="245" t="str">
        <f>'[10]Список судейской коллегии'!A5</f>
        <v>Федерация бадминтона Саратовской области</v>
      </c>
      <c r="B5" s="245"/>
      <c r="C5" s="245"/>
      <c r="D5" s="245"/>
      <c r="E5" s="245"/>
      <c r="F5" s="245"/>
      <c r="G5" s="198"/>
      <c r="H5" s="198"/>
      <c r="I5" s="198"/>
      <c r="J5" s="198"/>
    </row>
    <row r="6" spans="1:10" ht="49.5" customHeight="1">
      <c r="A6" s="246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246"/>
      <c r="G6" s="124"/>
      <c r="H6" s="124"/>
      <c r="I6" s="124"/>
      <c r="J6" s="124"/>
    </row>
    <row r="7" spans="1:10" ht="15.75" customHeight="1">
      <c r="A7" s="247" t="str">
        <f>'[10]Список судейской коллегии'!A7</f>
        <v>г. Саратов, ФОК "Центр Бадминтона", 30 апреля-04 мая 2021 года</v>
      </c>
      <c r="B7" s="247"/>
      <c r="C7" s="247"/>
      <c r="D7" s="247"/>
      <c r="E7" s="247"/>
      <c r="F7" s="247"/>
      <c r="G7" s="247"/>
      <c r="H7" s="199"/>
      <c r="I7" s="199"/>
      <c r="J7" s="199"/>
    </row>
    <row r="8" spans="1:10" ht="15.75" customHeight="1">
      <c r="A8" s="22"/>
      <c r="B8" s="22"/>
      <c r="C8" s="22"/>
      <c r="D8" s="22"/>
      <c r="E8" s="22"/>
      <c r="F8" s="22"/>
      <c r="G8" s="22"/>
      <c r="H8" s="199"/>
      <c r="I8" s="199"/>
      <c r="J8" s="199"/>
    </row>
    <row r="9" spans="1:6" ht="15.75">
      <c r="A9" s="320" t="s">
        <v>617</v>
      </c>
      <c r="B9" s="320"/>
      <c r="C9" s="320"/>
      <c r="D9" s="320"/>
      <c r="E9" s="320"/>
      <c r="F9" s="320"/>
    </row>
    <row r="10" spans="1:6" ht="15.75">
      <c r="A10" s="207"/>
      <c r="B10" s="207"/>
      <c r="C10" s="207"/>
      <c r="D10" s="207"/>
      <c r="E10" s="207"/>
      <c r="F10" s="207"/>
    </row>
    <row r="11" ht="15">
      <c r="A11" t="s">
        <v>0</v>
      </c>
    </row>
    <row r="12" spans="1:6" ht="15">
      <c r="A12" s="1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</row>
    <row r="13" spans="1:6" ht="15">
      <c r="A13" s="5" t="s">
        <v>2</v>
      </c>
      <c r="B13" s="5" t="s">
        <v>1</v>
      </c>
      <c r="C13" s="4" t="s">
        <v>1</v>
      </c>
      <c r="D13" s="4" t="s">
        <v>2</v>
      </c>
      <c r="E13" s="4" t="s">
        <v>2</v>
      </c>
      <c r="F13" s="4" t="s">
        <v>2</v>
      </c>
    </row>
    <row r="14" spans="1:6" ht="15">
      <c r="A14" s="1" t="s">
        <v>8</v>
      </c>
      <c r="B14" s="1" t="s">
        <v>9</v>
      </c>
      <c r="C14" s="7" t="s">
        <v>166</v>
      </c>
      <c r="D14" s="4" t="s">
        <v>1</v>
      </c>
      <c r="E14" s="4" t="s">
        <v>2</v>
      </c>
      <c r="F14" s="4" t="s">
        <v>2</v>
      </c>
    </row>
    <row r="15" spans="1:6" ht="15">
      <c r="A15" s="5" t="s">
        <v>2</v>
      </c>
      <c r="B15" s="5" t="s">
        <v>1</v>
      </c>
      <c r="C15" s="5" t="s">
        <v>1</v>
      </c>
      <c r="D15" s="7" t="s">
        <v>166</v>
      </c>
      <c r="E15" s="4" t="s">
        <v>2</v>
      </c>
      <c r="F15" s="4" t="s">
        <v>2</v>
      </c>
    </row>
    <row r="16" spans="1:6" ht="15">
      <c r="A16" s="1" t="s">
        <v>11</v>
      </c>
      <c r="B16" s="1" t="s">
        <v>1</v>
      </c>
      <c r="C16" s="1" t="s">
        <v>12</v>
      </c>
      <c r="D16" s="5" t="s">
        <v>1</v>
      </c>
      <c r="E16" s="4" t="s">
        <v>1</v>
      </c>
      <c r="F16" s="4" t="s">
        <v>2</v>
      </c>
    </row>
    <row r="17" spans="1:6" ht="15">
      <c r="A17" s="5" t="s">
        <v>2</v>
      </c>
      <c r="B17" s="5" t="s">
        <v>1</v>
      </c>
      <c r="C17" s="4" t="s">
        <v>1</v>
      </c>
      <c r="D17" s="5" t="s">
        <v>1</v>
      </c>
      <c r="E17" s="7" t="s">
        <v>166</v>
      </c>
      <c r="F17" s="4" t="s">
        <v>2</v>
      </c>
    </row>
    <row r="18" spans="1:6" ht="15">
      <c r="A18" s="1" t="s">
        <v>13</v>
      </c>
      <c r="B18" s="1" t="s">
        <v>9</v>
      </c>
      <c r="C18" s="7" t="s">
        <v>167</v>
      </c>
      <c r="D18" s="5" t="s">
        <v>1</v>
      </c>
      <c r="E18" s="5" t="s">
        <v>168</v>
      </c>
      <c r="F18" s="4" t="s">
        <v>2</v>
      </c>
    </row>
    <row r="19" spans="1:6" ht="15">
      <c r="A19" s="5" t="s">
        <v>2</v>
      </c>
      <c r="B19" s="5" t="s">
        <v>1</v>
      </c>
      <c r="C19" s="5" t="s">
        <v>1</v>
      </c>
      <c r="D19" s="1" t="s">
        <v>167</v>
      </c>
      <c r="E19" s="5" t="s">
        <v>1</v>
      </c>
      <c r="F19" s="4" t="s">
        <v>2</v>
      </c>
    </row>
    <row r="20" spans="1:6" ht="15">
      <c r="A20" s="1" t="s">
        <v>17</v>
      </c>
      <c r="B20" s="1" t="s">
        <v>14</v>
      </c>
      <c r="C20" s="1" t="s">
        <v>169</v>
      </c>
      <c r="D20" s="4" t="s">
        <v>170</v>
      </c>
      <c r="E20" s="5" t="s">
        <v>2</v>
      </c>
      <c r="F20" s="4" t="s">
        <v>1</v>
      </c>
    </row>
    <row r="21" spans="1:6" ht="15">
      <c r="A21" s="5" t="s">
        <v>2</v>
      </c>
      <c r="B21" s="5" t="s">
        <v>1</v>
      </c>
      <c r="C21" s="4" t="s">
        <v>1</v>
      </c>
      <c r="D21" s="4" t="s">
        <v>1</v>
      </c>
      <c r="E21" s="5" t="s">
        <v>2</v>
      </c>
      <c r="F21" s="7" t="s">
        <v>166</v>
      </c>
    </row>
    <row r="22" spans="1:6" ht="15">
      <c r="A22" s="1" t="s">
        <v>20</v>
      </c>
      <c r="B22" s="1" t="s">
        <v>14</v>
      </c>
      <c r="C22" s="7" t="s">
        <v>171</v>
      </c>
      <c r="D22" s="4" t="s">
        <v>1</v>
      </c>
      <c r="E22" s="5" t="s">
        <v>2</v>
      </c>
      <c r="F22" s="4" t="s">
        <v>651</v>
      </c>
    </row>
    <row r="23" spans="1:6" ht="15">
      <c r="A23" s="5" t="s">
        <v>2</v>
      </c>
      <c r="B23" s="5" t="s">
        <v>1</v>
      </c>
      <c r="C23" s="5" t="s">
        <v>1</v>
      </c>
      <c r="D23" s="7" t="s">
        <v>172</v>
      </c>
      <c r="E23" s="5" t="s">
        <v>2</v>
      </c>
      <c r="F23" s="4" t="s">
        <v>1</v>
      </c>
    </row>
    <row r="24" spans="1:6" ht="15">
      <c r="A24" s="1" t="s">
        <v>23</v>
      </c>
      <c r="B24" s="1" t="s">
        <v>14</v>
      </c>
      <c r="C24" s="1" t="s">
        <v>172</v>
      </c>
      <c r="D24" s="5" t="s">
        <v>173</v>
      </c>
      <c r="E24" s="5" t="s">
        <v>1</v>
      </c>
      <c r="F24" s="4" t="s">
        <v>2</v>
      </c>
    </row>
    <row r="25" spans="1:6" ht="15">
      <c r="A25" s="5" t="s">
        <v>2</v>
      </c>
      <c r="B25" s="5" t="s">
        <v>1</v>
      </c>
      <c r="C25" s="4" t="s">
        <v>1</v>
      </c>
      <c r="D25" s="5" t="s">
        <v>1</v>
      </c>
      <c r="E25" s="1" t="s">
        <v>174</v>
      </c>
      <c r="F25" s="4" t="s">
        <v>2</v>
      </c>
    </row>
    <row r="26" spans="1:6" ht="15">
      <c r="A26" s="1" t="s">
        <v>28</v>
      </c>
      <c r="B26" s="1" t="s">
        <v>1</v>
      </c>
      <c r="C26" s="7" t="s">
        <v>29</v>
      </c>
      <c r="D26" s="5" t="s">
        <v>1</v>
      </c>
      <c r="E26" s="4" t="s">
        <v>175</v>
      </c>
      <c r="F26" s="4" t="s">
        <v>2</v>
      </c>
    </row>
    <row r="27" spans="1:6" ht="15">
      <c r="A27" s="5" t="s">
        <v>2</v>
      </c>
      <c r="B27" s="5" t="s">
        <v>1</v>
      </c>
      <c r="C27" s="5" t="s">
        <v>1</v>
      </c>
      <c r="D27" s="1" t="s">
        <v>174</v>
      </c>
      <c r="E27" s="4" t="s">
        <v>1</v>
      </c>
      <c r="F27" s="4" t="s">
        <v>2</v>
      </c>
    </row>
    <row r="28" spans="1:6" ht="15">
      <c r="A28" s="1" t="s">
        <v>31</v>
      </c>
      <c r="B28" s="1" t="s">
        <v>9</v>
      </c>
      <c r="C28" s="1" t="s">
        <v>174</v>
      </c>
      <c r="D28" s="4" t="s">
        <v>1</v>
      </c>
      <c r="E28" s="4" t="s">
        <v>2</v>
      </c>
      <c r="F28" s="4" t="s">
        <v>2</v>
      </c>
    </row>
    <row r="29" spans="1:6" ht="15">
      <c r="A29" s="4" t="s">
        <v>2</v>
      </c>
      <c r="B29" s="4" t="s">
        <v>1</v>
      </c>
      <c r="C29" s="4" t="s">
        <v>2</v>
      </c>
      <c r="D29" s="4" t="s">
        <v>1</v>
      </c>
      <c r="E29" s="4" t="s">
        <v>2</v>
      </c>
      <c r="F29" s="4" t="s">
        <v>2</v>
      </c>
    </row>
    <row r="30" spans="1:6" ht="15">
      <c r="A30" s="204" t="s">
        <v>430</v>
      </c>
      <c r="B30" s="205"/>
      <c r="C30" s="318" t="s">
        <v>642</v>
      </c>
      <c r="D30" s="318"/>
      <c r="E30" s="318"/>
      <c r="F30" s="318"/>
    </row>
    <row r="31" spans="1:6" ht="15.75">
      <c r="A31" s="316"/>
      <c r="B31" s="316"/>
      <c r="C31" s="317"/>
      <c r="D31" s="317"/>
      <c r="E31" s="206"/>
      <c r="F31" s="206"/>
    </row>
    <row r="32" spans="1:6" ht="15">
      <c r="A32" s="319" t="s">
        <v>641</v>
      </c>
      <c r="B32" s="319"/>
      <c r="C32" s="319"/>
      <c r="D32" s="319"/>
      <c r="E32" s="319"/>
      <c r="F32" s="319"/>
    </row>
  </sheetData>
  <sheetProtection/>
  <mergeCells count="12">
    <mergeCell ref="A32:F32"/>
    <mergeCell ref="A9:F9"/>
    <mergeCell ref="A7:G7"/>
    <mergeCell ref="A6:F6"/>
    <mergeCell ref="C30:F30"/>
    <mergeCell ref="A31:B31"/>
    <mergeCell ref="C31:D31"/>
    <mergeCell ref="A5:F5"/>
    <mergeCell ref="A4:F4"/>
    <mergeCell ref="A3:F3"/>
    <mergeCell ref="A2:F2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view="pageBreakPreview" zoomScaleSheetLayoutView="100" zoomScalePageLayoutView="0" workbookViewId="0" topLeftCell="A61">
      <selection activeCell="K97" sqref="K97"/>
    </sheetView>
  </sheetViews>
  <sheetFormatPr defaultColWidth="9.140625" defaultRowHeight="15"/>
  <cols>
    <col min="2" max="2" width="21.00390625" style="0" customWidth="1"/>
    <col min="3" max="3" width="24.00390625" style="0" customWidth="1"/>
    <col min="4" max="4" width="12.00390625" style="0" customWidth="1"/>
    <col min="5" max="7" width="17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spans="1:10" ht="15" customHeight="1">
      <c r="A1" s="245" t="str">
        <f>'[10]Список судейской коллегии'!A1</f>
        <v>Министерство спорта Российской Федерации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" customHeight="1">
      <c r="A2" s="245" t="str">
        <f>'[10]Список судейской коллегии'!A2</f>
        <v>ФГБУ "Федеральный центр подготовки спортивного резерва"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" customHeight="1">
      <c r="A3" s="245" t="str">
        <f>'[10]Список судейской коллегии'!A3</f>
        <v>Министерство молодежной политики и спорта Саратовской области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5" customHeight="1">
      <c r="A4" s="245" t="str">
        <f>'[10]Список судейской коллегии'!A4</f>
        <v>Национальная федерация бадминтона России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0" ht="15" customHeight="1">
      <c r="A5" s="245" t="str">
        <f>'[10]Список судейской коллегии'!A5</f>
        <v>Федерация бадминтона Саратовской области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10" ht="36.75" customHeight="1">
      <c r="A6" s="246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246"/>
      <c r="G6" s="246"/>
      <c r="H6" s="246"/>
      <c r="I6" s="246"/>
      <c r="J6" s="246"/>
    </row>
    <row r="7" spans="1:10" ht="15" customHeight="1">
      <c r="A7" s="247" t="str">
        <f>'[10]Список судейской коллегии'!A7</f>
        <v>г. Саратов, ФОК "Центр Бадминтона", 30 апреля-04 мая 2021 года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6" ht="15" customHeight="1">
      <c r="A9" s="320" t="s">
        <v>643</v>
      </c>
      <c r="B9" s="320"/>
      <c r="C9" s="320"/>
      <c r="D9" s="320"/>
      <c r="E9" s="320"/>
      <c r="F9" s="320"/>
    </row>
    <row r="10" spans="1:6" ht="15" customHeight="1">
      <c r="A10" s="207"/>
      <c r="B10" s="207"/>
      <c r="C10" s="207"/>
      <c r="D10" s="207"/>
      <c r="E10" s="207"/>
      <c r="F10" s="207"/>
    </row>
    <row r="11" ht="15" customHeight="1">
      <c r="A11" s="2" t="s">
        <v>176</v>
      </c>
    </row>
    <row r="12" spans="1:7" ht="15" customHeight="1">
      <c r="A12" s="6" t="s">
        <v>2</v>
      </c>
      <c r="B12" s="8" t="s">
        <v>3</v>
      </c>
      <c r="C12" s="10" t="s">
        <v>2</v>
      </c>
      <c r="D12" s="8" t="s">
        <v>8</v>
      </c>
      <c r="E12" s="8" t="s">
        <v>11</v>
      </c>
      <c r="F12" s="8" t="s">
        <v>13</v>
      </c>
      <c r="G12" s="8" t="s">
        <v>17</v>
      </c>
    </row>
    <row r="13" spans="1:7" ht="15">
      <c r="A13" s="11" t="s">
        <v>8</v>
      </c>
      <c r="B13" s="1" t="s">
        <v>33</v>
      </c>
      <c r="C13" s="12" t="s">
        <v>177</v>
      </c>
      <c r="D13" s="1" t="s">
        <v>1</v>
      </c>
      <c r="E13" s="1" t="s">
        <v>178</v>
      </c>
      <c r="F13" s="1" t="s">
        <v>179</v>
      </c>
      <c r="G13" s="1" t="s">
        <v>107</v>
      </c>
    </row>
    <row r="14" spans="1:7" ht="15">
      <c r="A14" s="11" t="s">
        <v>11</v>
      </c>
      <c r="B14" s="1" t="s">
        <v>84</v>
      </c>
      <c r="C14" s="1" t="s">
        <v>180</v>
      </c>
      <c r="D14" s="1" t="s">
        <v>181</v>
      </c>
      <c r="E14" s="1" t="s">
        <v>1</v>
      </c>
      <c r="F14" s="1" t="s">
        <v>182</v>
      </c>
      <c r="G14" s="1" t="s">
        <v>111</v>
      </c>
    </row>
    <row r="15" spans="1:7" ht="15">
      <c r="A15" s="11" t="s">
        <v>13</v>
      </c>
      <c r="B15" s="1" t="s">
        <v>48</v>
      </c>
      <c r="C15" s="1" t="s">
        <v>183</v>
      </c>
      <c r="D15" s="1" t="s">
        <v>184</v>
      </c>
      <c r="E15" s="1" t="s">
        <v>173</v>
      </c>
      <c r="F15" s="1" t="s">
        <v>1</v>
      </c>
      <c r="G15" s="1" t="s">
        <v>115</v>
      </c>
    </row>
    <row r="16" spans="1:7" ht="15">
      <c r="A16" s="11" t="s">
        <v>17</v>
      </c>
      <c r="B16" s="1" t="s">
        <v>116</v>
      </c>
      <c r="C16" s="1" t="s">
        <v>117</v>
      </c>
      <c r="D16" s="1" t="s">
        <v>107</v>
      </c>
      <c r="E16" s="1" t="s">
        <v>111</v>
      </c>
      <c r="F16" s="1" t="s">
        <v>115</v>
      </c>
      <c r="G16" s="1" t="s">
        <v>1</v>
      </c>
    </row>
    <row r="17" spans="1:10" ht="15">
      <c r="A17" s="7" t="s">
        <v>2</v>
      </c>
      <c r="B17" s="7" t="s">
        <v>53</v>
      </c>
      <c r="C17" s="7" t="s">
        <v>54</v>
      </c>
      <c r="D17" s="7" t="s">
        <v>55</v>
      </c>
      <c r="E17" s="7" t="s">
        <v>1</v>
      </c>
      <c r="F17" s="7" t="s">
        <v>56</v>
      </c>
      <c r="G17" s="7" t="s">
        <v>1</v>
      </c>
      <c r="H17" s="7" t="s">
        <v>1</v>
      </c>
      <c r="I17" s="7" t="s">
        <v>57</v>
      </c>
      <c r="J17" s="7" t="s">
        <v>1</v>
      </c>
    </row>
    <row r="18" spans="1:10" ht="15">
      <c r="A18" s="4" t="s">
        <v>58</v>
      </c>
      <c r="B18" s="4" t="s">
        <v>166</v>
      </c>
      <c r="C18" s="4" t="s">
        <v>17</v>
      </c>
      <c r="D18" s="4" t="s">
        <v>11</v>
      </c>
      <c r="E18" s="4" t="s">
        <v>17</v>
      </c>
      <c r="F18" s="4" t="s">
        <v>59</v>
      </c>
      <c r="G18" s="4" t="s">
        <v>60</v>
      </c>
      <c r="H18" s="4" t="s">
        <v>69</v>
      </c>
      <c r="I18" s="4" t="s">
        <v>59</v>
      </c>
      <c r="J18" s="4" t="s">
        <v>185</v>
      </c>
    </row>
    <row r="19" spans="1:10" ht="15">
      <c r="A19" s="4" t="s">
        <v>63</v>
      </c>
      <c r="B19" s="4" t="s">
        <v>186</v>
      </c>
      <c r="C19" s="4" t="s">
        <v>11</v>
      </c>
      <c r="D19" s="4" t="s">
        <v>11</v>
      </c>
      <c r="E19" s="4" t="s">
        <v>11</v>
      </c>
      <c r="F19" s="4" t="s">
        <v>59</v>
      </c>
      <c r="G19" s="4" t="s">
        <v>11</v>
      </c>
      <c r="H19" s="4" t="s">
        <v>187</v>
      </c>
      <c r="I19" s="4" t="s">
        <v>59</v>
      </c>
      <c r="J19" s="4" t="s">
        <v>188</v>
      </c>
    </row>
    <row r="20" spans="1:10" ht="15">
      <c r="A20" s="4" t="s">
        <v>67</v>
      </c>
      <c r="B20" s="4" t="s">
        <v>189</v>
      </c>
      <c r="C20" s="4" t="s">
        <v>60</v>
      </c>
      <c r="D20" s="4" t="s">
        <v>11</v>
      </c>
      <c r="E20" s="4" t="s">
        <v>60</v>
      </c>
      <c r="F20" s="4" t="s">
        <v>59</v>
      </c>
      <c r="G20" s="4" t="s">
        <v>17</v>
      </c>
      <c r="H20" s="4" t="s">
        <v>123</v>
      </c>
      <c r="I20" s="4" t="s">
        <v>59</v>
      </c>
      <c r="J20" s="4" t="s">
        <v>69</v>
      </c>
    </row>
    <row r="21" spans="1:10" ht="15">
      <c r="A21" s="4" t="s">
        <v>71</v>
      </c>
      <c r="B21" s="4" t="s">
        <v>1</v>
      </c>
      <c r="C21" s="4" t="s">
        <v>60</v>
      </c>
      <c r="D21" s="4" t="s">
        <v>60</v>
      </c>
      <c r="E21" s="4" t="s">
        <v>60</v>
      </c>
      <c r="F21" s="4" t="s">
        <v>59</v>
      </c>
      <c r="G21" s="4" t="s">
        <v>60</v>
      </c>
      <c r="H21" s="4" t="s">
        <v>60</v>
      </c>
      <c r="I21" s="4" t="s">
        <v>59</v>
      </c>
      <c r="J21" s="4" t="s">
        <v>60</v>
      </c>
    </row>
    <row r="23" ht="21">
      <c r="A23" s="2" t="s">
        <v>190</v>
      </c>
    </row>
    <row r="24" spans="1:7" ht="15">
      <c r="A24" s="6" t="s">
        <v>2</v>
      </c>
      <c r="B24" s="8" t="s">
        <v>3</v>
      </c>
      <c r="C24" s="10" t="s">
        <v>2</v>
      </c>
      <c r="D24" s="8" t="s">
        <v>8</v>
      </c>
      <c r="E24" s="8" t="s">
        <v>11</v>
      </c>
      <c r="F24" s="8" t="s">
        <v>13</v>
      </c>
      <c r="G24" s="8" t="s">
        <v>17</v>
      </c>
    </row>
    <row r="25" spans="1:7" ht="15">
      <c r="A25" s="11" t="s">
        <v>8</v>
      </c>
      <c r="B25" s="1" t="s">
        <v>33</v>
      </c>
      <c r="C25" s="12" t="s">
        <v>191</v>
      </c>
      <c r="D25" s="1" t="s">
        <v>1</v>
      </c>
      <c r="E25" s="1" t="s">
        <v>192</v>
      </c>
      <c r="F25" s="1" t="s">
        <v>193</v>
      </c>
      <c r="G25" s="1" t="s">
        <v>194</v>
      </c>
    </row>
    <row r="26" spans="1:7" ht="15">
      <c r="A26" s="11" t="s">
        <v>11</v>
      </c>
      <c r="B26" s="1" t="s">
        <v>79</v>
      </c>
      <c r="C26" s="1" t="s">
        <v>195</v>
      </c>
      <c r="D26" s="1" t="s">
        <v>196</v>
      </c>
      <c r="E26" s="1" t="s">
        <v>1</v>
      </c>
      <c r="F26" s="1" t="s">
        <v>197</v>
      </c>
      <c r="G26" s="1" t="s">
        <v>198</v>
      </c>
    </row>
    <row r="27" spans="1:7" ht="15">
      <c r="A27" s="11" t="s">
        <v>13</v>
      </c>
      <c r="B27" s="1" t="s">
        <v>84</v>
      </c>
      <c r="C27" s="1" t="s">
        <v>199</v>
      </c>
      <c r="D27" s="1" t="s">
        <v>200</v>
      </c>
      <c r="E27" s="1" t="s">
        <v>201</v>
      </c>
      <c r="F27" s="1" t="s">
        <v>1</v>
      </c>
      <c r="G27" s="1" t="s">
        <v>202</v>
      </c>
    </row>
    <row r="28" spans="1:7" ht="15">
      <c r="A28" s="11" t="s">
        <v>17</v>
      </c>
      <c r="B28" s="1" t="s">
        <v>43</v>
      </c>
      <c r="C28" s="1" t="s">
        <v>203</v>
      </c>
      <c r="D28" s="1" t="s">
        <v>204</v>
      </c>
      <c r="E28" s="1" t="s">
        <v>205</v>
      </c>
      <c r="F28" s="1" t="s">
        <v>206</v>
      </c>
      <c r="G28" s="1" t="s">
        <v>1</v>
      </c>
    </row>
    <row r="29" spans="1:10" ht="15">
      <c r="A29" s="7" t="s">
        <v>2</v>
      </c>
      <c r="B29" s="7" t="s">
        <v>53</v>
      </c>
      <c r="C29" s="7" t="s">
        <v>54</v>
      </c>
      <c r="D29" s="7" t="s">
        <v>55</v>
      </c>
      <c r="E29" s="7" t="s">
        <v>1</v>
      </c>
      <c r="F29" s="7" t="s">
        <v>56</v>
      </c>
      <c r="G29" s="7" t="s">
        <v>1</v>
      </c>
      <c r="H29" s="7" t="s">
        <v>1</v>
      </c>
      <c r="I29" s="7" t="s">
        <v>57</v>
      </c>
      <c r="J29" s="7" t="s">
        <v>1</v>
      </c>
    </row>
    <row r="30" spans="1:10" ht="15">
      <c r="A30" s="4" t="s">
        <v>58</v>
      </c>
      <c r="B30" s="4" t="s">
        <v>174</v>
      </c>
      <c r="C30" s="4" t="s">
        <v>23</v>
      </c>
      <c r="D30" s="4" t="s">
        <v>13</v>
      </c>
      <c r="E30" s="4" t="s">
        <v>23</v>
      </c>
      <c r="F30" s="4" t="s">
        <v>59</v>
      </c>
      <c r="G30" s="4" t="s">
        <v>60</v>
      </c>
      <c r="H30" s="4" t="s">
        <v>61</v>
      </c>
      <c r="I30" s="4" t="s">
        <v>59</v>
      </c>
      <c r="J30" s="4" t="s">
        <v>207</v>
      </c>
    </row>
    <row r="31" spans="1:10" ht="15">
      <c r="A31" s="4" t="s">
        <v>63</v>
      </c>
      <c r="B31" s="4" t="s">
        <v>208</v>
      </c>
      <c r="C31" s="4" t="s">
        <v>11</v>
      </c>
      <c r="D31" s="4" t="s">
        <v>13</v>
      </c>
      <c r="E31" s="4" t="s">
        <v>13</v>
      </c>
      <c r="F31" s="4" t="s">
        <v>59</v>
      </c>
      <c r="G31" s="4" t="s">
        <v>20</v>
      </c>
      <c r="H31" s="4" t="s">
        <v>209</v>
      </c>
      <c r="I31" s="4" t="s">
        <v>59</v>
      </c>
      <c r="J31" s="4" t="s">
        <v>210</v>
      </c>
    </row>
    <row r="32" spans="1:10" ht="15">
      <c r="A32" s="4" t="s">
        <v>67</v>
      </c>
      <c r="B32" s="4" t="s">
        <v>211</v>
      </c>
      <c r="C32" s="4" t="s">
        <v>11</v>
      </c>
      <c r="D32" s="4" t="s">
        <v>13</v>
      </c>
      <c r="E32" s="4" t="s">
        <v>13</v>
      </c>
      <c r="F32" s="4" t="s">
        <v>59</v>
      </c>
      <c r="G32" s="4" t="s">
        <v>20</v>
      </c>
      <c r="H32" s="4" t="s">
        <v>212</v>
      </c>
      <c r="I32" s="4" t="s">
        <v>59</v>
      </c>
      <c r="J32" s="4" t="s">
        <v>213</v>
      </c>
    </row>
    <row r="33" spans="1:10" ht="15">
      <c r="A33" s="4" t="s">
        <v>71</v>
      </c>
      <c r="B33" s="4" t="s">
        <v>214</v>
      </c>
      <c r="C33" s="4" t="s">
        <v>11</v>
      </c>
      <c r="D33" s="4" t="s">
        <v>13</v>
      </c>
      <c r="E33" s="4" t="s">
        <v>13</v>
      </c>
      <c r="F33" s="4" t="s">
        <v>59</v>
      </c>
      <c r="G33" s="4" t="s">
        <v>20</v>
      </c>
      <c r="H33" s="4" t="s">
        <v>215</v>
      </c>
      <c r="I33" s="4" t="s">
        <v>59</v>
      </c>
      <c r="J33" s="4" t="s">
        <v>216</v>
      </c>
    </row>
    <row r="35" ht="21">
      <c r="A35" s="2" t="s">
        <v>217</v>
      </c>
    </row>
    <row r="36" spans="1:7" ht="15">
      <c r="A36" s="6" t="s">
        <v>2</v>
      </c>
      <c r="B36" s="8" t="s">
        <v>3</v>
      </c>
      <c r="C36" s="10" t="s">
        <v>2</v>
      </c>
      <c r="D36" s="8" t="s">
        <v>8</v>
      </c>
      <c r="E36" s="8" t="s">
        <v>11</v>
      </c>
      <c r="F36" s="8" t="s">
        <v>13</v>
      </c>
      <c r="G36" s="8" t="s">
        <v>17</v>
      </c>
    </row>
    <row r="37" spans="1:7" ht="15">
      <c r="A37" s="11" t="s">
        <v>8</v>
      </c>
      <c r="B37" s="1" t="s">
        <v>89</v>
      </c>
      <c r="C37" s="12" t="s">
        <v>218</v>
      </c>
      <c r="D37" s="1" t="s">
        <v>1</v>
      </c>
      <c r="E37" s="1" t="s">
        <v>219</v>
      </c>
      <c r="F37" s="1" t="s">
        <v>220</v>
      </c>
      <c r="G37" s="1" t="s">
        <v>107</v>
      </c>
    </row>
    <row r="38" spans="1:7" ht="15">
      <c r="A38" s="11" t="s">
        <v>11</v>
      </c>
      <c r="B38" s="1" t="s">
        <v>43</v>
      </c>
      <c r="C38" s="1" t="s">
        <v>221</v>
      </c>
      <c r="D38" s="1" t="s">
        <v>222</v>
      </c>
      <c r="E38" s="1" t="s">
        <v>1</v>
      </c>
      <c r="F38" s="1" t="s">
        <v>223</v>
      </c>
      <c r="G38" s="1" t="s">
        <v>111</v>
      </c>
    </row>
    <row r="39" spans="1:7" ht="15">
      <c r="A39" s="11" t="s">
        <v>13</v>
      </c>
      <c r="B39" s="1" t="s">
        <v>48</v>
      </c>
      <c r="C39" s="1" t="s">
        <v>224</v>
      </c>
      <c r="D39" s="1" t="s">
        <v>225</v>
      </c>
      <c r="E39" s="1" t="s">
        <v>226</v>
      </c>
      <c r="F39" s="1" t="s">
        <v>1</v>
      </c>
      <c r="G39" s="1" t="s">
        <v>115</v>
      </c>
    </row>
    <row r="40" spans="1:7" ht="15">
      <c r="A40" s="11" t="s">
        <v>17</v>
      </c>
      <c r="B40" s="1" t="s">
        <v>116</v>
      </c>
      <c r="C40" s="1" t="s">
        <v>117</v>
      </c>
      <c r="D40" s="1" t="s">
        <v>107</v>
      </c>
      <c r="E40" s="1" t="s">
        <v>111</v>
      </c>
      <c r="F40" s="1" t="s">
        <v>115</v>
      </c>
      <c r="G40" s="1" t="s">
        <v>1</v>
      </c>
    </row>
    <row r="41" spans="1:10" ht="15">
      <c r="A41" s="7" t="s">
        <v>2</v>
      </c>
      <c r="B41" s="7" t="s">
        <v>53</v>
      </c>
      <c r="C41" s="7" t="s">
        <v>54</v>
      </c>
      <c r="D41" s="7" t="s">
        <v>55</v>
      </c>
      <c r="E41" s="7" t="s">
        <v>1</v>
      </c>
      <c r="F41" s="7" t="s">
        <v>56</v>
      </c>
      <c r="G41" s="7" t="s">
        <v>1</v>
      </c>
      <c r="H41" s="7" t="s">
        <v>1</v>
      </c>
      <c r="I41" s="7" t="s">
        <v>57</v>
      </c>
      <c r="J41" s="7" t="s">
        <v>1</v>
      </c>
    </row>
    <row r="42" spans="1:10" ht="15">
      <c r="A42" s="4" t="s">
        <v>58</v>
      </c>
      <c r="B42" s="4" t="s">
        <v>172</v>
      </c>
      <c r="C42" s="4" t="s">
        <v>17</v>
      </c>
      <c r="D42" s="4" t="s">
        <v>11</v>
      </c>
      <c r="E42" s="4" t="s">
        <v>17</v>
      </c>
      <c r="F42" s="4" t="s">
        <v>59</v>
      </c>
      <c r="G42" s="4" t="s">
        <v>60</v>
      </c>
      <c r="H42" s="4" t="s">
        <v>69</v>
      </c>
      <c r="I42" s="4" t="s">
        <v>59</v>
      </c>
      <c r="J42" s="4" t="s">
        <v>227</v>
      </c>
    </row>
    <row r="43" spans="1:10" ht="15">
      <c r="A43" s="4" t="s">
        <v>63</v>
      </c>
      <c r="B43" s="4" t="s">
        <v>228</v>
      </c>
      <c r="C43" s="4" t="s">
        <v>11</v>
      </c>
      <c r="D43" s="4" t="s">
        <v>11</v>
      </c>
      <c r="E43" s="4" t="s">
        <v>11</v>
      </c>
      <c r="F43" s="4" t="s">
        <v>59</v>
      </c>
      <c r="G43" s="4" t="s">
        <v>13</v>
      </c>
      <c r="H43" s="4" t="s">
        <v>229</v>
      </c>
      <c r="I43" s="4" t="s">
        <v>59</v>
      </c>
      <c r="J43" s="4" t="s">
        <v>230</v>
      </c>
    </row>
    <row r="44" spans="1:10" ht="15">
      <c r="A44" s="4" t="s">
        <v>67</v>
      </c>
      <c r="B44" s="4" t="s">
        <v>231</v>
      </c>
      <c r="C44" s="4" t="s">
        <v>60</v>
      </c>
      <c r="D44" s="4" t="s">
        <v>11</v>
      </c>
      <c r="E44" s="4" t="s">
        <v>8</v>
      </c>
      <c r="F44" s="4" t="s">
        <v>59</v>
      </c>
      <c r="G44" s="4" t="s">
        <v>17</v>
      </c>
      <c r="H44" s="4" t="s">
        <v>69</v>
      </c>
      <c r="I44" s="4" t="s">
        <v>59</v>
      </c>
      <c r="J44" s="4" t="s">
        <v>232</v>
      </c>
    </row>
    <row r="45" spans="1:10" ht="15">
      <c r="A45" s="4" t="s">
        <v>71</v>
      </c>
      <c r="B45" s="4" t="s">
        <v>1</v>
      </c>
      <c r="C45" s="4" t="s">
        <v>60</v>
      </c>
      <c r="D45" s="4" t="s">
        <v>60</v>
      </c>
      <c r="E45" s="4" t="s">
        <v>60</v>
      </c>
      <c r="F45" s="4" t="s">
        <v>59</v>
      </c>
      <c r="G45" s="4" t="s">
        <v>60</v>
      </c>
      <c r="H45" s="4" t="s">
        <v>60</v>
      </c>
      <c r="I45" s="4" t="s">
        <v>59</v>
      </c>
      <c r="J45" s="4" t="s">
        <v>60</v>
      </c>
    </row>
    <row r="47" ht="21">
      <c r="A47" s="2" t="s">
        <v>233</v>
      </c>
    </row>
    <row r="48" spans="1:7" ht="15">
      <c r="A48" s="6" t="s">
        <v>2</v>
      </c>
      <c r="B48" s="8" t="s">
        <v>3</v>
      </c>
      <c r="C48" s="10" t="s">
        <v>2</v>
      </c>
      <c r="D48" s="8" t="s">
        <v>8</v>
      </c>
      <c r="E48" s="8" t="s">
        <v>11</v>
      </c>
      <c r="F48" s="8" t="s">
        <v>13</v>
      </c>
      <c r="G48" s="8" t="s">
        <v>17</v>
      </c>
    </row>
    <row r="49" spans="1:7" ht="15">
      <c r="A49" s="11" t="s">
        <v>8</v>
      </c>
      <c r="B49" s="1" t="s">
        <v>33</v>
      </c>
      <c r="C49" s="12" t="s">
        <v>234</v>
      </c>
      <c r="D49" s="1" t="s">
        <v>1</v>
      </c>
      <c r="E49" s="1" t="s">
        <v>161</v>
      </c>
      <c r="F49" s="1" t="s">
        <v>235</v>
      </c>
      <c r="G49" s="1" t="s">
        <v>107</v>
      </c>
    </row>
    <row r="50" spans="1:7" ht="15">
      <c r="A50" s="11" t="s">
        <v>11</v>
      </c>
      <c r="B50" s="1" t="s">
        <v>38</v>
      </c>
      <c r="C50" s="1" t="s">
        <v>236</v>
      </c>
      <c r="D50" s="1" t="s">
        <v>158</v>
      </c>
      <c r="E50" s="1" t="s">
        <v>1</v>
      </c>
      <c r="F50" s="1" t="s">
        <v>237</v>
      </c>
      <c r="G50" s="1" t="s">
        <v>111</v>
      </c>
    </row>
    <row r="51" spans="1:7" ht="15">
      <c r="A51" s="11" t="s">
        <v>13</v>
      </c>
      <c r="B51" s="1" t="s">
        <v>48</v>
      </c>
      <c r="C51" s="1" t="s">
        <v>238</v>
      </c>
      <c r="D51" s="1" t="s">
        <v>239</v>
      </c>
      <c r="E51" s="1" t="s">
        <v>240</v>
      </c>
      <c r="F51" s="1" t="s">
        <v>1</v>
      </c>
      <c r="G51" s="1" t="s">
        <v>115</v>
      </c>
    </row>
    <row r="52" spans="1:7" ht="15">
      <c r="A52" s="11" t="s">
        <v>17</v>
      </c>
      <c r="B52" s="1" t="s">
        <v>116</v>
      </c>
      <c r="C52" s="1" t="s">
        <v>117</v>
      </c>
      <c r="D52" s="1" t="s">
        <v>107</v>
      </c>
      <c r="E52" s="1" t="s">
        <v>111</v>
      </c>
      <c r="F52" s="1" t="s">
        <v>115</v>
      </c>
      <c r="G52" s="1" t="s">
        <v>1</v>
      </c>
    </row>
    <row r="53" spans="1:10" ht="15">
      <c r="A53" s="7" t="s">
        <v>2</v>
      </c>
      <c r="B53" s="7" t="s">
        <v>53</v>
      </c>
      <c r="C53" s="7" t="s">
        <v>54</v>
      </c>
      <c r="D53" s="7" t="s">
        <v>55</v>
      </c>
      <c r="E53" s="7" t="s">
        <v>1</v>
      </c>
      <c r="F53" s="7" t="s">
        <v>56</v>
      </c>
      <c r="G53" s="7" t="s">
        <v>1</v>
      </c>
      <c r="H53" s="7" t="s">
        <v>1</v>
      </c>
      <c r="I53" s="7" t="s">
        <v>57</v>
      </c>
      <c r="J53" s="7" t="s">
        <v>1</v>
      </c>
    </row>
    <row r="54" spans="1:10" ht="15">
      <c r="A54" s="4" t="s">
        <v>58</v>
      </c>
      <c r="B54" s="4" t="s">
        <v>167</v>
      </c>
      <c r="C54" s="4" t="s">
        <v>17</v>
      </c>
      <c r="D54" s="4" t="s">
        <v>11</v>
      </c>
      <c r="E54" s="4" t="s">
        <v>17</v>
      </c>
      <c r="F54" s="4" t="s">
        <v>59</v>
      </c>
      <c r="G54" s="4" t="s">
        <v>60</v>
      </c>
      <c r="H54" s="4" t="s">
        <v>69</v>
      </c>
      <c r="I54" s="4" t="s">
        <v>59</v>
      </c>
      <c r="J54" s="4" t="s">
        <v>241</v>
      </c>
    </row>
    <row r="55" spans="1:10" ht="15">
      <c r="A55" s="4" t="s">
        <v>63</v>
      </c>
      <c r="B55" s="4" t="s">
        <v>242</v>
      </c>
      <c r="C55" s="4" t="s">
        <v>11</v>
      </c>
      <c r="D55" s="4" t="s">
        <v>11</v>
      </c>
      <c r="E55" s="4" t="s">
        <v>11</v>
      </c>
      <c r="F55" s="4" t="s">
        <v>59</v>
      </c>
      <c r="G55" s="4" t="s">
        <v>11</v>
      </c>
      <c r="H55" s="4" t="s">
        <v>243</v>
      </c>
      <c r="I55" s="4" t="s">
        <v>59</v>
      </c>
      <c r="J55" s="4" t="s">
        <v>244</v>
      </c>
    </row>
    <row r="56" spans="1:10" ht="15">
      <c r="A56" s="4" t="s">
        <v>67</v>
      </c>
      <c r="B56" s="4" t="s">
        <v>245</v>
      </c>
      <c r="C56" s="4" t="s">
        <v>60</v>
      </c>
      <c r="D56" s="4" t="s">
        <v>11</v>
      </c>
      <c r="E56" s="4" t="s">
        <v>60</v>
      </c>
      <c r="F56" s="4" t="s">
        <v>59</v>
      </c>
      <c r="G56" s="4" t="s">
        <v>17</v>
      </c>
      <c r="H56" s="4" t="s">
        <v>227</v>
      </c>
      <c r="I56" s="4" t="s">
        <v>59</v>
      </c>
      <c r="J56" s="4" t="s">
        <v>69</v>
      </c>
    </row>
    <row r="57" spans="1:10" ht="15">
      <c r="A57" s="4" t="s">
        <v>71</v>
      </c>
      <c r="B57" s="4" t="s">
        <v>1</v>
      </c>
      <c r="C57" s="4" t="s">
        <v>60</v>
      </c>
      <c r="D57" s="4" t="s">
        <v>60</v>
      </c>
      <c r="E57" s="4" t="s">
        <v>60</v>
      </c>
      <c r="F57" s="4" t="s">
        <v>59</v>
      </c>
      <c r="G57" s="4" t="s">
        <v>60</v>
      </c>
      <c r="H57" s="4" t="s">
        <v>60</v>
      </c>
      <c r="I57" s="4" t="s">
        <v>59</v>
      </c>
      <c r="J57" s="4" t="s">
        <v>60</v>
      </c>
    </row>
    <row r="59" ht="21">
      <c r="A59" s="2" t="s">
        <v>246</v>
      </c>
    </row>
    <row r="60" spans="1:7" ht="15">
      <c r="A60" s="6" t="s">
        <v>2</v>
      </c>
      <c r="B60" s="8" t="s">
        <v>3</v>
      </c>
      <c r="C60" s="10" t="s">
        <v>2</v>
      </c>
      <c r="D60" s="8" t="s">
        <v>8</v>
      </c>
      <c r="E60" s="8" t="s">
        <v>11</v>
      </c>
      <c r="F60" s="8" t="s">
        <v>13</v>
      </c>
      <c r="G60" s="8" t="s">
        <v>17</v>
      </c>
    </row>
    <row r="61" spans="1:7" ht="15">
      <c r="A61" s="11" t="s">
        <v>8</v>
      </c>
      <c r="B61" s="1" t="s">
        <v>89</v>
      </c>
      <c r="C61" s="12" t="s">
        <v>247</v>
      </c>
      <c r="D61" s="1" t="s">
        <v>1</v>
      </c>
      <c r="E61" s="1" t="s">
        <v>110</v>
      </c>
      <c r="F61" s="1" t="s">
        <v>248</v>
      </c>
      <c r="G61" s="1" t="s">
        <v>107</v>
      </c>
    </row>
    <row r="62" spans="1:7" ht="15">
      <c r="A62" s="11" t="s">
        <v>11</v>
      </c>
      <c r="B62" s="1" t="s">
        <v>84</v>
      </c>
      <c r="C62" s="1" t="s">
        <v>249</v>
      </c>
      <c r="D62" s="1" t="s">
        <v>114</v>
      </c>
      <c r="E62" s="1" t="s">
        <v>1</v>
      </c>
      <c r="F62" s="1" t="s">
        <v>250</v>
      </c>
      <c r="G62" s="1" t="s">
        <v>111</v>
      </c>
    </row>
    <row r="63" spans="1:7" ht="15">
      <c r="A63" s="11" t="s">
        <v>13</v>
      </c>
      <c r="B63" s="1" t="s">
        <v>79</v>
      </c>
      <c r="C63" s="1" t="s">
        <v>251</v>
      </c>
      <c r="D63" s="1" t="s">
        <v>252</v>
      </c>
      <c r="E63" s="1" t="s">
        <v>253</v>
      </c>
      <c r="F63" s="1" t="s">
        <v>1</v>
      </c>
      <c r="G63" s="1" t="s">
        <v>115</v>
      </c>
    </row>
    <row r="64" spans="1:7" ht="15">
      <c r="A64" s="11" t="s">
        <v>17</v>
      </c>
      <c r="B64" s="1" t="s">
        <v>116</v>
      </c>
      <c r="C64" s="1" t="s">
        <v>117</v>
      </c>
      <c r="D64" s="1" t="s">
        <v>107</v>
      </c>
      <c r="E64" s="1" t="s">
        <v>111</v>
      </c>
      <c r="F64" s="1" t="s">
        <v>115</v>
      </c>
      <c r="G64" s="1" t="s">
        <v>1</v>
      </c>
    </row>
    <row r="65" spans="1:10" ht="15">
      <c r="A65" s="7" t="s">
        <v>2</v>
      </c>
      <c r="B65" s="7" t="s">
        <v>53</v>
      </c>
      <c r="C65" s="7" t="s">
        <v>54</v>
      </c>
      <c r="D65" s="7" t="s">
        <v>55</v>
      </c>
      <c r="E65" s="7" t="s">
        <v>1</v>
      </c>
      <c r="F65" s="7" t="s">
        <v>56</v>
      </c>
      <c r="G65" s="7" t="s">
        <v>1</v>
      </c>
      <c r="H65" s="7" t="s">
        <v>1</v>
      </c>
      <c r="I65" s="7" t="s">
        <v>57</v>
      </c>
      <c r="J65" s="7" t="s">
        <v>1</v>
      </c>
    </row>
    <row r="66" spans="1:10" ht="15">
      <c r="A66" s="4" t="s">
        <v>58</v>
      </c>
      <c r="B66" s="4" t="s">
        <v>171</v>
      </c>
      <c r="C66" s="4" t="s">
        <v>17</v>
      </c>
      <c r="D66" s="4" t="s">
        <v>11</v>
      </c>
      <c r="E66" s="4" t="s">
        <v>17</v>
      </c>
      <c r="F66" s="4" t="s">
        <v>59</v>
      </c>
      <c r="G66" s="4" t="s">
        <v>60</v>
      </c>
      <c r="H66" s="4" t="s">
        <v>69</v>
      </c>
      <c r="I66" s="4" t="s">
        <v>59</v>
      </c>
      <c r="J66" s="4" t="s">
        <v>137</v>
      </c>
    </row>
    <row r="67" spans="1:10" ht="15">
      <c r="A67" s="4" t="s">
        <v>63</v>
      </c>
      <c r="B67" s="4" t="s">
        <v>254</v>
      </c>
      <c r="C67" s="4" t="s">
        <v>11</v>
      </c>
      <c r="D67" s="4" t="s">
        <v>11</v>
      </c>
      <c r="E67" s="4" t="s">
        <v>11</v>
      </c>
      <c r="F67" s="4" t="s">
        <v>59</v>
      </c>
      <c r="G67" s="4" t="s">
        <v>11</v>
      </c>
      <c r="H67" s="4" t="s">
        <v>255</v>
      </c>
      <c r="I67" s="4" t="s">
        <v>59</v>
      </c>
      <c r="J67" s="4" t="s">
        <v>134</v>
      </c>
    </row>
    <row r="68" spans="1:10" ht="15">
      <c r="A68" s="4" t="s">
        <v>67</v>
      </c>
      <c r="B68" s="4" t="s">
        <v>256</v>
      </c>
      <c r="C68" s="4" t="s">
        <v>60</v>
      </c>
      <c r="D68" s="4" t="s">
        <v>11</v>
      </c>
      <c r="E68" s="4" t="s">
        <v>60</v>
      </c>
      <c r="F68" s="4" t="s">
        <v>59</v>
      </c>
      <c r="G68" s="4" t="s">
        <v>17</v>
      </c>
      <c r="H68" s="4" t="s">
        <v>257</v>
      </c>
      <c r="I68" s="4" t="s">
        <v>59</v>
      </c>
      <c r="J68" s="4" t="s">
        <v>69</v>
      </c>
    </row>
    <row r="69" spans="1:10" ht="15">
      <c r="A69" s="4" t="s">
        <v>71</v>
      </c>
      <c r="B69" s="4" t="s">
        <v>1</v>
      </c>
      <c r="C69" s="4" t="s">
        <v>60</v>
      </c>
      <c r="D69" s="4" t="s">
        <v>60</v>
      </c>
      <c r="E69" s="4" t="s">
        <v>60</v>
      </c>
      <c r="F69" s="4" t="s">
        <v>59</v>
      </c>
      <c r="G69" s="4" t="s">
        <v>60</v>
      </c>
      <c r="H69" s="4" t="s">
        <v>60</v>
      </c>
      <c r="I69" s="4" t="s">
        <v>59</v>
      </c>
      <c r="J69" s="4" t="s">
        <v>60</v>
      </c>
    </row>
    <row r="71" ht="21">
      <c r="A71" s="2" t="s">
        <v>258</v>
      </c>
    </row>
    <row r="72" spans="1:7" ht="15">
      <c r="A72" s="6" t="s">
        <v>2</v>
      </c>
      <c r="B72" s="8" t="s">
        <v>3</v>
      </c>
      <c r="C72" s="10" t="s">
        <v>2</v>
      </c>
      <c r="D72" s="8" t="s">
        <v>8</v>
      </c>
      <c r="E72" s="8" t="s">
        <v>11</v>
      </c>
      <c r="F72" s="8" t="s">
        <v>13</v>
      </c>
      <c r="G72" s="8" t="s">
        <v>17</v>
      </c>
    </row>
    <row r="73" spans="1:7" ht="15">
      <c r="A73" s="11" t="s">
        <v>8</v>
      </c>
      <c r="B73" s="1" t="s">
        <v>89</v>
      </c>
      <c r="C73" s="12" t="s">
        <v>259</v>
      </c>
      <c r="D73" s="1" t="s">
        <v>1</v>
      </c>
      <c r="E73" s="1" t="s">
        <v>260</v>
      </c>
      <c r="F73" s="1" t="s">
        <v>261</v>
      </c>
      <c r="G73" s="1" t="s">
        <v>107</v>
      </c>
    </row>
    <row r="74" spans="1:7" ht="15">
      <c r="A74" s="11" t="s">
        <v>11</v>
      </c>
      <c r="B74" s="1" t="s">
        <v>43</v>
      </c>
      <c r="C74" s="1" t="s">
        <v>262</v>
      </c>
      <c r="D74" s="1" t="s">
        <v>263</v>
      </c>
      <c r="E74" s="1" t="s">
        <v>1</v>
      </c>
      <c r="F74" s="1" t="s">
        <v>264</v>
      </c>
      <c r="G74" s="1" t="s">
        <v>111</v>
      </c>
    </row>
    <row r="75" spans="1:7" ht="15">
      <c r="A75" s="11" t="s">
        <v>13</v>
      </c>
      <c r="B75" s="1" t="s">
        <v>79</v>
      </c>
      <c r="C75" s="1" t="s">
        <v>265</v>
      </c>
      <c r="D75" s="1" t="s">
        <v>266</v>
      </c>
      <c r="E75" s="1" t="s">
        <v>267</v>
      </c>
      <c r="F75" s="1" t="s">
        <v>1</v>
      </c>
      <c r="G75" s="1" t="s">
        <v>115</v>
      </c>
    </row>
    <row r="76" spans="1:7" ht="15">
      <c r="A76" s="11" t="s">
        <v>17</v>
      </c>
      <c r="B76" s="1" t="s">
        <v>116</v>
      </c>
      <c r="C76" s="1" t="s">
        <v>117</v>
      </c>
      <c r="D76" s="1" t="s">
        <v>107</v>
      </c>
      <c r="E76" s="1" t="s">
        <v>111</v>
      </c>
      <c r="F76" s="1" t="s">
        <v>115</v>
      </c>
      <c r="G76" s="1" t="s">
        <v>1</v>
      </c>
    </row>
    <row r="77" spans="1:10" ht="15">
      <c r="A77" s="7" t="s">
        <v>2</v>
      </c>
      <c r="B77" s="7" t="s">
        <v>53</v>
      </c>
      <c r="C77" s="7" t="s">
        <v>54</v>
      </c>
      <c r="D77" s="7" t="s">
        <v>55</v>
      </c>
      <c r="E77" s="7" t="s">
        <v>1</v>
      </c>
      <c r="F77" s="7" t="s">
        <v>56</v>
      </c>
      <c r="G77" s="7" t="s">
        <v>1</v>
      </c>
      <c r="H77" s="7" t="s">
        <v>1</v>
      </c>
      <c r="I77" s="7" t="s">
        <v>57</v>
      </c>
      <c r="J77" s="7" t="s">
        <v>1</v>
      </c>
    </row>
    <row r="78" spans="1:10" ht="15">
      <c r="A78" s="4" t="s">
        <v>58</v>
      </c>
      <c r="B78" s="4" t="s">
        <v>169</v>
      </c>
      <c r="C78" s="4" t="s">
        <v>17</v>
      </c>
      <c r="D78" s="4" t="s">
        <v>11</v>
      </c>
      <c r="E78" s="4" t="s">
        <v>17</v>
      </c>
      <c r="F78" s="4" t="s">
        <v>59</v>
      </c>
      <c r="G78" s="4" t="s">
        <v>60</v>
      </c>
      <c r="H78" s="4" t="s">
        <v>69</v>
      </c>
      <c r="I78" s="4" t="s">
        <v>59</v>
      </c>
      <c r="J78" s="4" t="s">
        <v>268</v>
      </c>
    </row>
    <row r="79" spans="1:10" ht="15">
      <c r="A79" s="4" t="s">
        <v>63</v>
      </c>
      <c r="B79" s="4" t="s">
        <v>269</v>
      </c>
      <c r="C79" s="4" t="s">
        <v>11</v>
      </c>
      <c r="D79" s="4" t="s">
        <v>11</v>
      </c>
      <c r="E79" s="4" t="s">
        <v>11</v>
      </c>
      <c r="F79" s="4" t="s">
        <v>59</v>
      </c>
      <c r="G79" s="4" t="s">
        <v>11</v>
      </c>
      <c r="H79" s="4" t="s">
        <v>120</v>
      </c>
      <c r="I79" s="4" t="s">
        <v>59</v>
      </c>
      <c r="J79" s="4" t="s">
        <v>270</v>
      </c>
    </row>
    <row r="80" spans="1:10" ht="15">
      <c r="A80" s="4" t="s">
        <v>67</v>
      </c>
      <c r="B80" s="4" t="s">
        <v>271</v>
      </c>
      <c r="C80" s="4" t="s">
        <v>60</v>
      </c>
      <c r="D80" s="4" t="s">
        <v>11</v>
      </c>
      <c r="E80" s="4" t="s">
        <v>60</v>
      </c>
      <c r="F80" s="4" t="s">
        <v>59</v>
      </c>
      <c r="G80" s="4" t="s">
        <v>17</v>
      </c>
      <c r="H80" s="4" t="s">
        <v>272</v>
      </c>
      <c r="I80" s="4" t="s">
        <v>59</v>
      </c>
      <c r="J80" s="4" t="s">
        <v>101</v>
      </c>
    </row>
    <row r="81" spans="1:10" ht="15">
      <c r="A81" s="4" t="s">
        <v>71</v>
      </c>
      <c r="B81" s="4" t="s">
        <v>1</v>
      </c>
      <c r="C81" s="4" t="s">
        <v>60</v>
      </c>
      <c r="D81" s="4" t="s">
        <v>60</v>
      </c>
      <c r="E81" s="4" t="s">
        <v>60</v>
      </c>
      <c r="F81" s="4" t="s">
        <v>59</v>
      </c>
      <c r="G81" s="4" t="s">
        <v>60</v>
      </c>
      <c r="H81" s="4" t="s">
        <v>60</v>
      </c>
      <c r="I81" s="4" t="s">
        <v>59</v>
      </c>
      <c r="J81" s="4" t="s">
        <v>60</v>
      </c>
    </row>
    <row r="82" spans="1:10" ht="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204" t="s">
        <v>430</v>
      </c>
      <c r="B83" s="205"/>
      <c r="C83" s="208" t="s">
        <v>642</v>
      </c>
      <c r="D83" s="208"/>
      <c r="E83" s="209"/>
      <c r="F83" s="209"/>
      <c r="G83" s="209"/>
      <c r="H83" s="209"/>
      <c r="I83" s="209"/>
      <c r="J83" s="209"/>
    </row>
    <row r="84" spans="1:6" ht="15.75">
      <c r="A84" s="316"/>
      <c r="B84" s="316"/>
      <c r="C84" s="317"/>
      <c r="D84" s="317"/>
      <c r="E84" s="206"/>
      <c r="F84" s="206"/>
    </row>
    <row r="85" spans="1:6" ht="15">
      <c r="A85" s="319" t="s">
        <v>648</v>
      </c>
      <c r="B85" s="319"/>
      <c r="C85" s="319"/>
      <c r="D85" s="319"/>
      <c r="E85" s="319"/>
      <c r="F85" s="319"/>
    </row>
  </sheetData>
  <sheetProtection/>
  <mergeCells count="11">
    <mergeCell ref="A85:F85"/>
    <mergeCell ref="A6:J6"/>
    <mergeCell ref="A7:J7"/>
    <mergeCell ref="A9:F9"/>
    <mergeCell ref="A84:B84"/>
    <mergeCell ref="C84:D84"/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GridLines="0" view="pageBreakPreview" zoomScaleSheetLayoutView="100" zoomScalePageLayoutView="0" workbookViewId="0" topLeftCell="A31">
      <selection activeCell="G39" sqref="G39"/>
    </sheetView>
  </sheetViews>
  <sheetFormatPr defaultColWidth="9.140625" defaultRowHeight="15"/>
  <cols>
    <col min="2" max="2" width="6.00390625" style="0" customWidth="1"/>
    <col min="3" max="6" width="26.00390625" style="0" customWidth="1"/>
    <col min="7" max="7" width="22.7109375" style="0" customWidth="1"/>
  </cols>
  <sheetData>
    <row r="1" spans="1:10" ht="15.75" customHeight="1">
      <c r="A1" s="245" t="str">
        <f>'[10]Список судейской коллегии'!A1</f>
        <v>Министерство спорта Российской Федерации</v>
      </c>
      <c r="B1" s="245"/>
      <c r="C1" s="245"/>
      <c r="D1" s="245"/>
      <c r="E1" s="245"/>
      <c r="F1" s="245"/>
      <c r="G1" s="245"/>
      <c r="H1" s="198"/>
      <c r="I1" s="198"/>
      <c r="J1" s="198"/>
    </row>
    <row r="2" spans="1:10" ht="15.75" customHeight="1">
      <c r="A2" s="245" t="str">
        <f>'[10]Список судейской коллегии'!A2</f>
        <v>ФГБУ "Федеральный центр подготовки спортивного резерва"</v>
      </c>
      <c r="B2" s="245"/>
      <c r="C2" s="245"/>
      <c r="D2" s="245"/>
      <c r="E2" s="245"/>
      <c r="F2" s="245"/>
      <c r="G2" s="245"/>
      <c r="H2" s="198"/>
      <c r="I2" s="198"/>
      <c r="J2" s="198"/>
    </row>
    <row r="3" spans="1:10" ht="15.75" customHeight="1">
      <c r="A3" s="245" t="str">
        <f>'[10]Список судейской коллегии'!A3</f>
        <v>Министерство молодежной политики и спорта Саратовской области</v>
      </c>
      <c r="B3" s="245"/>
      <c r="C3" s="245"/>
      <c r="D3" s="245"/>
      <c r="E3" s="245"/>
      <c r="F3" s="245"/>
      <c r="G3" s="245"/>
      <c r="H3" s="198"/>
      <c r="I3" s="198"/>
      <c r="J3" s="198"/>
    </row>
    <row r="4" spans="1:10" ht="15.75" customHeight="1">
      <c r="A4" s="245" t="str">
        <f>'[10]Список судейской коллегии'!A4</f>
        <v>Национальная федерация бадминтона России</v>
      </c>
      <c r="B4" s="245"/>
      <c r="C4" s="245"/>
      <c r="D4" s="245"/>
      <c r="E4" s="245"/>
      <c r="F4" s="245"/>
      <c r="G4" s="245"/>
      <c r="H4" s="198"/>
      <c r="I4" s="198"/>
      <c r="J4" s="198"/>
    </row>
    <row r="5" spans="1:10" ht="15.75" customHeight="1">
      <c r="A5" s="245" t="str">
        <f>'[10]Список судейской коллегии'!A5</f>
        <v>Федерация бадминтона Саратовской области</v>
      </c>
      <c r="B5" s="245"/>
      <c r="C5" s="245"/>
      <c r="D5" s="245"/>
      <c r="E5" s="245"/>
      <c r="F5" s="245"/>
      <c r="G5" s="245"/>
      <c r="H5" s="198"/>
      <c r="I5" s="198"/>
      <c r="J5" s="198"/>
    </row>
    <row r="6" spans="1:10" ht="46.5" customHeight="1">
      <c r="A6" s="246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246"/>
      <c r="G6" s="246"/>
      <c r="H6" s="124"/>
      <c r="I6" s="124"/>
      <c r="J6" s="124"/>
    </row>
    <row r="7" spans="1:10" ht="3.75" customHeight="1">
      <c r="A7" s="247" t="str">
        <f>'[10]Список судейской коллегии'!A7</f>
        <v>г. Саратов, ФОК "Центр Бадминтона", 30 апреля-04 мая 2021 года</v>
      </c>
      <c r="B7" s="247"/>
      <c r="C7" s="247"/>
      <c r="D7" s="247"/>
      <c r="E7" s="247"/>
      <c r="F7" s="247"/>
      <c r="G7" s="247"/>
      <c r="H7" s="199"/>
      <c r="I7" s="199"/>
      <c r="J7" s="199"/>
    </row>
    <row r="8" spans="1:10" ht="15.75">
      <c r="A8" s="247"/>
      <c r="B8" s="247"/>
      <c r="C8" s="247"/>
      <c r="D8" s="247"/>
      <c r="E8" s="247"/>
      <c r="F8" s="247"/>
      <c r="G8" s="247"/>
      <c r="H8" s="22"/>
      <c r="I8" s="22"/>
      <c r="J8" s="22"/>
    </row>
    <row r="9" spans="1:6" ht="18.75">
      <c r="A9" s="323" t="s">
        <v>626</v>
      </c>
      <c r="B9" s="323"/>
      <c r="C9" s="323"/>
      <c r="D9" s="323"/>
      <c r="E9" s="323"/>
      <c r="F9" s="323"/>
    </row>
    <row r="10" spans="1:6" ht="15.75">
      <c r="A10" s="207"/>
      <c r="B10" s="207"/>
      <c r="C10" s="207"/>
      <c r="D10" s="207"/>
      <c r="E10" s="207"/>
      <c r="F10" s="207"/>
    </row>
    <row r="11" spans="1:7" ht="15">
      <c r="A11" s="1" t="s">
        <v>2</v>
      </c>
      <c r="B11" s="3" t="s">
        <v>3</v>
      </c>
      <c r="C11" s="3" t="s">
        <v>273</v>
      </c>
      <c r="D11" s="3" t="s">
        <v>4</v>
      </c>
      <c r="E11" s="3" t="s">
        <v>5</v>
      </c>
      <c r="F11" s="3" t="s">
        <v>6</v>
      </c>
      <c r="G11" s="3" t="s">
        <v>7</v>
      </c>
    </row>
    <row r="12" spans="1:7" ht="15">
      <c r="A12" s="5" t="s">
        <v>2</v>
      </c>
      <c r="B12" s="5" t="s">
        <v>9</v>
      </c>
      <c r="C12" s="13" t="s">
        <v>274</v>
      </c>
      <c r="D12" s="4" t="s">
        <v>2</v>
      </c>
      <c r="E12" s="4" t="s">
        <v>2</v>
      </c>
      <c r="F12" s="4" t="s">
        <v>2</v>
      </c>
      <c r="G12" s="4" t="s">
        <v>2</v>
      </c>
    </row>
    <row r="13" spans="1:7" ht="15">
      <c r="A13" s="1" t="s">
        <v>8</v>
      </c>
      <c r="B13" s="1" t="s">
        <v>9</v>
      </c>
      <c r="C13" s="3" t="s">
        <v>27</v>
      </c>
      <c r="D13" s="13" t="s">
        <v>274</v>
      </c>
      <c r="E13" s="4" t="s">
        <v>2</v>
      </c>
      <c r="F13" s="4" t="s">
        <v>2</v>
      </c>
      <c r="G13" s="4" t="s">
        <v>2</v>
      </c>
    </row>
    <row r="14" spans="1:7" ht="15">
      <c r="A14" s="5" t="s">
        <v>2</v>
      </c>
      <c r="B14" s="5" t="s">
        <v>1</v>
      </c>
      <c r="C14" s="5" t="s">
        <v>1</v>
      </c>
      <c r="D14" s="3" t="s">
        <v>27</v>
      </c>
      <c r="E14" s="4" t="s">
        <v>2</v>
      </c>
      <c r="F14" s="4" t="s">
        <v>2</v>
      </c>
      <c r="G14" s="4" t="s">
        <v>2</v>
      </c>
    </row>
    <row r="15" spans="1:7" ht="15">
      <c r="A15" s="1" t="s">
        <v>11</v>
      </c>
      <c r="B15" s="1" t="s">
        <v>1</v>
      </c>
      <c r="C15" s="1" t="s">
        <v>12</v>
      </c>
      <c r="D15" s="5" t="s">
        <v>1</v>
      </c>
      <c r="E15" s="13" t="s">
        <v>274</v>
      </c>
      <c r="F15" s="4" t="s">
        <v>2</v>
      </c>
      <c r="G15" s="4" t="s">
        <v>2</v>
      </c>
    </row>
    <row r="16" spans="1:7" ht="15">
      <c r="A16" s="5" t="s">
        <v>2</v>
      </c>
      <c r="B16" s="5" t="s">
        <v>14</v>
      </c>
      <c r="C16" s="4" t="s">
        <v>275</v>
      </c>
      <c r="D16" s="5" t="s">
        <v>1</v>
      </c>
      <c r="E16" s="3" t="s">
        <v>27</v>
      </c>
      <c r="F16" s="4" t="s">
        <v>2</v>
      </c>
      <c r="G16" s="4" t="s">
        <v>2</v>
      </c>
    </row>
    <row r="17" spans="1:7" ht="15">
      <c r="A17" s="1" t="s">
        <v>13</v>
      </c>
      <c r="B17" s="1" t="s">
        <v>14</v>
      </c>
      <c r="C17" s="7" t="s">
        <v>119</v>
      </c>
      <c r="D17" s="5" t="s">
        <v>275</v>
      </c>
      <c r="E17" s="5" t="s">
        <v>276</v>
      </c>
      <c r="F17" s="4" t="s">
        <v>2</v>
      </c>
      <c r="G17" s="4" t="s">
        <v>2</v>
      </c>
    </row>
    <row r="18" spans="1:7" ht="15">
      <c r="A18" s="5" t="s">
        <v>2</v>
      </c>
      <c r="B18" s="5" t="s">
        <v>1</v>
      </c>
      <c r="C18" s="5" t="s">
        <v>1</v>
      </c>
      <c r="D18" s="1" t="s">
        <v>119</v>
      </c>
      <c r="E18" s="5" t="s">
        <v>1</v>
      </c>
      <c r="F18" s="4" t="s">
        <v>2</v>
      </c>
      <c r="G18" s="4" t="s">
        <v>2</v>
      </c>
    </row>
    <row r="19" spans="1:7" ht="15">
      <c r="A19" s="1" t="s">
        <v>17</v>
      </c>
      <c r="B19" s="1" t="s">
        <v>1</v>
      </c>
      <c r="C19" s="1" t="s">
        <v>277</v>
      </c>
      <c r="D19" s="4" t="s">
        <v>1</v>
      </c>
      <c r="E19" s="5" t="s">
        <v>2</v>
      </c>
      <c r="F19" s="13" t="s">
        <v>274</v>
      </c>
      <c r="G19" s="4" t="s">
        <v>2</v>
      </c>
    </row>
    <row r="20" spans="1:7" ht="15">
      <c r="A20" s="5" t="s">
        <v>2</v>
      </c>
      <c r="B20" s="5" t="s">
        <v>21</v>
      </c>
      <c r="C20" s="4" t="s">
        <v>163</v>
      </c>
      <c r="D20" s="4" t="s">
        <v>1</v>
      </c>
      <c r="E20" s="5" t="s">
        <v>2</v>
      </c>
      <c r="F20" s="3" t="s">
        <v>27</v>
      </c>
      <c r="G20" s="4" t="s">
        <v>2</v>
      </c>
    </row>
    <row r="21" spans="1:7" ht="15">
      <c r="A21" s="1" t="s">
        <v>20</v>
      </c>
      <c r="B21" s="1" t="s">
        <v>21</v>
      </c>
      <c r="C21" s="7" t="s">
        <v>22</v>
      </c>
      <c r="D21" s="4" t="s">
        <v>163</v>
      </c>
      <c r="E21" s="5" t="s">
        <v>2</v>
      </c>
      <c r="F21" s="5" t="s">
        <v>278</v>
      </c>
      <c r="G21" s="4" t="s">
        <v>2</v>
      </c>
    </row>
    <row r="22" spans="1:7" ht="15">
      <c r="A22" s="5" t="s">
        <v>2</v>
      </c>
      <c r="B22" s="5" t="s">
        <v>1</v>
      </c>
      <c r="C22" s="5" t="s">
        <v>1</v>
      </c>
      <c r="D22" s="7" t="s">
        <v>22</v>
      </c>
      <c r="E22" s="5" t="s">
        <v>2</v>
      </c>
      <c r="F22" s="5" t="s">
        <v>1</v>
      </c>
      <c r="G22" s="4" t="s">
        <v>2</v>
      </c>
    </row>
    <row r="23" spans="1:7" ht="15">
      <c r="A23" s="1" t="s">
        <v>23</v>
      </c>
      <c r="B23" s="1" t="s">
        <v>1</v>
      </c>
      <c r="C23" s="1" t="s">
        <v>279</v>
      </c>
      <c r="D23" s="5" t="s">
        <v>1</v>
      </c>
      <c r="E23" s="5" t="s">
        <v>163</v>
      </c>
      <c r="F23" s="5" t="s">
        <v>2</v>
      </c>
      <c r="G23" s="4" t="s">
        <v>2</v>
      </c>
    </row>
    <row r="24" spans="1:7" ht="15">
      <c r="A24" s="5" t="s">
        <v>2</v>
      </c>
      <c r="B24" s="5" t="s">
        <v>24</v>
      </c>
      <c r="C24" s="4" t="s">
        <v>25</v>
      </c>
      <c r="D24" s="5" t="s">
        <v>1</v>
      </c>
      <c r="E24" s="1" t="s">
        <v>22</v>
      </c>
      <c r="F24" s="5" t="s">
        <v>2</v>
      </c>
      <c r="G24" s="4" t="s">
        <v>2</v>
      </c>
    </row>
    <row r="25" spans="1:7" ht="15">
      <c r="A25" s="1" t="s">
        <v>28</v>
      </c>
      <c r="B25" s="1" t="s">
        <v>24</v>
      </c>
      <c r="C25" s="7" t="s">
        <v>133</v>
      </c>
      <c r="D25" s="5" t="s">
        <v>25</v>
      </c>
      <c r="E25" s="4" t="s">
        <v>280</v>
      </c>
      <c r="F25" s="5" t="s">
        <v>2</v>
      </c>
      <c r="G25" s="4" t="s">
        <v>2</v>
      </c>
    </row>
    <row r="26" spans="1:7" ht="15">
      <c r="A26" s="5" t="s">
        <v>2</v>
      </c>
      <c r="B26" s="5" t="s">
        <v>281</v>
      </c>
      <c r="C26" s="5" t="s">
        <v>282</v>
      </c>
      <c r="D26" s="1" t="s">
        <v>133</v>
      </c>
      <c r="E26" s="4" t="s">
        <v>1</v>
      </c>
      <c r="F26" s="5" t="s">
        <v>2</v>
      </c>
      <c r="G26" s="4" t="s">
        <v>2</v>
      </c>
    </row>
    <row r="27" spans="1:7" ht="17.25" customHeight="1">
      <c r="A27" s="1" t="s">
        <v>31</v>
      </c>
      <c r="B27" s="1" t="s">
        <v>281</v>
      </c>
      <c r="C27" s="1" t="s">
        <v>165</v>
      </c>
      <c r="D27" s="4" t="s">
        <v>283</v>
      </c>
      <c r="E27" s="4" t="s">
        <v>2</v>
      </c>
      <c r="F27" s="5" t="s">
        <v>2</v>
      </c>
      <c r="G27" s="13" t="s">
        <v>274</v>
      </c>
    </row>
    <row r="28" spans="1:7" ht="15">
      <c r="A28" s="5" t="s">
        <v>2</v>
      </c>
      <c r="B28" s="5" t="s">
        <v>284</v>
      </c>
      <c r="C28" s="4" t="s">
        <v>72</v>
      </c>
      <c r="D28" s="4" t="s">
        <v>1</v>
      </c>
      <c r="E28" s="4" t="s">
        <v>2</v>
      </c>
      <c r="F28" s="5" t="s">
        <v>2</v>
      </c>
      <c r="G28" s="3" t="s">
        <v>27</v>
      </c>
    </row>
    <row r="29" spans="1:7" ht="15">
      <c r="A29" s="1" t="s">
        <v>285</v>
      </c>
      <c r="B29" s="1" t="s">
        <v>284</v>
      </c>
      <c r="C29" s="7" t="s">
        <v>153</v>
      </c>
      <c r="D29" s="4" t="s">
        <v>72</v>
      </c>
      <c r="E29" s="4" t="s">
        <v>2</v>
      </c>
      <c r="F29" s="5" t="s">
        <v>2</v>
      </c>
      <c r="G29" s="4" t="s">
        <v>652</v>
      </c>
    </row>
    <row r="30" spans="1:7" ht="15">
      <c r="A30" s="5" t="s">
        <v>2</v>
      </c>
      <c r="B30" s="5" t="s">
        <v>281</v>
      </c>
      <c r="C30" s="5" t="s">
        <v>100</v>
      </c>
      <c r="D30" s="7" t="s">
        <v>153</v>
      </c>
      <c r="E30" s="4" t="s">
        <v>2</v>
      </c>
      <c r="F30" s="5" t="s">
        <v>2</v>
      </c>
      <c r="G30" s="4" t="s">
        <v>1</v>
      </c>
    </row>
    <row r="31" spans="1:7" ht="15">
      <c r="A31" s="1" t="s">
        <v>286</v>
      </c>
      <c r="B31" s="1" t="s">
        <v>281</v>
      </c>
      <c r="C31" s="1" t="s">
        <v>122</v>
      </c>
      <c r="D31" s="5" t="s">
        <v>46</v>
      </c>
      <c r="E31" s="4" t="s">
        <v>150</v>
      </c>
      <c r="F31" s="5" t="s">
        <v>2</v>
      </c>
      <c r="G31" s="4" t="s">
        <v>2</v>
      </c>
    </row>
    <row r="32" spans="1:7" ht="15">
      <c r="A32" s="5" t="s">
        <v>2</v>
      </c>
      <c r="B32" s="5" t="s">
        <v>1</v>
      </c>
      <c r="C32" s="4" t="s">
        <v>1</v>
      </c>
      <c r="D32" s="5" t="s">
        <v>1</v>
      </c>
      <c r="E32" s="7" t="s">
        <v>68</v>
      </c>
      <c r="F32" s="5" t="s">
        <v>2</v>
      </c>
      <c r="G32" s="4" t="s">
        <v>2</v>
      </c>
    </row>
    <row r="33" spans="1:7" ht="15">
      <c r="A33" s="1" t="s">
        <v>287</v>
      </c>
      <c r="B33" s="1" t="s">
        <v>1</v>
      </c>
      <c r="C33" s="7" t="s">
        <v>288</v>
      </c>
      <c r="D33" s="5" t="s">
        <v>150</v>
      </c>
      <c r="E33" s="5" t="s">
        <v>289</v>
      </c>
      <c r="F33" s="5" t="s">
        <v>2</v>
      </c>
      <c r="G33" s="4" t="s">
        <v>2</v>
      </c>
    </row>
    <row r="34" spans="1:7" ht="15">
      <c r="A34" s="5" t="s">
        <v>2</v>
      </c>
      <c r="B34" s="5" t="s">
        <v>290</v>
      </c>
      <c r="C34" s="5" t="s">
        <v>150</v>
      </c>
      <c r="D34" s="1" t="s">
        <v>68</v>
      </c>
      <c r="E34" s="5" t="s">
        <v>1</v>
      </c>
      <c r="F34" s="5" t="s">
        <v>2</v>
      </c>
      <c r="G34" s="4" t="s">
        <v>2</v>
      </c>
    </row>
    <row r="35" spans="1:7" ht="14.25" customHeight="1">
      <c r="A35" s="1" t="s">
        <v>291</v>
      </c>
      <c r="B35" s="1" t="s">
        <v>290</v>
      </c>
      <c r="C35" s="1" t="s">
        <v>68</v>
      </c>
      <c r="D35" s="4" t="s">
        <v>1</v>
      </c>
      <c r="E35" s="5" t="s">
        <v>2</v>
      </c>
      <c r="F35" s="9" t="s">
        <v>292</v>
      </c>
      <c r="G35" s="4" t="s">
        <v>2</v>
      </c>
    </row>
    <row r="36" spans="1:7" ht="15">
      <c r="A36" s="5" t="s">
        <v>2</v>
      </c>
      <c r="B36" s="5" t="s">
        <v>1</v>
      </c>
      <c r="C36" s="4" t="s">
        <v>1</v>
      </c>
      <c r="D36" s="4" t="s">
        <v>1</v>
      </c>
      <c r="E36" s="5" t="s">
        <v>2</v>
      </c>
      <c r="F36" s="12" t="s">
        <v>15</v>
      </c>
      <c r="G36" s="4" t="s">
        <v>2</v>
      </c>
    </row>
    <row r="37" spans="1:7" ht="15">
      <c r="A37" s="1" t="s">
        <v>293</v>
      </c>
      <c r="B37" s="1" t="s">
        <v>1</v>
      </c>
      <c r="C37" s="7" t="s">
        <v>294</v>
      </c>
      <c r="D37" s="4" t="s">
        <v>18</v>
      </c>
      <c r="E37" s="5" t="s">
        <v>2</v>
      </c>
      <c r="F37" s="4" t="s">
        <v>295</v>
      </c>
      <c r="G37" s="4" t="s">
        <v>2</v>
      </c>
    </row>
    <row r="38" spans="1:7" ht="15">
      <c r="A38" s="5" t="s">
        <v>2</v>
      </c>
      <c r="B38" s="5" t="s">
        <v>9</v>
      </c>
      <c r="C38" s="5" t="s">
        <v>18</v>
      </c>
      <c r="D38" s="7" t="s">
        <v>296</v>
      </c>
      <c r="E38" s="5" t="s">
        <v>2</v>
      </c>
      <c r="F38" s="4" t="s">
        <v>1</v>
      </c>
      <c r="G38" s="4" t="s">
        <v>2</v>
      </c>
    </row>
    <row r="39" spans="1:7" ht="15" customHeight="1">
      <c r="A39" s="1" t="s">
        <v>297</v>
      </c>
      <c r="B39" s="1" t="s">
        <v>9</v>
      </c>
      <c r="C39" s="1" t="s">
        <v>296</v>
      </c>
      <c r="D39" s="5" t="s">
        <v>1</v>
      </c>
      <c r="E39" s="9" t="s">
        <v>292</v>
      </c>
      <c r="F39" s="4" t="s">
        <v>2</v>
      </c>
      <c r="G39" s="4" t="s">
        <v>2</v>
      </c>
    </row>
    <row r="40" spans="1:7" ht="15">
      <c r="A40" s="5" t="s">
        <v>2</v>
      </c>
      <c r="B40" s="5" t="s">
        <v>1</v>
      </c>
      <c r="C40" s="4" t="s">
        <v>1</v>
      </c>
      <c r="D40" s="5" t="s">
        <v>1</v>
      </c>
      <c r="E40" s="12" t="s">
        <v>15</v>
      </c>
      <c r="F40" s="4" t="s">
        <v>2</v>
      </c>
      <c r="G40" s="4" t="s">
        <v>2</v>
      </c>
    </row>
    <row r="41" spans="1:7" ht="30">
      <c r="A41" s="1" t="s">
        <v>298</v>
      </c>
      <c r="B41" s="1" t="s">
        <v>1</v>
      </c>
      <c r="C41" s="7" t="s">
        <v>29</v>
      </c>
      <c r="D41" s="9" t="s">
        <v>292</v>
      </c>
      <c r="E41" s="4" t="s">
        <v>299</v>
      </c>
      <c r="F41" s="4" t="s">
        <v>2</v>
      </c>
      <c r="G41" s="4" t="s">
        <v>2</v>
      </c>
    </row>
    <row r="42" spans="1:7" ht="15.75" customHeight="1">
      <c r="A42" s="5" t="s">
        <v>2</v>
      </c>
      <c r="B42" s="5" t="s">
        <v>14</v>
      </c>
      <c r="C42" s="9" t="s">
        <v>292</v>
      </c>
      <c r="D42" s="12" t="s">
        <v>15</v>
      </c>
      <c r="E42" s="4" t="s">
        <v>1</v>
      </c>
      <c r="F42" s="4" t="s">
        <v>2</v>
      </c>
      <c r="G42" s="4" t="s">
        <v>2</v>
      </c>
    </row>
    <row r="43" spans="1:7" ht="15">
      <c r="A43" s="1" t="s">
        <v>300</v>
      </c>
      <c r="B43" s="1" t="s">
        <v>14</v>
      </c>
      <c r="C43" s="12" t="s">
        <v>15</v>
      </c>
      <c r="D43" s="4" t="s">
        <v>1</v>
      </c>
      <c r="E43" s="4" t="s">
        <v>2</v>
      </c>
      <c r="F43" s="4" t="s">
        <v>2</v>
      </c>
      <c r="G43" s="4" t="s">
        <v>2</v>
      </c>
    </row>
    <row r="44" spans="1:7" ht="15">
      <c r="A44" s="4" t="s">
        <v>2</v>
      </c>
      <c r="B44" s="4" t="s">
        <v>1</v>
      </c>
      <c r="C44" s="4" t="s">
        <v>2</v>
      </c>
      <c r="D44" s="4" t="s">
        <v>1</v>
      </c>
      <c r="E44" s="4" t="s">
        <v>2</v>
      </c>
      <c r="F44" s="4" t="s">
        <v>163</v>
      </c>
      <c r="G44" s="4" t="s">
        <v>2</v>
      </c>
    </row>
    <row r="45" spans="1:7" ht="15">
      <c r="A45" s="4" t="s">
        <v>2</v>
      </c>
      <c r="B45" s="4" t="s">
        <v>1</v>
      </c>
      <c r="C45" s="4" t="s">
        <v>2</v>
      </c>
      <c r="D45" s="4" t="s">
        <v>2</v>
      </c>
      <c r="E45" s="13" t="s">
        <v>301</v>
      </c>
      <c r="F45" s="7" t="s">
        <v>22</v>
      </c>
      <c r="G45" s="4" t="s">
        <v>1</v>
      </c>
    </row>
    <row r="46" spans="1:7" ht="15">
      <c r="A46" s="4" t="s">
        <v>2</v>
      </c>
      <c r="B46" s="4" t="s">
        <v>1</v>
      </c>
      <c r="C46" s="4" t="s">
        <v>2</v>
      </c>
      <c r="D46" s="4" t="s">
        <v>2</v>
      </c>
      <c r="E46" s="4" t="s">
        <v>2</v>
      </c>
      <c r="F46" s="5" t="s">
        <v>150</v>
      </c>
      <c r="G46" s="7" t="s">
        <v>1</v>
      </c>
    </row>
    <row r="47" spans="1:7" ht="15">
      <c r="A47" s="4" t="s">
        <v>2</v>
      </c>
      <c r="B47" s="4" t="s">
        <v>1</v>
      </c>
      <c r="C47" s="4" t="s">
        <v>2</v>
      </c>
      <c r="D47" s="4" t="s">
        <v>2</v>
      </c>
      <c r="E47" s="4" t="s">
        <v>2</v>
      </c>
      <c r="F47" s="1" t="s">
        <v>68</v>
      </c>
      <c r="G47" s="4" t="s">
        <v>1</v>
      </c>
    </row>
    <row r="48" spans="1:7" ht="15">
      <c r="A48" s="4" t="s">
        <v>2</v>
      </c>
      <c r="B48" s="4" t="s">
        <v>1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1</v>
      </c>
    </row>
    <row r="49" spans="1:7" ht="15">
      <c r="A49" s="4" t="s">
        <v>2</v>
      </c>
      <c r="B49" s="4" t="s">
        <v>1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</row>
    <row r="50" spans="1:7" ht="15.75">
      <c r="A50" s="212" t="s">
        <v>430</v>
      </c>
      <c r="B50" s="213"/>
      <c r="C50" s="324" t="s">
        <v>644</v>
      </c>
      <c r="D50" s="324"/>
      <c r="E50" s="324"/>
      <c r="F50" s="324"/>
      <c r="G50" s="214"/>
    </row>
    <row r="51" spans="1:7" ht="15.75">
      <c r="A51" s="316"/>
      <c r="B51" s="316"/>
      <c r="C51" s="317"/>
      <c r="D51" s="317"/>
      <c r="E51" s="215"/>
      <c r="F51" s="215"/>
      <c r="G51" s="216"/>
    </row>
    <row r="52" spans="1:7" ht="15.75">
      <c r="A52" s="325" t="s">
        <v>641</v>
      </c>
      <c r="B52" s="325"/>
      <c r="C52" s="325"/>
      <c r="D52" s="325"/>
      <c r="E52" s="325"/>
      <c r="F52" s="325"/>
      <c r="G52" s="211"/>
    </row>
    <row r="53" spans="1:7" ht="15.75">
      <c r="A53" s="211"/>
      <c r="B53" s="211"/>
      <c r="C53" s="211"/>
      <c r="D53" s="211"/>
      <c r="E53" s="211"/>
      <c r="F53" s="211"/>
      <c r="G53" s="211"/>
    </row>
    <row r="54" spans="1:7" ht="15">
      <c r="A54" s="4"/>
      <c r="B54" s="4"/>
      <c r="C54" s="4"/>
      <c r="D54" s="13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13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13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13"/>
      <c r="F82" s="4"/>
      <c r="G82" s="4"/>
    </row>
    <row r="83" spans="1:7" ht="15">
      <c r="A83" s="4"/>
      <c r="B83" s="4"/>
      <c r="C83" s="4"/>
      <c r="D83" s="4"/>
      <c r="E83" s="4"/>
      <c r="F83" s="4"/>
      <c r="G83" s="4"/>
    </row>
    <row r="84" spans="1:7" ht="15">
      <c r="A84" s="4"/>
      <c r="B84" s="4"/>
      <c r="C84" s="4"/>
      <c r="D84" s="4"/>
      <c r="E84" s="4"/>
      <c r="F84" s="4"/>
      <c r="G84" s="4"/>
    </row>
    <row r="85" spans="1:7" ht="15">
      <c r="A85" s="4"/>
      <c r="B85" s="4"/>
      <c r="C85" s="4"/>
      <c r="D85" s="4"/>
      <c r="E85" s="4"/>
      <c r="F85" s="4"/>
      <c r="G85" s="4"/>
    </row>
    <row r="86" spans="1:7" ht="15">
      <c r="A86" s="4"/>
      <c r="B86" s="4"/>
      <c r="C86" s="4"/>
      <c r="D86" s="13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13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  <row r="97" spans="1:7" ht="15">
      <c r="A97" s="4"/>
      <c r="B97" s="4"/>
      <c r="C97" s="4"/>
      <c r="D97" s="4"/>
      <c r="E97" s="4"/>
      <c r="F97" s="4"/>
      <c r="G97" s="4"/>
    </row>
    <row r="98" spans="1:7" ht="15">
      <c r="A98" s="4"/>
      <c r="B98" s="4"/>
      <c r="C98" s="4"/>
      <c r="D98" s="4"/>
      <c r="E98" s="4"/>
      <c r="F98" s="4"/>
      <c r="G98" s="4"/>
    </row>
  </sheetData>
  <sheetProtection/>
  <mergeCells count="12">
    <mergeCell ref="C50:F50"/>
    <mergeCell ref="A51:B51"/>
    <mergeCell ref="C51:D51"/>
    <mergeCell ref="A52:F52"/>
    <mergeCell ref="A3:G3"/>
    <mergeCell ref="A2:G2"/>
    <mergeCell ref="A1:G1"/>
    <mergeCell ref="A9:F9"/>
    <mergeCell ref="A6:G6"/>
    <mergeCell ref="A7:G8"/>
    <mergeCell ref="A5:G5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view="pageBreakPreview" zoomScale="90" zoomScaleSheetLayoutView="90" zoomScalePageLayoutView="0" workbookViewId="0" topLeftCell="A1">
      <selection activeCell="G29" sqref="G29"/>
    </sheetView>
  </sheetViews>
  <sheetFormatPr defaultColWidth="9.140625" defaultRowHeight="15"/>
  <cols>
    <col min="2" max="2" width="10.7109375" style="0" customWidth="1"/>
    <col min="3" max="7" width="25.00390625" style="0" customWidth="1"/>
  </cols>
  <sheetData>
    <row r="1" spans="1:7" ht="15.75" customHeight="1">
      <c r="A1" s="245" t="str">
        <f>'[10]Список судейской коллегии'!A1</f>
        <v>Министерство спорта Российской Федерации</v>
      </c>
      <c r="B1" s="245"/>
      <c r="C1" s="245"/>
      <c r="D1" s="245"/>
      <c r="E1" s="245"/>
      <c r="F1" s="245"/>
      <c r="G1" s="245"/>
    </row>
    <row r="2" spans="1:7" ht="15.75" customHeight="1">
      <c r="A2" s="245" t="str">
        <f>'[10]Список судейской коллегии'!A2</f>
        <v>ФГБУ "Федеральный центр подготовки спортивного резерва"</v>
      </c>
      <c r="B2" s="245"/>
      <c r="C2" s="245"/>
      <c r="D2" s="245"/>
      <c r="E2" s="245"/>
      <c r="F2" s="245"/>
      <c r="G2" s="245"/>
    </row>
    <row r="3" spans="1:7" ht="15.75" customHeight="1">
      <c r="A3" s="245" t="str">
        <f>'[10]Список судейской коллегии'!A3</f>
        <v>Министерство молодежной политики и спорта Саратовской области</v>
      </c>
      <c r="B3" s="245"/>
      <c r="C3" s="245"/>
      <c r="D3" s="245"/>
      <c r="E3" s="245"/>
      <c r="F3" s="245"/>
      <c r="G3" s="245"/>
    </row>
    <row r="4" spans="1:7" ht="15.75" customHeight="1">
      <c r="A4" s="245" t="str">
        <f>'[10]Список судейской коллегии'!A4</f>
        <v>Национальная федерация бадминтона России</v>
      </c>
      <c r="B4" s="245"/>
      <c r="C4" s="245"/>
      <c r="D4" s="245"/>
      <c r="E4" s="245"/>
      <c r="F4" s="245"/>
      <c r="G4" s="245"/>
    </row>
    <row r="5" spans="1:7" ht="15.75" customHeight="1">
      <c r="A5" s="245" t="str">
        <f>'[10]Список судейской коллегии'!A5</f>
        <v>Федерация бадминтона Саратовской области</v>
      </c>
      <c r="B5" s="245"/>
      <c r="C5" s="245"/>
      <c r="D5" s="245"/>
      <c r="E5" s="245"/>
      <c r="F5" s="245"/>
      <c r="G5" s="245"/>
    </row>
    <row r="6" spans="1:7" ht="49.5" customHeight="1">
      <c r="A6" s="246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246"/>
      <c r="G6" s="246"/>
    </row>
    <row r="7" spans="1:7" ht="17.25" customHeight="1">
      <c r="A7" s="247" t="str">
        <f>'[10]Список судейской коллегии'!A7</f>
        <v>г. Саратов, ФОК "Центр Бадминтона", 30 апреля-04 мая 2021 года</v>
      </c>
      <c r="B7" s="247"/>
      <c r="C7" s="247"/>
      <c r="D7" s="247"/>
      <c r="E7" s="247"/>
      <c r="F7" s="247"/>
      <c r="G7" s="247"/>
    </row>
    <row r="8" spans="1:7" ht="20.25" customHeight="1">
      <c r="A8" s="247"/>
      <c r="B8" s="247"/>
      <c r="C8" s="247"/>
      <c r="D8" s="247"/>
      <c r="E8" s="247"/>
      <c r="F8" s="247"/>
      <c r="G8" s="247"/>
    </row>
    <row r="9" spans="1:6" ht="15" customHeight="1">
      <c r="A9" s="323" t="s">
        <v>627</v>
      </c>
      <c r="B9" s="323"/>
      <c r="C9" s="323"/>
      <c r="D9" s="323"/>
      <c r="E9" s="323"/>
      <c r="F9" s="323"/>
    </row>
    <row r="10" ht="15" customHeight="1"/>
    <row r="11" spans="1:7" ht="15">
      <c r="A11" s="1" t="s">
        <v>2</v>
      </c>
      <c r="B11" s="3" t="s">
        <v>3</v>
      </c>
      <c r="C11" s="3" t="s">
        <v>273</v>
      </c>
      <c r="D11" s="3" t="s">
        <v>4</v>
      </c>
      <c r="E11" s="3" t="s">
        <v>5</v>
      </c>
      <c r="F11" s="3" t="s">
        <v>6</v>
      </c>
      <c r="G11" s="3" t="s">
        <v>7</v>
      </c>
    </row>
    <row r="12" spans="1:7" ht="15">
      <c r="A12" s="5" t="s">
        <v>2</v>
      </c>
      <c r="B12" s="5" t="s">
        <v>9</v>
      </c>
      <c r="C12" s="13" t="s">
        <v>302</v>
      </c>
      <c r="D12" s="4" t="s">
        <v>2</v>
      </c>
      <c r="E12" s="4" t="s">
        <v>2</v>
      </c>
      <c r="F12" s="4" t="s">
        <v>2</v>
      </c>
      <c r="G12" s="4" t="s">
        <v>2</v>
      </c>
    </row>
    <row r="13" spans="1:7" ht="15">
      <c r="A13" s="1" t="s">
        <v>8</v>
      </c>
      <c r="B13" s="1" t="s">
        <v>9</v>
      </c>
      <c r="C13" s="3" t="s">
        <v>174</v>
      </c>
      <c r="D13" s="13" t="s">
        <v>302</v>
      </c>
      <c r="E13" s="4" t="s">
        <v>2</v>
      </c>
      <c r="F13" s="4" t="s">
        <v>2</v>
      </c>
      <c r="G13" s="4" t="s">
        <v>2</v>
      </c>
    </row>
    <row r="14" spans="1:7" ht="15">
      <c r="A14" s="5" t="s">
        <v>2</v>
      </c>
      <c r="B14" s="5" t="s">
        <v>1</v>
      </c>
      <c r="C14" s="5" t="s">
        <v>1</v>
      </c>
      <c r="D14" s="3" t="s">
        <v>174</v>
      </c>
      <c r="E14" s="4" t="s">
        <v>2</v>
      </c>
      <c r="F14" s="4" t="s">
        <v>2</v>
      </c>
      <c r="G14" s="4" t="s">
        <v>2</v>
      </c>
    </row>
    <row r="15" spans="1:7" ht="15">
      <c r="A15" s="1" t="s">
        <v>11</v>
      </c>
      <c r="B15" s="1" t="s">
        <v>1</v>
      </c>
      <c r="C15" s="1" t="s">
        <v>12</v>
      </c>
      <c r="D15" s="5" t="s">
        <v>1</v>
      </c>
      <c r="E15" s="13" t="s">
        <v>302</v>
      </c>
      <c r="F15" s="4" t="s">
        <v>2</v>
      </c>
      <c r="G15" s="4" t="s">
        <v>2</v>
      </c>
    </row>
    <row r="16" spans="1:7" ht="15">
      <c r="A16" s="5" t="s">
        <v>2</v>
      </c>
      <c r="B16" s="5" t="s">
        <v>14</v>
      </c>
      <c r="C16" s="4" t="s">
        <v>172</v>
      </c>
      <c r="D16" s="5" t="s">
        <v>1</v>
      </c>
      <c r="E16" s="3" t="s">
        <v>174</v>
      </c>
      <c r="F16" s="4" t="s">
        <v>2</v>
      </c>
      <c r="G16" s="4" t="s">
        <v>2</v>
      </c>
    </row>
    <row r="17" spans="1:7" ht="15">
      <c r="A17" s="1" t="s">
        <v>13</v>
      </c>
      <c r="B17" s="1" t="s">
        <v>14</v>
      </c>
      <c r="C17" s="7" t="s">
        <v>303</v>
      </c>
      <c r="D17" s="5" t="s">
        <v>172</v>
      </c>
      <c r="E17" s="5" t="s">
        <v>304</v>
      </c>
      <c r="F17" s="4" t="s">
        <v>2</v>
      </c>
      <c r="G17" s="4" t="s">
        <v>2</v>
      </c>
    </row>
    <row r="18" spans="1:7" ht="15">
      <c r="A18" s="5" t="s">
        <v>2</v>
      </c>
      <c r="B18" s="5" t="s">
        <v>1</v>
      </c>
      <c r="C18" s="5" t="s">
        <v>1</v>
      </c>
      <c r="D18" s="1" t="s">
        <v>303</v>
      </c>
      <c r="E18" s="5" t="s">
        <v>1</v>
      </c>
      <c r="F18" s="4" t="s">
        <v>2</v>
      </c>
      <c r="G18" s="4" t="s">
        <v>2</v>
      </c>
    </row>
    <row r="19" spans="1:7" ht="15">
      <c r="A19" s="1" t="s">
        <v>17</v>
      </c>
      <c r="B19" s="1" t="s">
        <v>1</v>
      </c>
      <c r="C19" s="1" t="s">
        <v>277</v>
      </c>
      <c r="D19" s="4" t="s">
        <v>1</v>
      </c>
      <c r="E19" s="5" t="s">
        <v>2</v>
      </c>
      <c r="F19" s="13" t="s">
        <v>302</v>
      </c>
      <c r="G19" s="4" t="s">
        <v>2</v>
      </c>
    </row>
    <row r="20" spans="1:7" ht="15">
      <c r="A20" s="5" t="s">
        <v>2</v>
      </c>
      <c r="B20" s="5" t="s">
        <v>290</v>
      </c>
      <c r="C20" s="4" t="s">
        <v>242</v>
      </c>
      <c r="D20" s="4" t="s">
        <v>1</v>
      </c>
      <c r="E20" s="5" t="s">
        <v>2</v>
      </c>
      <c r="F20" s="3" t="s">
        <v>174</v>
      </c>
      <c r="G20" s="4" t="s">
        <v>2</v>
      </c>
    </row>
    <row r="21" spans="1:7" ht="15">
      <c r="A21" s="1" t="s">
        <v>20</v>
      </c>
      <c r="B21" s="1" t="s">
        <v>290</v>
      </c>
      <c r="C21" s="7" t="s">
        <v>186</v>
      </c>
      <c r="D21" s="4" t="s">
        <v>242</v>
      </c>
      <c r="E21" s="5" t="s">
        <v>2</v>
      </c>
      <c r="F21" s="5" t="s">
        <v>305</v>
      </c>
      <c r="G21" s="4" t="s">
        <v>2</v>
      </c>
    </row>
    <row r="22" spans="1:7" ht="15">
      <c r="A22" s="5" t="s">
        <v>2</v>
      </c>
      <c r="B22" s="5" t="s">
        <v>1</v>
      </c>
      <c r="C22" s="5" t="s">
        <v>1</v>
      </c>
      <c r="D22" s="7" t="s">
        <v>186</v>
      </c>
      <c r="E22" s="5" t="s">
        <v>2</v>
      </c>
      <c r="F22" s="5" t="s">
        <v>1</v>
      </c>
      <c r="G22" s="4" t="s">
        <v>2</v>
      </c>
    </row>
    <row r="23" spans="1:7" ht="15">
      <c r="A23" s="1" t="s">
        <v>23</v>
      </c>
      <c r="B23" s="1" t="s">
        <v>1</v>
      </c>
      <c r="C23" s="1" t="s">
        <v>279</v>
      </c>
      <c r="D23" s="5" t="s">
        <v>1</v>
      </c>
      <c r="E23" s="5" t="s">
        <v>242</v>
      </c>
      <c r="F23" s="5" t="s">
        <v>2</v>
      </c>
      <c r="G23" s="4" t="s">
        <v>2</v>
      </c>
    </row>
    <row r="24" spans="1:7" ht="15">
      <c r="A24" s="5" t="s">
        <v>2</v>
      </c>
      <c r="B24" s="5" t="s">
        <v>281</v>
      </c>
      <c r="C24" s="4" t="s">
        <v>208</v>
      </c>
      <c r="D24" s="5" t="s">
        <v>1</v>
      </c>
      <c r="E24" s="1" t="s">
        <v>186</v>
      </c>
      <c r="F24" s="5" t="s">
        <v>2</v>
      </c>
      <c r="G24" s="4" t="s">
        <v>2</v>
      </c>
    </row>
    <row r="25" spans="1:7" ht="15">
      <c r="A25" s="1" t="s">
        <v>28</v>
      </c>
      <c r="B25" s="1" t="s">
        <v>281</v>
      </c>
      <c r="C25" s="7" t="s">
        <v>256</v>
      </c>
      <c r="D25" s="5" t="s">
        <v>306</v>
      </c>
      <c r="E25" s="4" t="s">
        <v>307</v>
      </c>
      <c r="F25" s="5" t="s">
        <v>2</v>
      </c>
      <c r="G25" s="4" t="s">
        <v>2</v>
      </c>
    </row>
    <row r="26" spans="1:7" ht="15">
      <c r="A26" s="5" t="s">
        <v>2</v>
      </c>
      <c r="B26" s="5" t="s">
        <v>21</v>
      </c>
      <c r="C26" s="5" t="s">
        <v>306</v>
      </c>
      <c r="D26" s="1" t="s">
        <v>228</v>
      </c>
      <c r="E26" s="4" t="s">
        <v>1</v>
      </c>
      <c r="F26" s="5" t="s">
        <v>2</v>
      </c>
      <c r="G26" s="4" t="s">
        <v>2</v>
      </c>
    </row>
    <row r="27" spans="1:7" ht="15">
      <c r="A27" s="1" t="s">
        <v>31</v>
      </c>
      <c r="B27" s="1" t="s">
        <v>21</v>
      </c>
      <c r="C27" s="1" t="s">
        <v>228</v>
      </c>
      <c r="D27" s="4" t="s">
        <v>308</v>
      </c>
      <c r="E27" s="4" t="s">
        <v>2</v>
      </c>
      <c r="F27" s="5" t="s">
        <v>2</v>
      </c>
      <c r="G27" s="13" t="s">
        <v>302</v>
      </c>
    </row>
    <row r="28" spans="1:7" ht="15">
      <c r="A28" s="5" t="s">
        <v>2</v>
      </c>
      <c r="B28" s="5" t="s">
        <v>24</v>
      </c>
      <c r="C28" s="4" t="s">
        <v>254</v>
      </c>
      <c r="D28" s="4" t="s">
        <v>1</v>
      </c>
      <c r="E28" s="4" t="s">
        <v>2</v>
      </c>
      <c r="F28" s="5" t="s">
        <v>2</v>
      </c>
      <c r="G28" s="3" t="s">
        <v>174</v>
      </c>
    </row>
    <row r="29" spans="1:7" ht="15">
      <c r="A29" s="1" t="s">
        <v>285</v>
      </c>
      <c r="B29" s="1" t="s">
        <v>24</v>
      </c>
      <c r="C29" s="7" t="s">
        <v>214</v>
      </c>
      <c r="D29" s="4" t="s">
        <v>171</v>
      </c>
      <c r="E29" s="4" t="s">
        <v>2</v>
      </c>
      <c r="F29" s="5" t="s">
        <v>2</v>
      </c>
      <c r="G29" s="4" t="s">
        <v>653</v>
      </c>
    </row>
    <row r="30" spans="1:7" ht="15">
      <c r="A30" s="5" t="s">
        <v>2</v>
      </c>
      <c r="B30" s="5" t="s">
        <v>14</v>
      </c>
      <c r="C30" s="5" t="s">
        <v>171</v>
      </c>
      <c r="D30" s="7" t="s">
        <v>169</v>
      </c>
      <c r="E30" s="4" t="s">
        <v>2</v>
      </c>
      <c r="F30" s="5" t="s">
        <v>2</v>
      </c>
      <c r="G30" s="4" t="s">
        <v>1</v>
      </c>
    </row>
    <row r="31" spans="1:7" ht="15">
      <c r="A31" s="1" t="s">
        <v>286</v>
      </c>
      <c r="B31" s="1" t="s">
        <v>14</v>
      </c>
      <c r="C31" s="1" t="s">
        <v>169</v>
      </c>
      <c r="D31" s="5" t="s">
        <v>309</v>
      </c>
      <c r="E31" s="4" t="s">
        <v>171</v>
      </c>
      <c r="F31" s="5" t="s">
        <v>2</v>
      </c>
      <c r="G31" s="4" t="s">
        <v>2</v>
      </c>
    </row>
    <row r="32" spans="1:7" ht="15">
      <c r="A32" s="5" t="s">
        <v>2</v>
      </c>
      <c r="B32" s="5" t="s">
        <v>1</v>
      </c>
      <c r="C32" s="4" t="s">
        <v>1</v>
      </c>
      <c r="D32" s="5" t="s">
        <v>1</v>
      </c>
      <c r="E32" s="7" t="s">
        <v>169</v>
      </c>
      <c r="F32" s="5" t="s">
        <v>2</v>
      </c>
      <c r="G32" s="4" t="s">
        <v>2</v>
      </c>
    </row>
    <row r="33" spans="1:7" ht="15">
      <c r="A33" s="1" t="s">
        <v>287</v>
      </c>
      <c r="B33" s="1" t="s">
        <v>1</v>
      </c>
      <c r="C33" s="7" t="s">
        <v>288</v>
      </c>
      <c r="D33" s="5" t="s">
        <v>211</v>
      </c>
      <c r="E33" s="5" t="s">
        <v>310</v>
      </c>
      <c r="F33" s="5" t="s">
        <v>2</v>
      </c>
      <c r="G33" s="4" t="s">
        <v>2</v>
      </c>
    </row>
    <row r="34" spans="1:7" ht="15">
      <c r="A34" s="5" t="s">
        <v>2</v>
      </c>
      <c r="B34" s="5" t="s">
        <v>21</v>
      </c>
      <c r="C34" s="5" t="s">
        <v>211</v>
      </c>
      <c r="D34" s="1" t="s">
        <v>271</v>
      </c>
      <c r="E34" s="5" t="s">
        <v>1</v>
      </c>
      <c r="F34" s="5" t="s">
        <v>2</v>
      </c>
      <c r="G34" s="4" t="s">
        <v>2</v>
      </c>
    </row>
    <row r="35" spans="1:7" ht="15" customHeight="1">
      <c r="A35" s="1" t="s">
        <v>291</v>
      </c>
      <c r="B35" s="1" t="s">
        <v>21</v>
      </c>
      <c r="C35" s="1" t="s">
        <v>271</v>
      </c>
      <c r="D35" s="4" t="s">
        <v>1</v>
      </c>
      <c r="E35" s="5" t="s">
        <v>2</v>
      </c>
      <c r="F35" s="9" t="s">
        <v>311</v>
      </c>
      <c r="G35" s="4" t="s">
        <v>2</v>
      </c>
    </row>
    <row r="36" spans="1:7" ht="15">
      <c r="A36" s="5" t="s">
        <v>2</v>
      </c>
      <c r="B36" s="5" t="s">
        <v>281</v>
      </c>
      <c r="C36" s="4" t="s">
        <v>312</v>
      </c>
      <c r="D36" s="4" t="s">
        <v>1</v>
      </c>
      <c r="E36" s="5" t="s">
        <v>2</v>
      </c>
      <c r="F36" s="12" t="s">
        <v>167</v>
      </c>
      <c r="G36" s="4" t="s">
        <v>2</v>
      </c>
    </row>
    <row r="37" spans="1:7" ht="15">
      <c r="A37" s="1" t="s">
        <v>293</v>
      </c>
      <c r="B37" s="1" t="s">
        <v>281</v>
      </c>
      <c r="C37" s="7" t="s">
        <v>189</v>
      </c>
      <c r="D37" s="4" t="s">
        <v>313</v>
      </c>
      <c r="E37" s="5" t="s">
        <v>2</v>
      </c>
      <c r="F37" s="4" t="s">
        <v>314</v>
      </c>
      <c r="G37" s="4" t="s">
        <v>2</v>
      </c>
    </row>
    <row r="38" spans="1:7" ht="15">
      <c r="A38" s="5" t="s">
        <v>2</v>
      </c>
      <c r="B38" s="5" t="s">
        <v>290</v>
      </c>
      <c r="C38" s="5" t="s">
        <v>313</v>
      </c>
      <c r="D38" s="7" t="s">
        <v>231</v>
      </c>
      <c r="E38" s="5" t="s">
        <v>2</v>
      </c>
      <c r="F38" s="4" t="s">
        <v>1</v>
      </c>
      <c r="G38" s="4" t="s">
        <v>2</v>
      </c>
    </row>
    <row r="39" spans="1:7" ht="17.25" customHeight="1">
      <c r="A39" s="1" t="s">
        <v>297</v>
      </c>
      <c r="B39" s="1" t="s">
        <v>290</v>
      </c>
      <c r="C39" s="1" t="s">
        <v>231</v>
      </c>
      <c r="D39" s="5" t="s">
        <v>173</v>
      </c>
      <c r="E39" s="9" t="s">
        <v>311</v>
      </c>
      <c r="F39" s="4" t="s">
        <v>2</v>
      </c>
      <c r="G39" s="4" t="s">
        <v>2</v>
      </c>
    </row>
    <row r="40" spans="1:7" ht="15">
      <c r="A40" s="5" t="s">
        <v>2</v>
      </c>
      <c r="B40" s="5" t="s">
        <v>1</v>
      </c>
      <c r="C40" s="4" t="s">
        <v>1</v>
      </c>
      <c r="D40" s="5" t="s">
        <v>1</v>
      </c>
      <c r="E40" s="12" t="s">
        <v>167</v>
      </c>
      <c r="F40" s="4" t="s">
        <v>2</v>
      </c>
      <c r="G40" s="4" t="s">
        <v>2</v>
      </c>
    </row>
    <row r="41" spans="1:7" ht="18" customHeight="1">
      <c r="A41" s="1" t="s">
        <v>298</v>
      </c>
      <c r="B41" s="1" t="s">
        <v>1</v>
      </c>
      <c r="C41" s="7" t="s">
        <v>29</v>
      </c>
      <c r="D41" s="9" t="s">
        <v>311</v>
      </c>
      <c r="E41" s="4" t="s">
        <v>315</v>
      </c>
      <c r="F41" s="4" t="s">
        <v>2</v>
      </c>
      <c r="G41" s="4" t="s">
        <v>2</v>
      </c>
    </row>
    <row r="42" spans="1:7" ht="18" customHeight="1">
      <c r="A42" s="5" t="s">
        <v>2</v>
      </c>
      <c r="B42" s="5" t="s">
        <v>9</v>
      </c>
      <c r="C42" s="9" t="s">
        <v>311</v>
      </c>
      <c r="D42" s="12" t="s">
        <v>167</v>
      </c>
      <c r="E42" s="4" t="s">
        <v>1</v>
      </c>
      <c r="F42" s="4" t="s">
        <v>2</v>
      </c>
      <c r="G42" s="4" t="s">
        <v>2</v>
      </c>
    </row>
    <row r="43" spans="1:7" ht="15">
      <c r="A43" s="1" t="s">
        <v>300</v>
      </c>
      <c r="B43" s="1" t="s">
        <v>9</v>
      </c>
      <c r="C43" s="12" t="s">
        <v>167</v>
      </c>
      <c r="D43" s="4" t="s">
        <v>1</v>
      </c>
      <c r="E43" s="4" t="s">
        <v>2</v>
      </c>
      <c r="F43" s="4" t="s">
        <v>2</v>
      </c>
      <c r="G43" s="4" t="s">
        <v>2</v>
      </c>
    </row>
    <row r="44" spans="1:7" ht="15">
      <c r="A44" s="4" t="s">
        <v>2</v>
      </c>
      <c r="B44" s="4" t="s">
        <v>1</v>
      </c>
      <c r="C44" s="4" t="s">
        <v>2</v>
      </c>
      <c r="D44" s="4" t="s">
        <v>1</v>
      </c>
      <c r="E44" s="4" t="s">
        <v>2</v>
      </c>
      <c r="F44" s="4" t="s">
        <v>242</v>
      </c>
      <c r="G44" s="4" t="s">
        <v>2</v>
      </c>
    </row>
    <row r="45" spans="1:7" ht="15">
      <c r="A45" s="4" t="s">
        <v>2</v>
      </c>
      <c r="B45" s="4" t="s">
        <v>1</v>
      </c>
      <c r="C45" s="4" t="s">
        <v>2</v>
      </c>
      <c r="D45" s="4" t="s">
        <v>2</v>
      </c>
      <c r="E45" s="13" t="s">
        <v>301</v>
      </c>
      <c r="F45" s="7" t="s">
        <v>186</v>
      </c>
      <c r="G45" s="4" t="s">
        <v>1</v>
      </c>
    </row>
    <row r="46" spans="1:7" ht="15">
      <c r="A46" s="4" t="s">
        <v>2</v>
      </c>
      <c r="B46" s="4" t="s">
        <v>1</v>
      </c>
      <c r="C46" s="4" t="s">
        <v>2</v>
      </c>
      <c r="D46" s="4" t="s">
        <v>2</v>
      </c>
      <c r="E46" s="4" t="s">
        <v>2</v>
      </c>
      <c r="F46" s="5" t="s">
        <v>171</v>
      </c>
      <c r="G46" s="7" t="s">
        <v>1</v>
      </c>
    </row>
    <row r="47" spans="1:7" ht="15">
      <c r="A47" s="4" t="s">
        <v>2</v>
      </c>
      <c r="B47" s="4" t="s">
        <v>1</v>
      </c>
      <c r="C47" s="4" t="s">
        <v>2</v>
      </c>
      <c r="D47" s="4" t="s">
        <v>2</v>
      </c>
      <c r="E47" s="4" t="s">
        <v>2</v>
      </c>
      <c r="F47" s="1" t="s">
        <v>169</v>
      </c>
      <c r="G47" s="4" t="s">
        <v>1</v>
      </c>
    </row>
    <row r="48" spans="1:7" ht="15">
      <c r="A48" s="4" t="s">
        <v>2</v>
      </c>
      <c r="B48" s="4" t="s">
        <v>1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1</v>
      </c>
    </row>
    <row r="49" spans="1:7" ht="15.75">
      <c r="A49" s="212" t="s">
        <v>430</v>
      </c>
      <c r="B49" s="213"/>
      <c r="C49" s="324" t="s">
        <v>645</v>
      </c>
      <c r="D49" s="324"/>
      <c r="E49" s="324"/>
      <c r="F49" s="324"/>
      <c r="G49" s="214"/>
    </row>
    <row r="50" spans="1:7" ht="15.75">
      <c r="A50" s="316"/>
      <c r="B50" s="316"/>
      <c r="C50" s="317"/>
      <c r="D50" s="317"/>
      <c r="E50" s="215"/>
      <c r="F50" s="215"/>
      <c r="G50" s="216"/>
    </row>
    <row r="51" spans="1:7" ht="15.75">
      <c r="A51" s="325" t="s">
        <v>646</v>
      </c>
      <c r="B51" s="325"/>
      <c r="C51" s="325"/>
      <c r="D51" s="325"/>
      <c r="E51" s="325"/>
      <c r="F51" s="325"/>
      <c r="G51" s="211"/>
    </row>
    <row r="52" spans="1:7" ht="15.75">
      <c r="A52" s="211"/>
      <c r="B52" s="211"/>
      <c r="C52" s="211"/>
      <c r="D52" s="211"/>
      <c r="E52" s="211"/>
      <c r="F52" s="211"/>
      <c r="G52" s="211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13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13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13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13"/>
      <c r="F82" s="4"/>
      <c r="G82" s="4"/>
    </row>
    <row r="83" spans="1:7" ht="15">
      <c r="A83" s="4"/>
      <c r="B83" s="4"/>
      <c r="C83" s="4"/>
      <c r="D83" s="4"/>
      <c r="E83" s="4"/>
      <c r="F83" s="4"/>
      <c r="G83" s="4"/>
    </row>
    <row r="84" spans="1:7" ht="15">
      <c r="A84" s="4"/>
      <c r="B84" s="4"/>
      <c r="C84" s="4"/>
      <c r="D84" s="4"/>
      <c r="E84" s="4"/>
      <c r="F84" s="4"/>
      <c r="G84" s="4"/>
    </row>
    <row r="85" spans="1:7" ht="15">
      <c r="A85" s="4"/>
      <c r="B85" s="4"/>
      <c r="C85" s="4"/>
      <c r="D85" s="4"/>
      <c r="E85" s="4"/>
      <c r="F85" s="4"/>
      <c r="G85" s="4"/>
    </row>
    <row r="86" spans="1:7" ht="15">
      <c r="A86" s="4"/>
      <c r="B86" s="4"/>
      <c r="C86" s="4"/>
      <c r="D86" s="13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13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  <row r="97" spans="1:7" ht="15">
      <c r="A97" s="4"/>
      <c r="B97" s="4"/>
      <c r="C97" s="4"/>
      <c r="D97" s="4"/>
      <c r="E97" s="4"/>
      <c r="F97" s="4"/>
      <c r="G97" s="4"/>
    </row>
    <row r="98" spans="1:7" ht="15">
      <c r="A98" s="4"/>
      <c r="B98" s="4"/>
      <c r="C98" s="4"/>
      <c r="D98" s="4"/>
      <c r="E98" s="4"/>
      <c r="F98" s="4"/>
      <c r="G98" s="4"/>
    </row>
  </sheetData>
  <sheetProtection/>
  <mergeCells count="12">
    <mergeCell ref="C49:F49"/>
    <mergeCell ref="A50:B50"/>
    <mergeCell ref="C50:D50"/>
    <mergeCell ref="A51:F51"/>
    <mergeCell ref="A7:G8"/>
    <mergeCell ref="A9:F9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5"/>
  <sheetViews>
    <sheetView showGridLines="0" view="pageBreakPreview" zoomScaleSheetLayoutView="100" zoomScalePageLayoutView="0" workbookViewId="0" topLeftCell="A67">
      <selection activeCell="J49" sqref="J49"/>
    </sheetView>
  </sheetViews>
  <sheetFormatPr defaultColWidth="9.140625" defaultRowHeight="15"/>
  <cols>
    <col min="2" max="2" width="8.00390625" style="0" customWidth="1"/>
    <col min="3" max="7" width="24.00390625" style="0" customWidth="1"/>
    <col min="8" max="8" width="24.421875" style="0" customWidth="1"/>
  </cols>
  <sheetData>
    <row r="1" spans="1:10" ht="15.75" customHeight="1">
      <c r="A1" s="259" t="str">
        <f>'[10]Список судейской коллегии'!A1</f>
        <v>Министерство спорта Российской Федерации</v>
      </c>
      <c r="B1" s="259"/>
      <c r="C1" s="259"/>
      <c r="D1" s="259"/>
      <c r="E1" s="259"/>
      <c r="F1" s="259"/>
      <c r="G1" s="259"/>
      <c r="H1" s="259"/>
      <c r="I1" s="198"/>
      <c r="J1" s="198"/>
    </row>
    <row r="2" spans="1:10" ht="15.75" customHeight="1">
      <c r="A2" s="259" t="str">
        <f>'[10]Список судейской коллегии'!A2</f>
        <v>ФГБУ "Федеральный центр подготовки спортивного резерва"</v>
      </c>
      <c r="B2" s="259"/>
      <c r="C2" s="259"/>
      <c r="D2" s="259"/>
      <c r="E2" s="259"/>
      <c r="F2" s="259"/>
      <c r="G2" s="259"/>
      <c r="H2" s="259"/>
      <c r="I2" s="198"/>
      <c r="J2" s="198"/>
    </row>
    <row r="3" spans="1:10" ht="15.75" customHeight="1">
      <c r="A3" s="259" t="str">
        <f>'[10]Список судейской коллегии'!A3</f>
        <v>Министерство молодежной политики и спорта Саратовской области</v>
      </c>
      <c r="B3" s="259"/>
      <c r="C3" s="259"/>
      <c r="D3" s="259"/>
      <c r="E3" s="259"/>
      <c r="F3" s="259"/>
      <c r="G3" s="259"/>
      <c r="H3" s="259"/>
      <c r="I3" s="198"/>
      <c r="J3" s="198"/>
    </row>
    <row r="4" spans="1:10" ht="15.75" customHeight="1">
      <c r="A4" s="259" t="str">
        <f>'[10]Список судейской коллегии'!A4</f>
        <v>Национальная федерация бадминтона России</v>
      </c>
      <c r="B4" s="259"/>
      <c r="C4" s="259"/>
      <c r="D4" s="259"/>
      <c r="E4" s="259"/>
      <c r="F4" s="259"/>
      <c r="G4" s="259"/>
      <c r="H4" s="259"/>
      <c r="I4" s="198"/>
      <c r="J4" s="198"/>
    </row>
    <row r="5" spans="1:10" ht="15.75" customHeight="1">
      <c r="A5" s="259" t="str">
        <f>'[10]Список судейской коллегии'!A5</f>
        <v>Федерация бадминтона Саратовской области</v>
      </c>
      <c r="B5" s="259"/>
      <c r="C5" s="259"/>
      <c r="D5" s="259"/>
      <c r="E5" s="259"/>
      <c r="F5" s="259"/>
      <c r="G5" s="259"/>
      <c r="H5" s="259"/>
      <c r="I5" s="198"/>
      <c r="J5" s="198"/>
    </row>
    <row r="6" spans="1:10" ht="30" customHeight="1">
      <c r="A6" s="260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60"/>
      <c r="C6" s="260"/>
      <c r="D6" s="260"/>
      <c r="E6" s="260"/>
      <c r="F6" s="260"/>
      <c r="G6" s="260"/>
      <c r="H6" s="260"/>
      <c r="I6" s="124"/>
      <c r="J6" s="124"/>
    </row>
    <row r="7" spans="1:10" ht="19.5" customHeight="1">
      <c r="A7" s="326" t="str">
        <f>'[10]Список судейской коллегии'!A7</f>
        <v>г. Саратов, ФОК "Центр Бадминтона", 30 апреля-04 мая 2021 года</v>
      </c>
      <c r="B7" s="326"/>
      <c r="C7" s="326"/>
      <c r="D7" s="326"/>
      <c r="E7" s="326"/>
      <c r="F7" s="326"/>
      <c r="G7" s="326"/>
      <c r="H7" s="326"/>
      <c r="I7" s="199"/>
      <c r="J7" s="199"/>
    </row>
    <row r="8" spans="1:6" ht="18.75">
      <c r="A8" s="323" t="s">
        <v>618</v>
      </c>
      <c r="B8" s="323"/>
      <c r="C8" s="323"/>
      <c r="D8" s="323"/>
      <c r="E8" s="323"/>
      <c r="F8" s="323"/>
    </row>
    <row r="9" ht="13.5" customHeight="1">
      <c r="A9" s="2"/>
    </row>
    <row r="10" ht="15">
      <c r="A10" t="s">
        <v>0</v>
      </c>
    </row>
    <row r="11" spans="1:8" ht="15">
      <c r="A11" s="1" t="s">
        <v>2</v>
      </c>
      <c r="B11" s="3" t="s">
        <v>3</v>
      </c>
      <c r="C11" s="3" t="s">
        <v>273</v>
      </c>
      <c r="D11" s="3" t="s">
        <v>316</v>
      </c>
      <c r="E11" s="3" t="s">
        <v>4</v>
      </c>
      <c r="F11" s="3" t="s">
        <v>5</v>
      </c>
      <c r="G11" s="3" t="s">
        <v>6</v>
      </c>
      <c r="H11" s="3" t="s">
        <v>7</v>
      </c>
    </row>
    <row r="12" spans="1:8" ht="15">
      <c r="A12" s="5" t="s">
        <v>2</v>
      </c>
      <c r="B12" s="5" t="s">
        <v>9</v>
      </c>
      <c r="C12" s="13" t="s">
        <v>274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</row>
    <row r="13" spans="1:8" ht="15">
      <c r="A13" s="1" t="s">
        <v>8</v>
      </c>
      <c r="B13" s="1" t="s">
        <v>9</v>
      </c>
      <c r="C13" s="3" t="s">
        <v>166</v>
      </c>
      <c r="D13" s="13" t="s">
        <v>274</v>
      </c>
      <c r="E13" s="4" t="s">
        <v>2</v>
      </c>
      <c r="F13" s="4" t="s">
        <v>2</v>
      </c>
      <c r="G13" s="4" t="s">
        <v>2</v>
      </c>
      <c r="H13" s="4" t="s">
        <v>2</v>
      </c>
    </row>
    <row r="14" spans="1:8" ht="15">
      <c r="A14" s="5" t="s">
        <v>2</v>
      </c>
      <c r="B14" s="5" t="s">
        <v>1</v>
      </c>
      <c r="C14" s="5" t="s">
        <v>1</v>
      </c>
      <c r="D14" s="3" t="s">
        <v>166</v>
      </c>
      <c r="E14" s="4" t="s">
        <v>2</v>
      </c>
      <c r="F14" s="4" t="s">
        <v>2</v>
      </c>
      <c r="G14" s="4" t="s">
        <v>2</v>
      </c>
      <c r="H14" s="4" t="s">
        <v>2</v>
      </c>
    </row>
    <row r="15" spans="1:8" ht="15">
      <c r="A15" s="1" t="s">
        <v>11</v>
      </c>
      <c r="B15" s="1" t="s">
        <v>1</v>
      </c>
      <c r="C15" s="1" t="s">
        <v>12</v>
      </c>
      <c r="D15" s="5" t="s">
        <v>1</v>
      </c>
      <c r="E15" s="13" t="s">
        <v>274</v>
      </c>
      <c r="F15" s="4" t="s">
        <v>2</v>
      </c>
      <c r="G15" s="4" t="s">
        <v>2</v>
      </c>
      <c r="H15" s="4" t="s">
        <v>2</v>
      </c>
    </row>
    <row r="16" spans="1:8" ht="15">
      <c r="A16" s="5" t="s">
        <v>2</v>
      </c>
      <c r="B16" s="5" t="s">
        <v>24</v>
      </c>
      <c r="C16" s="4" t="s">
        <v>25</v>
      </c>
      <c r="D16" s="5" t="s">
        <v>1</v>
      </c>
      <c r="E16" s="3" t="s">
        <v>166</v>
      </c>
      <c r="F16" s="4" t="s">
        <v>2</v>
      </c>
      <c r="G16" s="4" t="s">
        <v>2</v>
      </c>
      <c r="H16" s="4" t="s">
        <v>2</v>
      </c>
    </row>
    <row r="17" spans="1:8" ht="15">
      <c r="A17" s="1" t="s">
        <v>13</v>
      </c>
      <c r="B17" s="1" t="s">
        <v>24</v>
      </c>
      <c r="C17" s="7" t="s">
        <v>214</v>
      </c>
      <c r="D17" s="5" t="s">
        <v>25</v>
      </c>
      <c r="E17" s="5" t="s">
        <v>317</v>
      </c>
      <c r="F17" s="4" t="s">
        <v>2</v>
      </c>
      <c r="G17" s="4" t="s">
        <v>2</v>
      </c>
      <c r="H17" s="4" t="s">
        <v>2</v>
      </c>
    </row>
    <row r="18" spans="1:8" ht="15">
      <c r="A18" s="5" t="s">
        <v>2</v>
      </c>
      <c r="B18" s="5" t="s">
        <v>1</v>
      </c>
      <c r="C18" s="5" t="s">
        <v>1</v>
      </c>
      <c r="D18" s="1" t="s">
        <v>214</v>
      </c>
      <c r="E18" s="5" t="s">
        <v>1</v>
      </c>
      <c r="F18" s="4" t="s">
        <v>2</v>
      </c>
      <c r="G18" s="4" t="s">
        <v>2</v>
      </c>
      <c r="H18" s="4" t="s">
        <v>2</v>
      </c>
    </row>
    <row r="19" spans="1:8" ht="15">
      <c r="A19" s="1" t="s">
        <v>17</v>
      </c>
      <c r="B19" s="1" t="s">
        <v>1</v>
      </c>
      <c r="C19" s="1" t="s">
        <v>318</v>
      </c>
      <c r="D19" s="4" t="s">
        <v>1</v>
      </c>
      <c r="E19" s="5" t="s">
        <v>2</v>
      </c>
      <c r="F19" s="13" t="s">
        <v>274</v>
      </c>
      <c r="G19" s="4" t="s">
        <v>2</v>
      </c>
      <c r="H19" s="4" t="s">
        <v>2</v>
      </c>
    </row>
    <row r="20" spans="1:8" ht="15">
      <c r="A20" s="5" t="s">
        <v>2</v>
      </c>
      <c r="B20" s="5" t="s">
        <v>290</v>
      </c>
      <c r="C20" s="4" t="s">
        <v>68</v>
      </c>
      <c r="D20" s="4" t="s">
        <v>1</v>
      </c>
      <c r="E20" s="5" t="s">
        <v>2</v>
      </c>
      <c r="F20" s="3" t="s">
        <v>166</v>
      </c>
      <c r="G20" s="4" t="s">
        <v>2</v>
      </c>
      <c r="H20" s="4" t="s">
        <v>2</v>
      </c>
    </row>
    <row r="21" spans="1:8" ht="15">
      <c r="A21" s="1" t="s">
        <v>20</v>
      </c>
      <c r="B21" s="1" t="s">
        <v>290</v>
      </c>
      <c r="C21" s="7" t="s">
        <v>186</v>
      </c>
      <c r="D21" s="4" t="s">
        <v>68</v>
      </c>
      <c r="E21" s="5" t="s">
        <v>2</v>
      </c>
      <c r="F21" s="5" t="s">
        <v>319</v>
      </c>
      <c r="G21" s="4" t="s">
        <v>2</v>
      </c>
      <c r="H21" s="4" t="s">
        <v>2</v>
      </c>
    </row>
    <row r="22" spans="1:8" ht="15">
      <c r="A22" s="5" t="s">
        <v>2</v>
      </c>
      <c r="B22" s="5" t="s">
        <v>1</v>
      </c>
      <c r="C22" s="5" t="s">
        <v>1</v>
      </c>
      <c r="D22" s="7" t="s">
        <v>186</v>
      </c>
      <c r="E22" s="5" t="s">
        <v>2</v>
      </c>
      <c r="F22" s="5" t="s">
        <v>1</v>
      </c>
      <c r="G22" s="4" t="s">
        <v>2</v>
      </c>
      <c r="H22" s="4" t="s">
        <v>2</v>
      </c>
    </row>
    <row r="23" spans="1:8" ht="15">
      <c r="A23" s="1" t="s">
        <v>23</v>
      </c>
      <c r="B23" s="1" t="s">
        <v>1</v>
      </c>
      <c r="C23" s="1" t="s">
        <v>277</v>
      </c>
      <c r="D23" s="5" t="s">
        <v>1</v>
      </c>
      <c r="E23" s="5" t="s">
        <v>68</v>
      </c>
      <c r="F23" s="5" t="s">
        <v>2</v>
      </c>
      <c r="G23" s="4" t="s">
        <v>2</v>
      </c>
      <c r="H23" s="4" t="s">
        <v>2</v>
      </c>
    </row>
    <row r="24" spans="1:8" ht="15">
      <c r="A24" s="5" t="s">
        <v>2</v>
      </c>
      <c r="B24" s="5" t="s">
        <v>281</v>
      </c>
      <c r="C24" s="4" t="s">
        <v>165</v>
      </c>
      <c r="D24" s="5" t="s">
        <v>1</v>
      </c>
      <c r="E24" s="1" t="s">
        <v>186</v>
      </c>
      <c r="F24" s="5" t="s">
        <v>2</v>
      </c>
      <c r="G24" s="4" t="s">
        <v>2</v>
      </c>
      <c r="H24" s="4" t="s">
        <v>2</v>
      </c>
    </row>
    <row r="25" spans="1:8" ht="15">
      <c r="A25" s="1" t="s">
        <v>28</v>
      </c>
      <c r="B25" s="1" t="s">
        <v>281</v>
      </c>
      <c r="C25" s="7" t="s">
        <v>208</v>
      </c>
      <c r="D25" s="5" t="s">
        <v>165</v>
      </c>
      <c r="E25" s="4" t="s">
        <v>320</v>
      </c>
      <c r="F25" s="5" t="s">
        <v>2</v>
      </c>
      <c r="G25" s="4" t="s">
        <v>2</v>
      </c>
      <c r="H25" s="4" t="s">
        <v>2</v>
      </c>
    </row>
    <row r="26" spans="1:8" ht="15">
      <c r="A26" s="5" t="s">
        <v>2</v>
      </c>
      <c r="B26" s="5" t="s">
        <v>1</v>
      </c>
      <c r="C26" s="5" t="s">
        <v>1</v>
      </c>
      <c r="D26" s="1" t="s">
        <v>208</v>
      </c>
      <c r="E26" s="4" t="s">
        <v>1</v>
      </c>
      <c r="F26" s="5" t="s">
        <v>2</v>
      </c>
      <c r="G26" s="4" t="s">
        <v>2</v>
      </c>
      <c r="H26" s="4" t="s">
        <v>2</v>
      </c>
    </row>
    <row r="27" spans="1:8" ht="15">
      <c r="A27" s="1" t="s">
        <v>31</v>
      </c>
      <c r="B27" s="1" t="s">
        <v>1</v>
      </c>
      <c r="C27" s="1" t="s">
        <v>321</v>
      </c>
      <c r="D27" s="4" t="s">
        <v>1</v>
      </c>
      <c r="E27" s="4" t="s">
        <v>2</v>
      </c>
      <c r="F27" s="5" t="s">
        <v>2</v>
      </c>
      <c r="G27" s="13" t="s">
        <v>274</v>
      </c>
      <c r="H27" s="4" t="s">
        <v>2</v>
      </c>
    </row>
    <row r="28" spans="1:8" ht="15">
      <c r="A28" s="5" t="s">
        <v>2</v>
      </c>
      <c r="B28" s="5" t="s">
        <v>14</v>
      </c>
      <c r="C28" s="13" t="s">
        <v>322</v>
      </c>
      <c r="D28" s="4" t="s">
        <v>1</v>
      </c>
      <c r="E28" s="4" t="s">
        <v>2</v>
      </c>
      <c r="F28" s="5" t="s">
        <v>2</v>
      </c>
      <c r="G28" s="3" t="s">
        <v>166</v>
      </c>
      <c r="H28" s="4" t="s">
        <v>2</v>
      </c>
    </row>
    <row r="29" spans="1:8" ht="15">
      <c r="A29" s="1" t="s">
        <v>285</v>
      </c>
      <c r="B29" s="1" t="s">
        <v>14</v>
      </c>
      <c r="C29" s="3" t="s">
        <v>172</v>
      </c>
      <c r="D29" s="13" t="s">
        <v>322</v>
      </c>
      <c r="E29" s="4" t="s">
        <v>2</v>
      </c>
      <c r="F29" s="5" t="s">
        <v>2</v>
      </c>
      <c r="G29" s="5" t="s">
        <v>323</v>
      </c>
      <c r="H29" s="4" t="s">
        <v>2</v>
      </c>
    </row>
    <row r="30" spans="1:8" ht="15">
      <c r="A30" s="5" t="s">
        <v>2</v>
      </c>
      <c r="B30" s="5" t="s">
        <v>1</v>
      </c>
      <c r="C30" s="5" t="s">
        <v>1</v>
      </c>
      <c r="D30" s="3" t="s">
        <v>172</v>
      </c>
      <c r="E30" s="4" t="s">
        <v>2</v>
      </c>
      <c r="F30" s="5" t="s">
        <v>2</v>
      </c>
      <c r="G30" s="5" t="s">
        <v>1</v>
      </c>
      <c r="H30" s="4" t="s">
        <v>2</v>
      </c>
    </row>
    <row r="31" spans="1:8" ht="15">
      <c r="A31" s="1" t="s">
        <v>286</v>
      </c>
      <c r="B31" s="1" t="s">
        <v>1</v>
      </c>
      <c r="C31" s="1" t="s">
        <v>279</v>
      </c>
      <c r="D31" s="5" t="s">
        <v>1</v>
      </c>
      <c r="E31" s="13" t="s">
        <v>322</v>
      </c>
      <c r="F31" s="5" t="s">
        <v>2</v>
      </c>
      <c r="G31" s="5" t="s">
        <v>2</v>
      </c>
      <c r="H31" s="4" t="s">
        <v>2</v>
      </c>
    </row>
    <row r="32" spans="1:8" ht="15">
      <c r="A32" s="5" t="s">
        <v>2</v>
      </c>
      <c r="B32" s="5" t="s">
        <v>21</v>
      </c>
      <c r="C32" s="4" t="s">
        <v>64</v>
      </c>
      <c r="D32" s="5" t="s">
        <v>1</v>
      </c>
      <c r="E32" s="3" t="s">
        <v>172</v>
      </c>
      <c r="F32" s="5" t="s">
        <v>2</v>
      </c>
      <c r="G32" s="5" t="s">
        <v>2</v>
      </c>
      <c r="H32" s="4" t="s">
        <v>2</v>
      </c>
    </row>
    <row r="33" spans="1:8" ht="15">
      <c r="A33" s="1" t="s">
        <v>287</v>
      </c>
      <c r="B33" s="1" t="s">
        <v>21</v>
      </c>
      <c r="C33" s="7" t="s">
        <v>228</v>
      </c>
      <c r="D33" s="5" t="s">
        <v>64</v>
      </c>
      <c r="E33" s="5" t="s">
        <v>324</v>
      </c>
      <c r="F33" s="5" t="s">
        <v>2</v>
      </c>
      <c r="G33" s="5" t="s">
        <v>2</v>
      </c>
      <c r="H33" s="4" t="s">
        <v>2</v>
      </c>
    </row>
    <row r="34" spans="1:8" ht="15">
      <c r="A34" s="5" t="s">
        <v>2</v>
      </c>
      <c r="B34" s="5" t="s">
        <v>1</v>
      </c>
      <c r="C34" s="5" t="s">
        <v>1</v>
      </c>
      <c r="D34" s="1" t="s">
        <v>228</v>
      </c>
      <c r="E34" s="5" t="s">
        <v>1</v>
      </c>
      <c r="F34" s="5" t="s">
        <v>2</v>
      </c>
      <c r="G34" s="5" t="s">
        <v>2</v>
      </c>
      <c r="H34" s="4" t="s">
        <v>2</v>
      </c>
    </row>
    <row r="35" spans="1:8" ht="15">
      <c r="A35" s="1" t="s">
        <v>291</v>
      </c>
      <c r="B35" s="1" t="s">
        <v>1</v>
      </c>
      <c r="C35" s="1" t="s">
        <v>325</v>
      </c>
      <c r="D35" s="4" t="s">
        <v>1</v>
      </c>
      <c r="E35" s="5" t="s">
        <v>2</v>
      </c>
      <c r="F35" s="9" t="s">
        <v>322</v>
      </c>
      <c r="G35" s="5" t="s">
        <v>2</v>
      </c>
      <c r="H35" s="4" t="s">
        <v>2</v>
      </c>
    </row>
    <row r="36" spans="1:8" ht="15">
      <c r="A36" s="5" t="s">
        <v>2</v>
      </c>
      <c r="B36" s="5" t="s">
        <v>281</v>
      </c>
      <c r="C36" s="4" t="s">
        <v>100</v>
      </c>
      <c r="D36" s="4" t="s">
        <v>1</v>
      </c>
      <c r="E36" s="5" t="s">
        <v>2</v>
      </c>
      <c r="F36" s="12" t="s">
        <v>172</v>
      </c>
      <c r="G36" s="5" t="s">
        <v>2</v>
      </c>
      <c r="H36" s="4" t="s">
        <v>2</v>
      </c>
    </row>
    <row r="37" spans="1:8" ht="15">
      <c r="A37" s="1" t="s">
        <v>293</v>
      </c>
      <c r="B37" s="1" t="s">
        <v>281</v>
      </c>
      <c r="C37" s="7" t="s">
        <v>189</v>
      </c>
      <c r="D37" s="4" t="s">
        <v>100</v>
      </c>
      <c r="E37" s="5" t="s">
        <v>2</v>
      </c>
      <c r="F37" s="4" t="s">
        <v>326</v>
      </c>
      <c r="G37" s="5" t="s">
        <v>2</v>
      </c>
      <c r="H37" s="4" t="s">
        <v>2</v>
      </c>
    </row>
    <row r="38" spans="1:8" ht="15">
      <c r="A38" s="5" t="s">
        <v>2</v>
      </c>
      <c r="B38" s="5" t="s">
        <v>1</v>
      </c>
      <c r="C38" s="5" t="s">
        <v>1</v>
      </c>
      <c r="D38" s="7" t="s">
        <v>189</v>
      </c>
      <c r="E38" s="5" t="s">
        <v>2</v>
      </c>
      <c r="F38" s="4" t="s">
        <v>1</v>
      </c>
      <c r="G38" s="5" t="s">
        <v>2</v>
      </c>
      <c r="H38" s="4" t="s">
        <v>2</v>
      </c>
    </row>
    <row r="39" spans="1:8" ht="15">
      <c r="A39" s="1" t="s">
        <v>297</v>
      </c>
      <c r="B39" s="1" t="s">
        <v>1</v>
      </c>
      <c r="C39" s="1" t="s">
        <v>327</v>
      </c>
      <c r="D39" s="5" t="s">
        <v>1</v>
      </c>
      <c r="E39" s="5" t="s">
        <v>150</v>
      </c>
      <c r="F39" s="4" t="s">
        <v>2</v>
      </c>
      <c r="G39" s="5" t="s">
        <v>2</v>
      </c>
      <c r="H39" s="4" t="s">
        <v>2</v>
      </c>
    </row>
    <row r="40" spans="1:8" ht="15">
      <c r="A40" s="5" t="s">
        <v>2</v>
      </c>
      <c r="B40" s="5" t="s">
        <v>290</v>
      </c>
      <c r="C40" s="4" t="s">
        <v>150</v>
      </c>
      <c r="D40" s="5" t="s">
        <v>1</v>
      </c>
      <c r="E40" s="1" t="s">
        <v>242</v>
      </c>
      <c r="F40" s="4" t="s">
        <v>2</v>
      </c>
      <c r="G40" s="5" t="s">
        <v>2</v>
      </c>
      <c r="H40" s="4" t="s">
        <v>2</v>
      </c>
    </row>
    <row r="41" spans="1:8" ht="15">
      <c r="A41" s="1" t="s">
        <v>298</v>
      </c>
      <c r="B41" s="1" t="s">
        <v>290</v>
      </c>
      <c r="C41" s="7" t="s">
        <v>242</v>
      </c>
      <c r="D41" s="5" t="s">
        <v>150</v>
      </c>
      <c r="E41" s="4" t="s">
        <v>304</v>
      </c>
      <c r="F41" s="4" t="s">
        <v>2</v>
      </c>
      <c r="G41" s="5" t="s">
        <v>2</v>
      </c>
      <c r="H41" s="4" t="s">
        <v>2</v>
      </c>
    </row>
    <row r="42" spans="1:8" ht="15">
      <c r="A42" s="5" t="s">
        <v>2</v>
      </c>
      <c r="B42" s="5" t="s">
        <v>24</v>
      </c>
      <c r="C42" s="5" t="s">
        <v>133</v>
      </c>
      <c r="D42" s="1" t="s">
        <v>242</v>
      </c>
      <c r="E42" s="4" t="s">
        <v>1</v>
      </c>
      <c r="F42" s="4" t="s">
        <v>2</v>
      </c>
      <c r="G42" s="5" t="s">
        <v>2</v>
      </c>
      <c r="H42" s="4" t="s">
        <v>2</v>
      </c>
    </row>
    <row r="43" spans="1:8" ht="15">
      <c r="A43" s="1" t="s">
        <v>300</v>
      </c>
      <c r="B43" s="1" t="s">
        <v>24</v>
      </c>
      <c r="C43" s="1" t="s">
        <v>269</v>
      </c>
      <c r="D43" s="4" t="s">
        <v>328</v>
      </c>
      <c r="E43" s="4" t="s">
        <v>2</v>
      </c>
      <c r="F43" s="4" t="s">
        <v>2</v>
      </c>
      <c r="G43" s="5" t="s">
        <v>2</v>
      </c>
      <c r="H43" s="13" t="s">
        <v>274</v>
      </c>
    </row>
    <row r="44" spans="1:8" ht="15">
      <c r="A44" s="5" t="s">
        <v>2</v>
      </c>
      <c r="B44" s="5" t="s">
        <v>24</v>
      </c>
      <c r="C44" s="4" t="s">
        <v>98</v>
      </c>
      <c r="D44" s="4" t="s">
        <v>1</v>
      </c>
      <c r="E44" s="4" t="s">
        <v>2</v>
      </c>
      <c r="F44" s="4" t="s">
        <v>2</v>
      </c>
      <c r="G44" s="5" t="s">
        <v>2</v>
      </c>
      <c r="H44" s="3" t="s">
        <v>166</v>
      </c>
    </row>
    <row r="45" spans="1:8" ht="15">
      <c r="A45" s="1" t="s">
        <v>329</v>
      </c>
      <c r="B45" s="1" t="s">
        <v>24</v>
      </c>
      <c r="C45" s="7" t="s">
        <v>254</v>
      </c>
      <c r="D45" s="4" t="s">
        <v>163</v>
      </c>
      <c r="E45" s="4" t="s">
        <v>2</v>
      </c>
      <c r="F45" s="4" t="s">
        <v>2</v>
      </c>
      <c r="G45" s="5" t="s">
        <v>2</v>
      </c>
      <c r="H45" s="4" t="s">
        <v>654</v>
      </c>
    </row>
    <row r="46" spans="1:8" ht="15">
      <c r="A46" s="5" t="s">
        <v>2</v>
      </c>
      <c r="B46" s="5" t="s">
        <v>21</v>
      </c>
      <c r="C46" s="5" t="s">
        <v>163</v>
      </c>
      <c r="D46" s="7" t="s">
        <v>271</v>
      </c>
      <c r="E46" s="4" t="s">
        <v>2</v>
      </c>
      <c r="F46" s="4" t="s">
        <v>2</v>
      </c>
      <c r="G46" s="5" t="s">
        <v>2</v>
      </c>
      <c r="H46" s="4" t="s">
        <v>1</v>
      </c>
    </row>
    <row r="47" spans="1:8" ht="15">
      <c r="A47" s="1" t="s">
        <v>330</v>
      </c>
      <c r="B47" s="1" t="s">
        <v>21</v>
      </c>
      <c r="C47" s="1" t="s">
        <v>271</v>
      </c>
      <c r="D47" s="5" t="s">
        <v>126</v>
      </c>
      <c r="E47" s="4" t="s">
        <v>163</v>
      </c>
      <c r="F47" s="4" t="s">
        <v>2</v>
      </c>
      <c r="G47" s="5" t="s">
        <v>2</v>
      </c>
      <c r="H47" s="4" t="s">
        <v>2</v>
      </c>
    </row>
    <row r="48" spans="1:8" ht="15">
      <c r="A48" s="5" t="s">
        <v>2</v>
      </c>
      <c r="B48" s="5" t="s">
        <v>1</v>
      </c>
      <c r="C48" s="4" t="s">
        <v>1</v>
      </c>
      <c r="D48" s="5" t="s">
        <v>1</v>
      </c>
      <c r="E48" s="7" t="s">
        <v>271</v>
      </c>
      <c r="F48" s="4" t="s">
        <v>2</v>
      </c>
      <c r="G48" s="5" t="s">
        <v>2</v>
      </c>
      <c r="H48" s="4" t="s">
        <v>2</v>
      </c>
    </row>
    <row r="49" spans="1:8" ht="15">
      <c r="A49" s="1" t="s">
        <v>331</v>
      </c>
      <c r="B49" s="1" t="s">
        <v>1</v>
      </c>
      <c r="C49" s="7" t="s">
        <v>332</v>
      </c>
      <c r="D49" s="5" t="s">
        <v>282</v>
      </c>
      <c r="E49" s="5" t="s">
        <v>333</v>
      </c>
      <c r="F49" s="4" t="s">
        <v>2</v>
      </c>
      <c r="G49" s="5" t="s">
        <v>2</v>
      </c>
      <c r="H49" s="4" t="s">
        <v>2</v>
      </c>
    </row>
    <row r="50" spans="1:8" ht="15">
      <c r="A50" s="5" t="s">
        <v>2</v>
      </c>
      <c r="B50" s="5" t="s">
        <v>281</v>
      </c>
      <c r="C50" s="5" t="s">
        <v>282</v>
      </c>
      <c r="D50" s="1" t="s">
        <v>312</v>
      </c>
      <c r="E50" s="5" t="s">
        <v>1</v>
      </c>
      <c r="F50" s="4" t="s">
        <v>2</v>
      </c>
      <c r="G50" s="5" t="s">
        <v>2</v>
      </c>
      <c r="H50" s="4" t="s">
        <v>2</v>
      </c>
    </row>
    <row r="51" spans="1:8" ht="15">
      <c r="A51" s="1" t="s">
        <v>334</v>
      </c>
      <c r="B51" s="1" t="s">
        <v>281</v>
      </c>
      <c r="C51" s="1" t="s">
        <v>312</v>
      </c>
      <c r="D51" s="4" t="s">
        <v>1</v>
      </c>
      <c r="E51" s="5" t="s">
        <v>2</v>
      </c>
      <c r="F51" s="13" t="s">
        <v>335</v>
      </c>
      <c r="G51" s="5" t="s">
        <v>2</v>
      </c>
      <c r="H51" s="4" t="s">
        <v>2</v>
      </c>
    </row>
    <row r="52" spans="1:8" ht="15">
      <c r="A52" s="5" t="s">
        <v>2</v>
      </c>
      <c r="B52" s="5" t="s">
        <v>1</v>
      </c>
      <c r="C52" s="4" t="s">
        <v>1</v>
      </c>
      <c r="D52" s="4" t="s">
        <v>1</v>
      </c>
      <c r="E52" s="5" t="s">
        <v>2</v>
      </c>
      <c r="F52" s="3" t="s">
        <v>336</v>
      </c>
      <c r="G52" s="5" t="s">
        <v>2</v>
      </c>
      <c r="H52" s="4" t="s">
        <v>2</v>
      </c>
    </row>
    <row r="53" spans="1:8" ht="15">
      <c r="A53" s="1" t="s">
        <v>337</v>
      </c>
      <c r="B53" s="1" t="s">
        <v>1</v>
      </c>
      <c r="C53" s="7" t="s">
        <v>338</v>
      </c>
      <c r="D53" s="4" t="s">
        <v>95</v>
      </c>
      <c r="E53" s="5" t="s">
        <v>2</v>
      </c>
      <c r="F53" s="5" t="s">
        <v>339</v>
      </c>
      <c r="G53" s="5" t="s">
        <v>2</v>
      </c>
      <c r="H53" s="4" t="s">
        <v>2</v>
      </c>
    </row>
    <row r="54" spans="1:8" ht="15">
      <c r="A54" s="5" t="s">
        <v>2</v>
      </c>
      <c r="B54" s="5" t="s">
        <v>14</v>
      </c>
      <c r="C54" s="5" t="s">
        <v>95</v>
      </c>
      <c r="D54" s="7" t="s">
        <v>303</v>
      </c>
      <c r="E54" s="5" t="s">
        <v>2</v>
      </c>
      <c r="F54" s="5" t="s">
        <v>1</v>
      </c>
      <c r="G54" s="5" t="s">
        <v>2</v>
      </c>
      <c r="H54" s="4" t="s">
        <v>2</v>
      </c>
    </row>
    <row r="55" spans="1:8" ht="15">
      <c r="A55" s="1" t="s">
        <v>185</v>
      </c>
      <c r="B55" s="1" t="s">
        <v>14</v>
      </c>
      <c r="C55" s="1" t="s">
        <v>303</v>
      </c>
      <c r="D55" s="5" t="s">
        <v>1</v>
      </c>
      <c r="E55" s="9" t="s">
        <v>335</v>
      </c>
      <c r="F55" s="5" t="s">
        <v>2</v>
      </c>
      <c r="G55" s="5" t="s">
        <v>2</v>
      </c>
      <c r="H55" s="4" t="s">
        <v>2</v>
      </c>
    </row>
    <row r="56" spans="1:8" ht="15">
      <c r="A56" s="5" t="s">
        <v>2</v>
      </c>
      <c r="B56" s="5" t="s">
        <v>1</v>
      </c>
      <c r="C56" s="4" t="s">
        <v>1</v>
      </c>
      <c r="D56" s="5" t="s">
        <v>1</v>
      </c>
      <c r="E56" s="12" t="s">
        <v>336</v>
      </c>
      <c r="F56" s="5" t="s">
        <v>2</v>
      </c>
      <c r="G56" s="5" t="s">
        <v>2</v>
      </c>
      <c r="H56" s="4" t="s">
        <v>2</v>
      </c>
    </row>
    <row r="57" spans="1:8" ht="15">
      <c r="A57" s="1" t="s">
        <v>340</v>
      </c>
      <c r="B57" s="1" t="s">
        <v>1</v>
      </c>
      <c r="C57" s="7" t="s">
        <v>288</v>
      </c>
      <c r="D57" s="9" t="s">
        <v>335</v>
      </c>
      <c r="E57" s="4" t="s">
        <v>341</v>
      </c>
      <c r="F57" s="5" t="s">
        <v>2</v>
      </c>
      <c r="G57" s="5" t="s">
        <v>2</v>
      </c>
      <c r="H57" s="4" t="s">
        <v>2</v>
      </c>
    </row>
    <row r="58" spans="1:8" ht="15">
      <c r="A58" s="5" t="s">
        <v>2</v>
      </c>
      <c r="B58" s="5" t="s">
        <v>9</v>
      </c>
      <c r="C58" s="9" t="s">
        <v>335</v>
      </c>
      <c r="D58" s="12" t="s">
        <v>336</v>
      </c>
      <c r="E58" s="4" t="s">
        <v>1</v>
      </c>
      <c r="F58" s="5" t="s">
        <v>2</v>
      </c>
      <c r="G58" s="5" t="s">
        <v>2</v>
      </c>
      <c r="H58" s="4" t="s">
        <v>2</v>
      </c>
    </row>
    <row r="59" spans="1:8" ht="15">
      <c r="A59" s="1" t="s">
        <v>342</v>
      </c>
      <c r="B59" s="1" t="s">
        <v>9</v>
      </c>
      <c r="C59" s="12" t="s">
        <v>336</v>
      </c>
      <c r="D59" s="4" t="s">
        <v>1</v>
      </c>
      <c r="E59" s="4" t="s">
        <v>2</v>
      </c>
      <c r="F59" s="5" t="s">
        <v>2</v>
      </c>
      <c r="G59" s="9" t="s">
        <v>343</v>
      </c>
      <c r="H59" s="4" t="s">
        <v>2</v>
      </c>
    </row>
    <row r="60" spans="1:8" ht="15">
      <c r="A60" s="5" t="s">
        <v>2</v>
      </c>
      <c r="B60" s="5" t="s">
        <v>14</v>
      </c>
      <c r="C60" s="4" t="s">
        <v>275</v>
      </c>
      <c r="D60" s="4" t="s">
        <v>1</v>
      </c>
      <c r="E60" s="4" t="s">
        <v>2</v>
      </c>
      <c r="F60" s="5" t="s">
        <v>2</v>
      </c>
      <c r="G60" s="12" t="s">
        <v>174</v>
      </c>
      <c r="H60" s="4" t="s">
        <v>2</v>
      </c>
    </row>
    <row r="61" spans="1:8" ht="15">
      <c r="A61" s="1" t="s">
        <v>123</v>
      </c>
      <c r="B61" s="1" t="s">
        <v>14</v>
      </c>
      <c r="C61" s="7" t="s">
        <v>169</v>
      </c>
      <c r="D61" s="4" t="s">
        <v>275</v>
      </c>
      <c r="E61" s="4" t="s">
        <v>2</v>
      </c>
      <c r="F61" s="5" t="s">
        <v>2</v>
      </c>
      <c r="G61" s="4" t="s">
        <v>344</v>
      </c>
      <c r="H61" s="4" t="s">
        <v>2</v>
      </c>
    </row>
    <row r="62" spans="1:8" ht="15">
      <c r="A62" s="5" t="s">
        <v>2</v>
      </c>
      <c r="B62" s="5" t="s">
        <v>284</v>
      </c>
      <c r="C62" s="5" t="s">
        <v>72</v>
      </c>
      <c r="D62" s="7" t="s">
        <v>169</v>
      </c>
      <c r="E62" s="4" t="s">
        <v>2</v>
      </c>
      <c r="F62" s="5" t="s">
        <v>2</v>
      </c>
      <c r="G62" s="4" t="s">
        <v>1</v>
      </c>
      <c r="H62" s="4" t="s">
        <v>2</v>
      </c>
    </row>
    <row r="63" spans="1:8" ht="15">
      <c r="A63" s="1" t="s">
        <v>241</v>
      </c>
      <c r="B63" s="1" t="s">
        <v>284</v>
      </c>
      <c r="C63" s="1" t="s">
        <v>245</v>
      </c>
      <c r="D63" s="5" t="s">
        <v>345</v>
      </c>
      <c r="E63" s="4" t="s">
        <v>275</v>
      </c>
      <c r="F63" s="5" t="s">
        <v>2</v>
      </c>
      <c r="G63" s="4" t="s">
        <v>2</v>
      </c>
      <c r="H63" s="4" t="s">
        <v>2</v>
      </c>
    </row>
    <row r="64" spans="1:8" ht="15">
      <c r="A64" s="5" t="s">
        <v>2</v>
      </c>
      <c r="B64" s="5" t="s">
        <v>1</v>
      </c>
      <c r="C64" s="4" t="s">
        <v>1</v>
      </c>
      <c r="D64" s="5" t="s">
        <v>1</v>
      </c>
      <c r="E64" s="7" t="s">
        <v>169</v>
      </c>
      <c r="F64" s="5" t="s">
        <v>2</v>
      </c>
      <c r="G64" s="4" t="s">
        <v>2</v>
      </c>
      <c r="H64" s="4" t="s">
        <v>2</v>
      </c>
    </row>
    <row r="65" spans="1:8" ht="15">
      <c r="A65" s="1" t="s">
        <v>207</v>
      </c>
      <c r="B65" s="1" t="s">
        <v>1</v>
      </c>
      <c r="C65" s="7" t="s">
        <v>294</v>
      </c>
      <c r="D65" s="5" t="s">
        <v>136</v>
      </c>
      <c r="E65" s="5" t="s">
        <v>346</v>
      </c>
      <c r="F65" s="5" t="s">
        <v>2</v>
      </c>
      <c r="G65" s="4" t="s">
        <v>2</v>
      </c>
      <c r="H65" s="4" t="s">
        <v>2</v>
      </c>
    </row>
    <row r="66" spans="1:8" ht="15">
      <c r="A66" s="5" t="s">
        <v>2</v>
      </c>
      <c r="B66" s="5" t="s">
        <v>290</v>
      </c>
      <c r="C66" s="5" t="s">
        <v>136</v>
      </c>
      <c r="D66" s="1" t="s">
        <v>231</v>
      </c>
      <c r="E66" s="5" t="s">
        <v>1</v>
      </c>
      <c r="F66" s="5" t="s">
        <v>2</v>
      </c>
      <c r="G66" s="4" t="s">
        <v>2</v>
      </c>
      <c r="H66" s="4" t="s">
        <v>2</v>
      </c>
    </row>
    <row r="67" spans="1:8" ht="15">
      <c r="A67" s="1" t="s">
        <v>137</v>
      </c>
      <c r="B67" s="1" t="s">
        <v>290</v>
      </c>
      <c r="C67" s="1" t="s">
        <v>231</v>
      </c>
      <c r="D67" s="4" t="s">
        <v>1</v>
      </c>
      <c r="E67" s="5" t="s">
        <v>2</v>
      </c>
      <c r="F67" s="9" t="s">
        <v>343</v>
      </c>
      <c r="G67" s="4" t="s">
        <v>2</v>
      </c>
      <c r="H67" s="4" t="s">
        <v>2</v>
      </c>
    </row>
    <row r="68" spans="1:8" ht="15">
      <c r="A68" s="5" t="s">
        <v>2</v>
      </c>
      <c r="B68" s="5" t="s">
        <v>1</v>
      </c>
      <c r="C68" s="4" t="s">
        <v>1</v>
      </c>
      <c r="D68" s="4" t="s">
        <v>1</v>
      </c>
      <c r="E68" s="5" t="s">
        <v>2</v>
      </c>
      <c r="F68" s="12" t="s">
        <v>174</v>
      </c>
      <c r="G68" s="4" t="s">
        <v>2</v>
      </c>
      <c r="H68" s="4" t="s">
        <v>2</v>
      </c>
    </row>
    <row r="69" spans="1:8" ht="15">
      <c r="A69" s="1" t="s">
        <v>347</v>
      </c>
      <c r="B69" s="1" t="s">
        <v>1</v>
      </c>
      <c r="C69" s="7" t="s">
        <v>348</v>
      </c>
      <c r="D69" s="4" t="s">
        <v>22</v>
      </c>
      <c r="E69" s="5" t="s">
        <v>2</v>
      </c>
      <c r="F69" s="4" t="s">
        <v>349</v>
      </c>
      <c r="G69" s="4" t="s">
        <v>2</v>
      </c>
      <c r="H69" s="4" t="s">
        <v>2</v>
      </c>
    </row>
    <row r="70" spans="1:8" ht="15">
      <c r="A70" s="5" t="s">
        <v>2</v>
      </c>
      <c r="B70" s="5" t="s">
        <v>21</v>
      </c>
      <c r="C70" s="5" t="s">
        <v>22</v>
      </c>
      <c r="D70" s="7" t="s">
        <v>306</v>
      </c>
      <c r="E70" s="5" t="s">
        <v>2</v>
      </c>
      <c r="F70" s="4" t="s">
        <v>1</v>
      </c>
      <c r="G70" s="4" t="s">
        <v>2</v>
      </c>
      <c r="H70" s="4" t="s">
        <v>2</v>
      </c>
    </row>
    <row r="71" spans="1:8" ht="15">
      <c r="A71" s="1" t="s">
        <v>350</v>
      </c>
      <c r="B71" s="1" t="s">
        <v>21</v>
      </c>
      <c r="C71" s="1" t="s">
        <v>306</v>
      </c>
      <c r="D71" s="5" t="s">
        <v>1</v>
      </c>
      <c r="E71" s="9" t="s">
        <v>343</v>
      </c>
      <c r="F71" s="4" t="s">
        <v>2</v>
      </c>
      <c r="G71" s="4" t="s">
        <v>2</v>
      </c>
      <c r="H71" s="4" t="s">
        <v>2</v>
      </c>
    </row>
    <row r="72" spans="1:8" ht="15">
      <c r="A72" s="5" t="s">
        <v>2</v>
      </c>
      <c r="B72" s="5" t="s">
        <v>1</v>
      </c>
      <c r="C72" s="4" t="s">
        <v>1</v>
      </c>
      <c r="D72" s="5" t="s">
        <v>1</v>
      </c>
      <c r="E72" s="12" t="s">
        <v>174</v>
      </c>
      <c r="F72" s="4" t="s">
        <v>2</v>
      </c>
      <c r="G72" s="4" t="s">
        <v>2</v>
      </c>
      <c r="H72" s="4" t="s">
        <v>2</v>
      </c>
    </row>
    <row r="73" spans="1:8" ht="15">
      <c r="A73" s="1" t="s">
        <v>351</v>
      </c>
      <c r="B73" s="1" t="s">
        <v>1</v>
      </c>
      <c r="C73" s="7" t="s">
        <v>29</v>
      </c>
      <c r="D73" s="9" t="s">
        <v>343</v>
      </c>
      <c r="E73" s="4" t="s">
        <v>352</v>
      </c>
      <c r="F73" s="4" t="s">
        <v>2</v>
      </c>
      <c r="G73" s="4" t="s">
        <v>2</v>
      </c>
      <c r="H73" s="4" t="s">
        <v>2</v>
      </c>
    </row>
    <row r="74" spans="1:8" ht="15">
      <c r="A74" s="5" t="s">
        <v>2</v>
      </c>
      <c r="B74" s="5" t="s">
        <v>9</v>
      </c>
      <c r="C74" s="9" t="s">
        <v>343</v>
      </c>
      <c r="D74" s="12" t="s">
        <v>174</v>
      </c>
      <c r="E74" s="4" t="s">
        <v>1</v>
      </c>
      <c r="F74" s="4" t="s">
        <v>2</v>
      </c>
      <c r="G74" s="4" t="s">
        <v>2</v>
      </c>
      <c r="H74" s="4" t="s">
        <v>2</v>
      </c>
    </row>
    <row r="75" spans="1:8" ht="15">
      <c r="A75" s="1" t="s">
        <v>118</v>
      </c>
      <c r="B75" s="1" t="s">
        <v>9</v>
      </c>
      <c r="C75" s="12" t="s">
        <v>174</v>
      </c>
      <c r="D75" s="4" t="s">
        <v>1</v>
      </c>
      <c r="E75" s="4" t="s">
        <v>2</v>
      </c>
      <c r="F75" s="4" t="s">
        <v>2</v>
      </c>
      <c r="G75" s="4" t="s">
        <v>2</v>
      </c>
      <c r="H75" s="4" t="s">
        <v>2</v>
      </c>
    </row>
    <row r="76" spans="1:8" ht="15">
      <c r="A76" s="4" t="s">
        <v>2</v>
      </c>
      <c r="B76" s="4" t="s">
        <v>1</v>
      </c>
      <c r="C76" s="4" t="s">
        <v>2</v>
      </c>
      <c r="D76" s="4" t="s">
        <v>1</v>
      </c>
      <c r="E76" s="4" t="s">
        <v>2</v>
      </c>
      <c r="F76" s="4" t="s">
        <v>2</v>
      </c>
      <c r="G76" s="13" t="s">
        <v>322</v>
      </c>
      <c r="H76" s="4" t="s">
        <v>2</v>
      </c>
    </row>
    <row r="77" spans="1:8" ht="15">
      <c r="A77" s="4" t="s">
        <v>2</v>
      </c>
      <c r="B77" s="4" t="s">
        <v>1</v>
      </c>
      <c r="C77" s="4" t="s">
        <v>2</v>
      </c>
      <c r="D77" s="4" t="s">
        <v>2</v>
      </c>
      <c r="E77" s="4" t="s">
        <v>2</v>
      </c>
      <c r="F77" s="13" t="s">
        <v>301</v>
      </c>
      <c r="G77" s="3" t="s">
        <v>172</v>
      </c>
      <c r="H77" s="4" t="s">
        <v>1</v>
      </c>
    </row>
    <row r="78" spans="1:8" ht="15">
      <c r="A78" s="4" t="s">
        <v>2</v>
      </c>
      <c r="B78" s="4" t="s">
        <v>1</v>
      </c>
      <c r="C78" s="4" t="s">
        <v>2</v>
      </c>
      <c r="D78" s="4" t="s">
        <v>2</v>
      </c>
      <c r="E78" s="4" t="s">
        <v>2</v>
      </c>
      <c r="F78" s="4" t="s">
        <v>2</v>
      </c>
      <c r="G78" s="9" t="s">
        <v>335</v>
      </c>
      <c r="H78" s="7" t="s">
        <v>1</v>
      </c>
    </row>
    <row r="79" spans="1:8" ht="15">
      <c r="A79" s="4" t="s">
        <v>2</v>
      </c>
      <c r="B79" s="4" t="s">
        <v>1</v>
      </c>
      <c r="C79" s="4" t="s">
        <v>2</v>
      </c>
      <c r="D79" s="4" t="s">
        <v>2</v>
      </c>
      <c r="E79" s="4" t="s">
        <v>2</v>
      </c>
      <c r="F79" s="4" t="s">
        <v>2</v>
      </c>
      <c r="G79" s="12" t="s">
        <v>336</v>
      </c>
      <c r="H79" s="4" t="s">
        <v>1</v>
      </c>
    </row>
    <row r="80" spans="1:8" ht="15">
      <c r="A80" s="4" t="s">
        <v>2</v>
      </c>
      <c r="B80" s="4" t="s">
        <v>1</v>
      </c>
      <c r="C80" s="4" t="s">
        <v>2</v>
      </c>
      <c r="D80" s="4" t="s">
        <v>2</v>
      </c>
      <c r="E80" s="4" t="s">
        <v>2</v>
      </c>
      <c r="F80" s="4" t="s">
        <v>2</v>
      </c>
      <c r="G80" s="4" t="s">
        <v>2</v>
      </c>
      <c r="H80" s="4" t="s">
        <v>1</v>
      </c>
    </row>
    <row r="81" spans="1:8" ht="15">
      <c r="A81" s="4" t="s">
        <v>2</v>
      </c>
      <c r="B81" s="4" t="s">
        <v>1</v>
      </c>
      <c r="C81" s="4" t="s">
        <v>2</v>
      </c>
      <c r="D81" s="4" t="s">
        <v>2</v>
      </c>
      <c r="E81" s="4" t="s">
        <v>2</v>
      </c>
      <c r="F81" s="4" t="s">
        <v>2</v>
      </c>
      <c r="G81" s="4" t="s">
        <v>2</v>
      </c>
      <c r="H81" s="4" t="s">
        <v>2</v>
      </c>
    </row>
    <row r="83" spans="1:8" ht="15">
      <c r="A83" s="204" t="s">
        <v>430</v>
      </c>
      <c r="B83" s="205"/>
      <c r="C83" s="208" t="s">
        <v>642</v>
      </c>
      <c r="D83" s="208"/>
      <c r="E83" s="208"/>
      <c r="F83" s="208"/>
      <c r="H83" s="193"/>
    </row>
    <row r="84" spans="1:8" ht="15.75">
      <c r="A84" s="147"/>
      <c r="B84" s="147"/>
      <c r="C84" s="147"/>
      <c r="D84" s="147"/>
      <c r="E84" s="206"/>
      <c r="F84" s="206"/>
      <c r="G84" s="193"/>
      <c r="H84" s="13"/>
    </row>
    <row r="85" spans="1:8" ht="15">
      <c r="A85" s="223" t="s">
        <v>641</v>
      </c>
      <c r="B85" s="223"/>
      <c r="C85" s="223"/>
      <c r="D85" s="223"/>
      <c r="E85" s="223"/>
      <c r="F85" s="223"/>
      <c r="G85" s="13"/>
      <c r="H85" s="4"/>
    </row>
    <row r="86" spans="1:8" ht="15">
      <c r="A86" s="13"/>
      <c r="B86" s="13"/>
      <c r="C86" s="13"/>
      <c r="D86" s="13"/>
      <c r="E86" s="13"/>
      <c r="F86" s="13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4"/>
      <c r="B88" s="4"/>
      <c r="C88" s="4"/>
      <c r="D88" s="4"/>
      <c r="E88" s="4"/>
      <c r="F88" s="4"/>
      <c r="G88" s="4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15">
      <c r="A91" s="4"/>
      <c r="B91" s="4"/>
      <c r="C91" s="4"/>
      <c r="D91" s="4"/>
      <c r="E91" s="4"/>
      <c r="F91" s="4"/>
      <c r="G91" s="4"/>
      <c r="H91" s="4"/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4"/>
      <c r="B93" s="4"/>
      <c r="C93" s="4"/>
      <c r="D93" s="4"/>
      <c r="E93" s="4"/>
      <c r="F93" s="4"/>
      <c r="G93" s="4"/>
      <c r="H93" s="4"/>
    </row>
    <row r="94" spans="1:8" ht="15">
      <c r="A94" s="4"/>
      <c r="B94" s="4"/>
      <c r="C94" s="4"/>
      <c r="D94" s="4"/>
      <c r="E94" s="4"/>
      <c r="F94" s="13"/>
      <c r="G94" s="4"/>
      <c r="H94" s="4"/>
    </row>
    <row r="95" spans="1:8" ht="15">
      <c r="A95" s="4"/>
      <c r="B95" s="4"/>
      <c r="C95" s="4"/>
      <c r="D95" s="4"/>
      <c r="E95" s="4"/>
      <c r="F95" s="4"/>
      <c r="G95" s="4"/>
      <c r="H95" s="4"/>
    </row>
    <row r="96" spans="1:8" ht="15">
      <c r="A96" s="4"/>
      <c r="B96" s="4"/>
      <c r="C96" s="4"/>
      <c r="D96" s="4"/>
      <c r="E96" s="4"/>
      <c r="F96" s="4"/>
      <c r="G96" s="4"/>
      <c r="H96" s="4"/>
    </row>
    <row r="97" spans="1:8" ht="15">
      <c r="A97" s="4"/>
      <c r="B97" s="4"/>
      <c r="C97" s="4"/>
      <c r="D97" s="4"/>
      <c r="E97" s="4"/>
      <c r="F97" s="4"/>
      <c r="G97" s="4"/>
      <c r="H97" s="4"/>
    </row>
    <row r="98" spans="1:8" ht="15">
      <c r="A98" s="4"/>
      <c r="B98" s="4"/>
      <c r="C98" s="4"/>
      <c r="D98" s="13"/>
      <c r="E98" s="4"/>
      <c r="F98" s="4"/>
      <c r="G98" s="4"/>
      <c r="H98" s="4"/>
    </row>
    <row r="99" spans="1:8" ht="15">
      <c r="A99" s="4"/>
      <c r="B99" s="4"/>
      <c r="C99" s="4"/>
      <c r="D99" s="4"/>
      <c r="E99" s="4"/>
      <c r="F99" s="4"/>
      <c r="G99" s="4"/>
      <c r="H99" s="4"/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4"/>
      <c r="B101" s="4"/>
      <c r="C101" s="4"/>
      <c r="D101" s="4"/>
      <c r="E101" s="4"/>
      <c r="F101" s="4"/>
      <c r="G101" s="4"/>
      <c r="H101" s="4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15">
      <c r="A105" s="4"/>
      <c r="B105" s="4"/>
      <c r="C105" s="4"/>
      <c r="D105" s="4"/>
      <c r="E105" s="4"/>
      <c r="F105" s="4"/>
      <c r="G105" s="4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15">
      <c r="A108" s="4"/>
      <c r="B108" s="4"/>
      <c r="C108" s="4"/>
      <c r="D108" s="4"/>
      <c r="E108" s="4"/>
      <c r="F108" s="4"/>
      <c r="G108" s="4"/>
      <c r="H108" s="4"/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4"/>
      <c r="B110" s="4"/>
      <c r="C110" s="4"/>
      <c r="D110" s="4"/>
      <c r="E110" s="4"/>
      <c r="F110" s="4"/>
      <c r="G110" s="4"/>
      <c r="H110" s="4"/>
    </row>
    <row r="111" spans="1:8" ht="15">
      <c r="A111" s="4"/>
      <c r="B111" s="4"/>
      <c r="C111" s="4"/>
      <c r="D111" s="4"/>
      <c r="E111" s="4"/>
      <c r="F111" s="4"/>
      <c r="G111" s="4"/>
      <c r="H111" s="4"/>
    </row>
    <row r="112" spans="1:8" ht="15">
      <c r="A112" s="4"/>
      <c r="B112" s="4"/>
      <c r="C112" s="4"/>
      <c r="D112" s="4"/>
      <c r="E112" s="4"/>
      <c r="F112" s="4"/>
      <c r="G112" s="4"/>
      <c r="H112" s="4"/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4" spans="1:8" ht="15">
      <c r="A114" s="4"/>
      <c r="B114" s="4"/>
      <c r="C114" s="4"/>
      <c r="D114" s="4"/>
      <c r="E114" s="4"/>
      <c r="F114" s="13"/>
      <c r="G114" s="4"/>
      <c r="H114" s="4"/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4"/>
      <c r="B116" s="4"/>
      <c r="C116" s="4"/>
      <c r="D116" s="4"/>
      <c r="E116" s="4"/>
      <c r="F116" s="4"/>
      <c r="G116" s="4"/>
      <c r="H116" s="4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13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4"/>
      <c r="B125" s="4"/>
      <c r="C125" s="4"/>
      <c r="D125" s="4"/>
      <c r="E125" s="4"/>
      <c r="F125" s="4"/>
      <c r="G125" s="4"/>
      <c r="H125" s="4"/>
    </row>
    <row r="126" spans="1:8" ht="15">
      <c r="A126" s="4"/>
      <c r="B126" s="4"/>
      <c r="C126" s="4"/>
      <c r="D126" s="4"/>
      <c r="E126" s="4"/>
      <c r="F126" s="13"/>
      <c r="G126" s="4"/>
      <c r="H126" s="4"/>
    </row>
    <row r="127" spans="1:8" ht="15">
      <c r="A127" s="4"/>
      <c r="B127" s="4"/>
      <c r="C127" s="4"/>
      <c r="D127" s="4"/>
      <c r="E127" s="4"/>
      <c r="F127" s="4"/>
      <c r="G127" s="4"/>
      <c r="H127" s="4"/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>
      <c r="A129" s="4"/>
      <c r="B129" s="4"/>
      <c r="C129" s="4"/>
      <c r="D129" s="4"/>
      <c r="E129" s="4"/>
      <c r="F129" s="4"/>
      <c r="G129" s="4"/>
      <c r="H129" s="4"/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193"/>
      <c r="B131" s="193"/>
      <c r="C131" s="193"/>
      <c r="D131" s="193"/>
      <c r="E131" s="193"/>
      <c r="F131" s="193"/>
      <c r="G131" s="193"/>
      <c r="H131" s="193"/>
    </row>
    <row r="132" spans="1:8" ht="21">
      <c r="A132" s="203"/>
      <c r="B132" s="193"/>
      <c r="C132" s="193"/>
      <c r="D132" s="193"/>
      <c r="E132" s="193"/>
      <c r="F132" s="193"/>
      <c r="G132" s="193"/>
      <c r="H132" s="193"/>
    </row>
    <row r="133" spans="1:8" ht="15">
      <c r="A133" s="4"/>
      <c r="B133" s="13"/>
      <c r="C133" s="13"/>
      <c r="D133" s="13"/>
      <c r="E133" s="13"/>
      <c r="F133" s="13"/>
      <c r="G133" s="13"/>
      <c r="H133" s="13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5">
      <c r="A135" s="4"/>
      <c r="B135" s="4"/>
      <c r="C135" s="13"/>
      <c r="D135" s="4"/>
      <c r="E135" s="4"/>
      <c r="F135" s="4"/>
      <c r="G135" s="4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15">
      <c r="A138" s="4"/>
      <c r="B138" s="4"/>
      <c r="C138" s="4"/>
      <c r="D138" s="4"/>
      <c r="E138" s="4"/>
      <c r="F138" s="4"/>
      <c r="G138" s="4"/>
      <c r="H138" s="4"/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4"/>
      <c r="B140" s="4"/>
      <c r="C140" s="4"/>
      <c r="D140" s="4"/>
      <c r="E140" s="4"/>
      <c r="F140" s="4"/>
      <c r="G140" s="4"/>
      <c r="H140" s="4"/>
    </row>
    <row r="141" spans="1:8" ht="15">
      <c r="A141" s="4"/>
      <c r="B141" s="4"/>
      <c r="C141" s="4"/>
      <c r="D141" s="4"/>
      <c r="E141" s="4"/>
      <c r="F141" s="4"/>
      <c r="G141" s="4"/>
      <c r="H141" s="4"/>
    </row>
    <row r="142" spans="1:8" ht="15">
      <c r="A142" s="4"/>
      <c r="B142" s="4"/>
      <c r="C142" s="4"/>
      <c r="D142" s="4"/>
      <c r="E142" s="4"/>
      <c r="F142" s="4"/>
      <c r="G142" s="4"/>
      <c r="H142" s="4"/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>
      <c r="A144" s="4"/>
      <c r="B144" s="4"/>
      <c r="C144" s="4"/>
      <c r="D144" s="4"/>
      <c r="E144" s="4"/>
      <c r="F144" s="4"/>
      <c r="G144" s="4"/>
      <c r="H144" s="4"/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4"/>
      <c r="B146" s="4"/>
      <c r="C146" s="4"/>
      <c r="D146" s="4"/>
      <c r="E146" s="4"/>
      <c r="F146" s="4"/>
      <c r="G146" s="4"/>
      <c r="H146" s="4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5">
      <c r="A150" s="4"/>
      <c r="B150" s="4"/>
      <c r="C150" s="4"/>
      <c r="D150" s="4"/>
      <c r="E150" s="4"/>
      <c r="F150" s="4"/>
      <c r="G150" s="4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15">
      <c r="A153" s="4"/>
      <c r="B153" s="4"/>
      <c r="C153" s="4"/>
      <c r="D153" s="4"/>
      <c r="E153" s="4"/>
      <c r="F153" s="4"/>
      <c r="G153" s="4"/>
      <c r="H153" s="4"/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4"/>
      <c r="B155" s="4"/>
      <c r="C155" s="4"/>
      <c r="D155" s="4"/>
      <c r="E155" s="4"/>
      <c r="F155" s="4"/>
      <c r="G155" s="4"/>
      <c r="H155" s="4"/>
    </row>
    <row r="156" spans="1:8" ht="15">
      <c r="A156" s="4"/>
      <c r="B156" s="4"/>
      <c r="C156" s="4"/>
      <c r="D156" s="4"/>
      <c r="E156" s="4"/>
      <c r="F156" s="4"/>
      <c r="G156" s="4"/>
      <c r="H156" s="4"/>
    </row>
    <row r="157" spans="1:8" ht="15">
      <c r="A157" s="4"/>
      <c r="B157" s="4"/>
      <c r="C157" s="4"/>
      <c r="D157" s="4"/>
      <c r="E157" s="4"/>
      <c r="F157" s="4"/>
      <c r="G157" s="4"/>
      <c r="H157" s="4"/>
    </row>
    <row r="158" spans="1:8" ht="15">
      <c r="A158" s="4"/>
      <c r="B158" s="4"/>
      <c r="C158" s="4"/>
      <c r="D158" s="4"/>
      <c r="E158" s="4"/>
      <c r="F158" s="4"/>
      <c r="G158" s="4"/>
      <c r="H158" s="4"/>
    </row>
    <row r="159" spans="1:8" ht="15">
      <c r="A159" s="4"/>
      <c r="B159" s="4"/>
      <c r="C159" s="4"/>
      <c r="D159" s="4"/>
      <c r="E159" s="4"/>
      <c r="F159" s="4"/>
      <c r="G159" s="4"/>
      <c r="H159" s="4"/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>
      <c r="A161" s="4"/>
      <c r="B161" s="4"/>
      <c r="C161" s="4"/>
      <c r="D161" s="4"/>
      <c r="E161" s="4"/>
      <c r="F161" s="4"/>
      <c r="G161" s="4"/>
      <c r="H161" s="4"/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4"/>
      <c r="B163" s="4"/>
      <c r="C163" s="4"/>
      <c r="D163" s="4"/>
      <c r="E163" s="4"/>
      <c r="F163" s="4"/>
      <c r="G163" s="4"/>
      <c r="H163" s="4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5">
      <c r="A167" s="4"/>
      <c r="B167" s="4"/>
      <c r="C167" s="4"/>
      <c r="D167" s="4"/>
      <c r="E167" s="4"/>
      <c r="F167" s="13"/>
      <c r="G167" s="4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15">
      <c r="A170" s="4"/>
      <c r="B170" s="4"/>
      <c r="C170" s="4"/>
      <c r="D170" s="4"/>
      <c r="E170" s="4"/>
      <c r="F170" s="4"/>
      <c r="G170" s="4"/>
      <c r="H170" s="4"/>
    </row>
    <row r="171" spans="1:8" ht="15">
      <c r="A171" s="4"/>
      <c r="B171" s="4"/>
      <c r="C171" s="4"/>
      <c r="D171" s="4"/>
      <c r="E171" s="13"/>
      <c r="F171" s="4"/>
      <c r="G171" s="4"/>
      <c r="H171" s="4"/>
    </row>
    <row r="172" spans="1:8" ht="15">
      <c r="A172" s="4"/>
      <c r="B172" s="4"/>
      <c r="C172" s="4"/>
      <c r="D172" s="4"/>
      <c r="E172" s="4"/>
      <c r="F172" s="4"/>
      <c r="G172" s="4"/>
      <c r="H172" s="4"/>
    </row>
    <row r="173" spans="1:8" ht="15">
      <c r="A173" s="4"/>
      <c r="B173" s="4"/>
      <c r="C173" s="4"/>
      <c r="D173" s="4"/>
      <c r="E173" s="4"/>
      <c r="F173" s="4"/>
      <c r="G173" s="4"/>
      <c r="H173" s="4"/>
    </row>
    <row r="174" spans="1:8" ht="15">
      <c r="A174" s="4"/>
      <c r="B174" s="4"/>
      <c r="C174" s="4"/>
      <c r="D174" s="4"/>
      <c r="E174" s="4"/>
      <c r="F174" s="4"/>
      <c r="G174" s="4"/>
      <c r="H174" s="4"/>
    </row>
    <row r="175" spans="1:8" ht="15">
      <c r="A175" s="4"/>
      <c r="B175" s="4"/>
      <c r="C175" s="4"/>
      <c r="D175" s="4"/>
      <c r="E175" s="4"/>
      <c r="F175" s="4"/>
      <c r="G175" s="4"/>
      <c r="H175" s="4"/>
    </row>
    <row r="176" spans="1:8" ht="15">
      <c r="A176" s="4"/>
      <c r="B176" s="4"/>
      <c r="C176" s="4"/>
      <c r="D176" s="4"/>
      <c r="E176" s="4"/>
      <c r="F176" s="4"/>
      <c r="G176" s="4"/>
      <c r="H176" s="4"/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>
      <c r="A178" s="4"/>
      <c r="B178" s="4"/>
      <c r="C178" s="4"/>
      <c r="D178" s="4"/>
      <c r="E178" s="4"/>
      <c r="F178" s="4"/>
      <c r="G178" s="4"/>
      <c r="H178" s="4"/>
    </row>
    <row r="179" spans="1:8" ht="15">
      <c r="A179" s="4"/>
      <c r="B179" s="4"/>
      <c r="C179" s="4"/>
      <c r="D179" s="4"/>
      <c r="E179" s="4"/>
      <c r="F179" s="13"/>
      <c r="G179" s="4"/>
      <c r="H179" s="4"/>
    </row>
    <row r="180" spans="1:8" ht="15">
      <c r="A180" s="4"/>
      <c r="B180" s="4"/>
      <c r="C180" s="4"/>
      <c r="D180" s="4"/>
      <c r="E180" s="4"/>
      <c r="F180" s="4"/>
      <c r="G180" s="4"/>
      <c r="H180" s="4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13"/>
      <c r="E183" s="4"/>
      <c r="F183" s="4"/>
      <c r="G183" s="4"/>
      <c r="H183" s="4"/>
    </row>
    <row r="184" spans="1:8" ht="15">
      <c r="A184" s="4"/>
      <c r="B184" s="4"/>
      <c r="C184" s="4"/>
      <c r="D184" s="4"/>
      <c r="E184" s="4"/>
      <c r="F184" s="4"/>
      <c r="G184" s="4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15">
      <c r="A187" s="4"/>
      <c r="B187" s="4"/>
      <c r="C187" s="4"/>
      <c r="D187" s="4"/>
      <c r="E187" s="4"/>
      <c r="F187" s="4"/>
      <c r="G187" s="4"/>
      <c r="H187" s="4"/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4"/>
      <c r="B189" s="4"/>
      <c r="C189" s="4"/>
      <c r="D189" s="4"/>
      <c r="E189" s="4"/>
      <c r="F189" s="4"/>
      <c r="G189" s="4"/>
      <c r="H189" s="4"/>
    </row>
    <row r="190" spans="1:8" ht="15">
      <c r="A190" s="4"/>
      <c r="B190" s="4"/>
      <c r="C190" s="4"/>
      <c r="D190" s="4"/>
      <c r="E190" s="4"/>
      <c r="F190" s="4"/>
      <c r="G190" s="4"/>
      <c r="H190" s="4"/>
    </row>
    <row r="191" spans="1:8" ht="15">
      <c r="A191" s="4"/>
      <c r="B191" s="4"/>
      <c r="C191" s="4"/>
      <c r="D191" s="4"/>
      <c r="E191" s="4"/>
      <c r="F191" s="4"/>
      <c r="G191" s="4"/>
      <c r="H191" s="4"/>
    </row>
    <row r="192" spans="1:8" ht="15">
      <c r="A192" s="4"/>
      <c r="B192" s="4"/>
      <c r="C192" s="4"/>
      <c r="D192" s="4"/>
      <c r="E192" s="4"/>
      <c r="F192" s="4"/>
      <c r="G192" s="4"/>
      <c r="H192" s="4"/>
    </row>
    <row r="193" spans="1:8" ht="15">
      <c r="A193" s="4"/>
      <c r="B193" s="4"/>
      <c r="C193" s="4"/>
      <c r="D193" s="4"/>
      <c r="E193" s="4"/>
      <c r="F193" s="4"/>
      <c r="G193" s="4"/>
      <c r="H193" s="4"/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>
      <c r="A195" s="4"/>
      <c r="B195" s="4"/>
      <c r="C195" s="4"/>
      <c r="D195" s="4"/>
      <c r="E195" s="4"/>
      <c r="F195" s="4"/>
      <c r="G195" s="4"/>
      <c r="H195" s="4"/>
    </row>
    <row r="196" spans="1:8" ht="15">
      <c r="A196" s="4"/>
      <c r="B196" s="4"/>
      <c r="C196" s="4"/>
      <c r="D196" s="4"/>
      <c r="E196" s="4"/>
      <c r="F196" s="4"/>
      <c r="G196" s="4"/>
      <c r="H196" s="4"/>
    </row>
    <row r="197" spans="1:8" ht="15">
      <c r="A197" s="4"/>
      <c r="B197" s="4"/>
      <c r="C197" s="4"/>
      <c r="D197" s="4"/>
      <c r="E197" s="4"/>
      <c r="F197" s="4"/>
      <c r="G197" s="4"/>
      <c r="H197" s="4"/>
    </row>
    <row r="198" spans="1:8" ht="15">
      <c r="A198" s="4"/>
      <c r="B198" s="4"/>
      <c r="C198" s="4"/>
      <c r="D198" s="4"/>
      <c r="E198" s="4"/>
      <c r="F198" s="4"/>
      <c r="G198" s="4"/>
      <c r="H198" s="4"/>
    </row>
    <row r="199" spans="1:8" ht="15">
      <c r="A199" s="4"/>
      <c r="B199" s="4"/>
      <c r="C199" s="4"/>
      <c r="D199" s="4"/>
      <c r="E199" s="4"/>
      <c r="F199" s="13"/>
      <c r="G199" s="4"/>
      <c r="H199" s="4"/>
    </row>
    <row r="200" spans="1:8" ht="15">
      <c r="A200" s="4"/>
      <c r="B200" s="4"/>
      <c r="C200" s="4"/>
      <c r="D200" s="4"/>
      <c r="E200" s="4"/>
      <c r="F200" s="4"/>
      <c r="G200" s="4"/>
      <c r="H200" s="4"/>
    </row>
    <row r="201" spans="1:8" ht="15">
      <c r="A201" s="4"/>
      <c r="B201" s="4"/>
      <c r="C201" s="4"/>
      <c r="D201" s="4"/>
      <c r="E201" s="4"/>
      <c r="F201" s="4"/>
      <c r="G201" s="4"/>
      <c r="H201" s="4"/>
    </row>
    <row r="202" spans="1:8" ht="15">
      <c r="A202" s="4"/>
      <c r="B202" s="4"/>
      <c r="C202" s="4"/>
      <c r="D202" s="4"/>
      <c r="E202" s="4"/>
      <c r="F202" s="4"/>
      <c r="G202" s="4"/>
      <c r="H202" s="4"/>
    </row>
    <row r="203" spans="1:8" ht="15">
      <c r="A203" s="4"/>
      <c r="B203" s="4"/>
      <c r="C203" s="4"/>
      <c r="D203" s="4"/>
      <c r="E203" s="13"/>
      <c r="F203" s="4"/>
      <c r="G203" s="4"/>
      <c r="H203" s="4"/>
    </row>
    <row r="204" spans="1:8" ht="15">
      <c r="A204" s="4"/>
      <c r="B204" s="4"/>
      <c r="C204" s="4"/>
      <c r="D204" s="4"/>
      <c r="E204" s="4"/>
      <c r="F204" s="4"/>
      <c r="G204" s="4"/>
      <c r="H204" s="4"/>
    </row>
    <row r="205" spans="1:8" ht="15">
      <c r="A205" s="4"/>
      <c r="B205" s="4"/>
      <c r="C205" s="4"/>
      <c r="D205" s="4"/>
      <c r="E205" s="4"/>
      <c r="F205" s="4"/>
      <c r="G205" s="4"/>
      <c r="H205" s="4"/>
    </row>
    <row r="206" spans="1:8" ht="15">
      <c r="A206" s="4"/>
      <c r="B206" s="4"/>
      <c r="C206" s="4"/>
      <c r="D206" s="4"/>
      <c r="E206" s="4"/>
      <c r="F206" s="4"/>
      <c r="G206" s="4"/>
      <c r="H206" s="4"/>
    </row>
    <row r="207" spans="1:8" ht="15">
      <c r="A207" s="4"/>
      <c r="B207" s="4"/>
      <c r="C207" s="4"/>
      <c r="D207" s="4"/>
      <c r="E207" s="4"/>
      <c r="F207" s="4"/>
      <c r="G207" s="4"/>
      <c r="H207" s="4"/>
    </row>
    <row r="208" spans="1:8" ht="15">
      <c r="A208" s="4"/>
      <c r="B208" s="4"/>
      <c r="C208" s="4"/>
      <c r="D208" s="4"/>
      <c r="E208" s="4"/>
      <c r="F208" s="4"/>
      <c r="G208" s="4"/>
      <c r="H208" s="4"/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15">
      <c r="A210" s="4"/>
      <c r="B210" s="4"/>
      <c r="C210" s="4"/>
      <c r="D210" s="4"/>
      <c r="E210" s="4"/>
      <c r="F210" s="4"/>
      <c r="G210" s="4"/>
      <c r="H210" s="4"/>
    </row>
    <row r="211" spans="1:8" ht="15">
      <c r="A211" s="4"/>
      <c r="B211" s="4"/>
      <c r="C211" s="4"/>
      <c r="D211" s="4"/>
      <c r="E211" s="4"/>
      <c r="F211" s="13"/>
      <c r="G211" s="4"/>
      <c r="H211" s="4"/>
    </row>
    <row r="212" spans="1:8" ht="15">
      <c r="A212" s="4"/>
      <c r="B212" s="4"/>
      <c r="C212" s="4"/>
      <c r="D212" s="4"/>
      <c r="E212" s="4"/>
      <c r="F212" s="4"/>
      <c r="G212" s="4"/>
      <c r="H212" s="4"/>
    </row>
    <row r="213" spans="1:8" ht="15">
      <c r="A213" s="4"/>
      <c r="B213" s="4"/>
      <c r="C213" s="4"/>
      <c r="D213" s="4"/>
      <c r="E213" s="4"/>
      <c r="F213" s="4"/>
      <c r="G213" s="4"/>
      <c r="H213" s="4"/>
    </row>
    <row r="214" spans="1:8" ht="15">
      <c r="A214" s="4"/>
      <c r="B214" s="4"/>
      <c r="C214" s="4"/>
      <c r="D214" s="4"/>
      <c r="E214" s="4"/>
      <c r="F214" s="4"/>
      <c r="G214" s="4"/>
      <c r="H214" s="4"/>
    </row>
    <row r="215" spans="1:8" ht="15">
      <c r="A215" s="4"/>
      <c r="B215" s="4"/>
      <c r="C215" s="4"/>
      <c r="D215" s="4"/>
      <c r="E215" s="4"/>
      <c r="F215" s="4"/>
      <c r="G215" s="4"/>
      <c r="H215" s="4"/>
    </row>
  </sheetData>
  <sheetProtection/>
  <mergeCells count="8">
    <mergeCell ref="A8:F8"/>
    <mergeCell ref="A6:H6"/>
    <mergeCell ref="A1:H1"/>
    <mergeCell ref="A2:H2"/>
    <mergeCell ref="A3:H3"/>
    <mergeCell ref="A4:H4"/>
    <mergeCell ref="A5:H5"/>
    <mergeCell ref="A7:H7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="80" zoomScaleNormal="90" zoomScaleSheetLayoutView="80" zoomScalePageLayoutView="0" workbookViewId="0" topLeftCell="A1">
      <selection activeCell="G47" sqref="G47"/>
    </sheetView>
  </sheetViews>
  <sheetFormatPr defaultColWidth="8.8515625" defaultRowHeight="15"/>
  <cols>
    <col min="1" max="1" width="18.8515625" style="18" customWidth="1"/>
    <col min="2" max="2" width="14.57421875" style="18" customWidth="1"/>
    <col min="3" max="3" width="84.57421875" style="18" customWidth="1"/>
    <col min="4" max="231" width="8.8515625" style="18" customWidth="1"/>
    <col min="232" max="232" width="15.57421875" style="18" customWidth="1"/>
    <col min="233" max="233" width="14.57421875" style="18" customWidth="1"/>
    <col min="234" max="234" width="84.57421875" style="18" customWidth="1"/>
    <col min="235" max="246" width="0" style="18" hidden="1" customWidth="1"/>
    <col min="247" max="247" width="8.8515625" style="18" customWidth="1"/>
    <col min="248" max="16384" width="8.8515625" style="18" customWidth="1"/>
  </cols>
  <sheetData>
    <row r="1" spans="1:3" ht="15" customHeight="1">
      <c r="A1" s="245" t="str">
        <f>'[10]Титульный лист'!A1</f>
        <v>Министерство спорта Российской Федерации</v>
      </c>
      <c r="B1" s="245"/>
      <c r="C1" s="245"/>
    </row>
    <row r="2" spans="1:3" ht="15" customHeight="1">
      <c r="A2" s="245" t="str">
        <f>'[10]Титульный лист'!A2</f>
        <v>ФГБУ "Федеральный центр подготовки спортивного резерва"</v>
      </c>
      <c r="B2" s="245"/>
      <c r="C2" s="245"/>
    </row>
    <row r="3" spans="1:3" ht="15" customHeight="1">
      <c r="A3" s="245" t="str">
        <f>'[10]Титульный лист'!A3</f>
        <v>Министерство молодежной политики и спорта Саратовской области</v>
      </c>
      <c r="B3" s="245"/>
      <c r="C3" s="245"/>
    </row>
    <row r="4" spans="1:6" s="20" customFormat="1" ht="15" customHeight="1">
      <c r="A4" s="245" t="str">
        <f>'[10]Титульный лист'!A4</f>
        <v>Национальная федерация бадминтона России</v>
      </c>
      <c r="B4" s="245"/>
      <c r="C4" s="245"/>
      <c r="D4" s="19"/>
      <c r="E4" s="19"/>
      <c r="F4" s="19"/>
    </row>
    <row r="5" spans="1:6" s="20" customFormat="1" ht="15" customHeight="1">
      <c r="A5" s="245" t="str">
        <f>'[10]Титульный лист'!A5</f>
        <v>Федерация бадминтона Саратовской области</v>
      </c>
      <c r="B5" s="245"/>
      <c r="C5" s="245"/>
      <c r="D5" s="19"/>
      <c r="E5" s="19"/>
      <c r="F5" s="19"/>
    </row>
    <row r="6" spans="1:6" s="20" customFormat="1" ht="48.75" customHeight="1">
      <c r="A6" s="246" t="s">
        <v>368</v>
      </c>
      <c r="B6" s="246"/>
      <c r="C6" s="246"/>
      <c r="D6" s="19"/>
      <c r="E6" s="19"/>
      <c r="F6" s="19"/>
    </row>
    <row r="7" spans="1:6" s="20" customFormat="1" ht="15" customHeight="1">
      <c r="A7" s="247" t="s">
        <v>369</v>
      </c>
      <c r="B7" s="247"/>
      <c r="C7" s="247"/>
      <c r="D7" s="21"/>
      <c r="E7" s="21"/>
      <c r="F7" s="21"/>
    </row>
    <row r="8" spans="1:6" s="20" customFormat="1" ht="15" customHeight="1">
      <c r="A8" s="22"/>
      <c r="B8" s="22"/>
      <c r="C8" s="22"/>
      <c r="D8" s="21"/>
      <c r="E8" s="21"/>
      <c r="F8" s="21"/>
    </row>
    <row r="9" spans="1:3" s="20" customFormat="1" ht="16.5" thickBot="1">
      <c r="A9" s="248" t="s">
        <v>370</v>
      </c>
      <c r="B9" s="248"/>
      <c r="C9" s="248"/>
    </row>
    <row r="10" spans="1:3" s="20" customFormat="1" ht="32.25" thickBot="1">
      <c r="A10" s="23" t="s">
        <v>371</v>
      </c>
      <c r="B10" s="24" t="s">
        <v>372</v>
      </c>
      <c r="C10" s="25" t="s">
        <v>373</v>
      </c>
    </row>
    <row r="11" spans="1:3" ht="15" customHeight="1" thickBot="1">
      <c r="A11" s="249" t="s">
        <v>374</v>
      </c>
      <c r="B11" s="250"/>
      <c r="C11" s="251"/>
    </row>
    <row r="12" spans="1:3" ht="15">
      <c r="A12" s="26"/>
      <c r="B12" s="27"/>
      <c r="C12" s="28" t="s">
        <v>375</v>
      </c>
    </row>
    <row r="13" spans="1:3" ht="45.75" customHeight="1">
      <c r="A13" s="29" t="s">
        <v>376</v>
      </c>
      <c r="B13" s="30" t="s">
        <v>377</v>
      </c>
      <c r="C13" s="28" t="s">
        <v>378</v>
      </c>
    </row>
    <row r="14" spans="1:3" ht="15" customHeight="1">
      <c r="A14" s="252" t="s">
        <v>379</v>
      </c>
      <c r="B14" s="31" t="s">
        <v>380</v>
      </c>
      <c r="C14" s="28" t="s">
        <v>381</v>
      </c>
    </row>
    <row r="15" spans="1:3" ht="36.75" customHeight="1" thickBot="1">
      <c r="A15" s="252"/>
      <c r="B15" s="32" t="s">
        <v>382</v>
      </c>
      <c r="C15" s="28" t="s">
        <v>383</v>
      </c>
    </row>
    <row r="16" spans="1:3" ht="16.5" customHeight="1" thickBot="1">
      <c r="A16" s="243" t="s">
        <v>384</v>
      </c>
      <c r="B16" s="241"/>
      <c r="C16" s="242"/>
    </row>
    <row r="17" spans="1:3" ht="30" customHeight="1">
      <c r="A17" s="33" t="s">
        <v>385</v>
      </c>
      <c r="B17" s="34" t="s">
        <v>386</v>
      </c>
      <c r="C17" s="35" t="s">
        <v>387</v>
      </c>
    </row>
    <row r="18" spans="1:3" ht="15" customHeight="1">
      <c r="A18" s="239" t="s">
        <v>376</v>
      </c>
      <c r="B18" s="31" t="s">
        <v>388</v>
      </c>
      <c r="C18" s="36" t="s">
        <v>389</v>
      </c>
    </row>
    <row r="19" spans="1:3" ht="15" customHeight="1">
      <c r="A19" s="239"/>
      <c r="B19" s="31" t="s">
        <v>390</v>
      </c>
      <c r="C19" s="36" t="s">
        <v>391</v>
      </c>
    </row>
    <row r="20" spans="1:3" ht="36" customHeight="1">
      <c r="A20" s="37" t="s">
        <v>385</v>
      </c>
      <c r="B20" s="31" t="s">
        <v>392</v>
      </c>
      <c r="C20" s="36" t="s">
        <v>393</v>
      </c>
    </row>
    <row r="21" spans="1:3" ht="15" customHeight="1">
      <c r="A21" s="239" t="s">
        <v>376</v>
      </c>
      <c r="B21" s="31" t="s">
        <v>394</v>
      </c>
      <c r="C21" s="36" t="s">
        <v>395</v>
      </c>
    </row>
    <row r="22" spans="1:3" ht="15" customHeight="1">
      <c r="A22" s="239"/>
      <c r="B22" s="38" t="s">
        <v>396</v>
      </c>
      <c r="C22" s="39" t="s">
        <v>397</v>
      </c>
    </row>
    <row r="23" spans="1:3" ht="35.25" customHeight="1" thickBot="1">
      <c r="A23" s="40" t="s">
        <v>385</v>
      </c>
      <c r="B23" s="32" t="s">
        <v>398</v>
      </c>
      <c r="C23" s="41" t="s">
        <v>399</v>
      </c>
    </row>
    <row r="24" spans="1:3" ht="16.5" thickBot="1">
      <c r="A24" s="243" t="s">
        <v>400</v>
      </c>
      <c r="B24" s="241"/>
      <c r="C24" s="242"/>
    </row>
    <row r="25" spans="1:3" ht="33.75" customHeight="1">
      <c r="A25" s="33" t="s">
        <v>385</v>
      </c>
      <c r="B25" s="34" t="s">
        <v>386</v>
      </c>
      <c r="C25" s="35" t="s">
        <v>387</v>
      </c>
    </row>
    <row r="26" spans="1:3" ht="16.5" customHeight="1">
      <c r="A26" s="239" t="s">
        <v>376</v>
      </c>
      <c r="B26" s="31" t="s">
        <v>388</v>
      </c>
      <c r="C26" s="36" t="s">
        <v>389</v>
      </c>
    </row>
    <row r="27" spans="1:3" ht="15" customHeight="1">
      <c r="A27" s="239"/>
      <c r="B27" s="31" t="s">
        <v>390</v>
      </c>
      <c r="C27" s="36" t="s">
        <v>401</v>
      </c>
    </row>
    <row r="28" spans="1:3" ht="15" customHeight="1">
      <c r="A28" s="239"/>
      <c r="B28" s="31" t="s">
        <v>402</v>
      </c>
      <c r="C28" s="36" t="s">
        <v>403</v>
      </c>
    </row>
    <row r="29" spans="1:3" ht="37.5" customHeight="1">
      <c r="A29" s="37" t="s">
        <v>385</v>
      </c>
      <c r="B29" s="31" t="s">
        <v>404</v>
      </c>
      <c r="C29" s="36" t="s">
        <v>393</v>
      </c>
    </row>
    <row r="30" spans="1:3" ht="15" customHeight="1">
      <c r="A30" s="239" t="s">
        <v>376</v>
      </c>
      <c r="B30" s="31" t="s">
        <v>394</v>
      </c>
      <c r="C30" s="36" t="s">
        <v>405</v>
      </c>
    </row>
    <row r="31" spans="1:3" ht="15" customHeight="1">
      <c r="A31" s="239"/>
      <c r="B31" s="38" t="s">
        <v>406</v>
      </c>
      <c r="C31" s="39" t="s">
        <v>397</v>
      </c>
    </row>
    <row r="32" spans="1:3" ht="36.75" customHeight="1" thickBot="1">
      <c r="A32" s="40" t="s">
        <v>385</v>
      </c>
      <c r="B32" s="32" t="s">
        <v>398</v>
      </c>
      <c r="C32" s="41" t="s">
        <v>399</v>
      </c>
    </row>
    <row r="33" spans="1:8" ht="16.5" thickBot="1">
      <c r="A33" s="243" t="s">
        <v>407</v>
      </c>
      <c r="B33" s="241"/>
      <c r="C33" s="244"/>
      <c r="H33" s="18" t="s">
        <v>1</v>
      </c>
    </row>
    <row r="34" spans="1:3" ht="33" customHeight="1">
      <c r="A34" s="33" t="s">
        <v>385</v>
      </c>
      <c r="B34" s="27" t="s">
        <v>386</v>
      </c>
      <c r="C34" s="35" t="s">
        <v>387</v>
      </c>
    </row>
    <row r="35" spans="1:3" ht="15" customHeight="1">
      <c r="A35" s="239" t="s">
        <v>376</v>
      </c>
      <c r="B35" s="30" t="s">
        <v>388</v>
      </c>
      <c r="C35" s="36" t="s">
        <v>389</v>
      </c>
    </row>
    <row r="36" spans="1:3" ht="15" customHeight="1">
      <c r="A36" s="239"/>
      <c r="B36" s="30" t="s">
        <v>390</v>
      </c>
      <c r="C36" s="36" t="s">
        <v>408</v>
      </c>
    </row>
    <row r="37" spans="1:3" ht="15" customHeight="1">
      <c r="A37" s="239"/>
      <c r="B37" s="30" t="s">
        <v>409</v>
      </c>
      <c r="C37" s="36" t="s">
        <v>410</v>
      </c>
    </row>
    <row r="38" spans="1:3" ht="15" customHeight="1">
      <c r="A38" s="239"/>
      <c r="B38" s="30" t="s">
        <v>411</v>
      </c>
      <c r="C38" s="42" t="s">
        <v>412</v>
      </c>
    </row>
    <row r="39" spans="1:3" ht="15" customHeight="1">
      <c r="A39" s="239"/>
      <c r="B39" s="30" t="s">
        <v>402</v>
      </c>
      <c r="C39" s="42" t="s">
        <v>413</v>
      </c>
    </row>
    <row r="40" spans="1:3" ht="15" customHeight="1">
      <c r="A40" s="239"/>
      <c r="B40" s="30" t="s">
        <v>414</v>
      </c>
      <c r="C40" s="42" t="s">
        <v>415</v>
      </c>
    </row>
    <row r="41" spans="1:3" ht="36" customHeight="1">
      <c r="A41" s="37" t="s">
        <v>385</v>
      </c>
      <c r="B41" s="30" t="s">
        <v>416</v>
      </c>
      <c r="C41" s="42" t="s">
        <v>393</v>
      </c>
    </row>
    <row r="42" spans="1:3" ht="15" customHeight="1">
      <c r="A42" s="239" t="s">
        <v>376</v>
      </c>
      <c r="B42" s="30" t="s">
        <v>417</v>
      </c>
      <c r="C42" s="36" t="s">
        <v>418</v>
      </c>
    </row>
    <row r="43" spans="1:3" ht="15" customHeight="1">
      <c r="A43" s="239"/>
      <c r="B43" s="30" t="s">
        <v>419</v>
      </c>
      <c r="C43" s="36" t="s">
        <v>420</v>
      </c>
    </row>
    <row r="44" spans="1:3" ht="15" customHeight="1">
      <c r="A44" s="239"/>
      <c r="B44" s="30" t="s">
        <v>394</v>
      </c>
      <c r="C44" s="42" t="s">
        <v>421</v>
      </c>
    </row>
    <row r="45" spans="1:3" ht="15" customHeight="1">
      <c r="A45" s="239"/>
      <c r="B45" s="30" t="s">
        <v>422</v>
      </c>
      <c r="C45" s="42" t="s">
        <v>423</v>
      </c>
    </row>
    <row r="46" spans="1:3" ht="15" customHeight="1">
      <c r="A46" s="239"/>
      <c r="B46" s="30" t="s">
        <v>424</v>
      </c>
      <c r="C46" s="42" t="s">
        <v>425</v>
      </c>
    </row>
    <row r="47" spans="1:3" ht="15" customHeight="1">
      <c r="A47" s="239"/>
      <c r="B47" s="30" t="s">
        <v>380</v>
      </c>
      <c r="C47" s="43" t="s">
        <v>426</v>
      </c>
    </row>
    <row r="48" spans="1:3" ht="15" customHeight="1">
      <c r="A48" s="239"/>
      <c r="B48" s="30" t="s">
        <v>396</v>
      </c>
      <c r="C48" s="39" t="s">
        <v>397</v>
      </c>
    </row>
    <row r="49" spans="1:3" ht="34.5" customHeight="1" thickBot="1">
      <c r="A49" s="40" t="s">
        <v>385</v>
      </c>
      <c r="B49" s="44" t="s">
        <v>427</v>
      </c>
      <c r="C49" s="41" t="s">
        <v>399</v>
      </c>
    </row>
    <row r="50" spans="1:3" ht="16.5" thickBot="1">
      <c r="A50" s="240" t="s">
        <v>428</v>
      </c>
      <c r="B50" s="241"/>
      <c r="C50" s="242"/>
    </row>
    <row r="51" spans="1:3" ht="15.75" customHeight="1" thickBot="1">
      <c r="A51" s="45"/>
      <c r="B51" s="46"/>
      <c r="C51" s="47" t="s">
        <v>429</v>
      </c>
    </row>
    <row r="52" ht="16.5" customHeight="1"/>
    <row r="54" spans="1:3" ht="15">
      <c r="A54" s="48" t="s">
        <v>430</v>
      </c>
      <c r="B54" s="49"/>
      <c r="C54" s="50" t="s">
        <v>431</v>
      </c>
    </row>
    <row r="55" ht="15">
      <c r="A55" s="51"/>
    </row>
    <row r="56" spans="1:4" ht="28.5">
      <c r="A56" s="48" t="s">
        <v>432</v>
      </c>
      <c r="B56" s="49"/>
      <c r="C56" s="50" t="s">
        <v>433</v>
      </c>
      <c r="D56" s="52"/>
    </row>
  </sheetData>
  <sheetProtection/>
  <mergeCells count="20">
    <mergeCell ref="A18:A19"/>
    <mergeCell ref="A1:C1"/>
    <mergeCell ref="A2:C2"/>
    <mergeCell ref="A3:C3"/>
    <mergeCell ref="A4:C4"/>
    <mergeCell ref="A5:C5"/>
    <mergeCell ref="A6:C6"/>
    <mergeCell ref="A7:C7"/>
    <mergeCell ref="A9:C9"/>
    <mergeCell ref="A11:C11"/>
    <mergeCell ref="A14:A15"/>
    <mergeCell ref="A16:C16"/>
    <mergeCell ref="A42:A48"/>
    <mergeCell ref="A50:C50"/>
    <mergeCell ref="A21:A22"/>
    <mergeCell ref="A24:C24"/>
    <mergeCell ref="A26:A28"/>
    <mergeCell ref="A30:A31"/>
    <mergeCell ref="A33:C33"/>
    <mergeCell ref="A35:A40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"/>
  <sheetViews>
    <sheetView view="pageBreakPreview" zoomScale="80" zoomScaleNormal="80" zoomScaleSheetLayoutView="80" zoomScalePageLayoutView="0" workbookViewId="0" topLeftCell="A10">
      <selection activeCell="H27" sqref="H27"/>
    </sheetView>
  </sheetViews>
  <sheetFormatPr defaultColWidth="9.140625" defaultRowHeight="15"/>
  <cols>
    <col min="1" max="1" width="4.8515625" style="53" customWidth="1"/>
    <col min="2" max="2" width="10.7109375" style="122" customWidth="1"/>
    <col min="3" max="3" width="36.28125" style="53" customWidth="1"/>
    <col min="4" max="4" width="18.57421875" style="53" customWidth="1"/>
    <col min="5" max="5" width="11.00390625" style="53" customWidth="1"/>
    <col min="6" max="6" width="70.8515625" style="53" customWidth="1"/>
    <col min="7" max="7" width="49.8515625" style="53" customWidth="1"/>
    <col min="8" max="8" width="31.421875" style="53" customWidth="1"/>
    <col min="9" max="9" width="14.421875" style="53" customWidth="1"/>
    <col min="10" max="10" width="47.57421875" style="53" customWidth="1"/>
    <col min="11" max="16384" width="9.140625" style="53" customWidth="1"/>
  </cols>
  <sheetData>
    <row r="1" spans="2:10" ht="15" customHeight="1">
      <c r="B1" s="259" t="str">
        <f>'[10]Расписание'!A1</f>
        <v>Министерство спорта Российской Федерации</v>
      </c>
      <c r="C1" s="259"/>
      <c r="D1" s="259"/>
      <c r="E1" s="259"/>
      <c r="F1" s="259"/>
      <c r="G1" s="259"/>
      <c r="H1" s="259"/>
      <c r="I1" s="259"/>
      <c r="J1" s="259"/>
    </row>
    <row r="2" spans="2:10" ht="18.75">
      <c r="B2" s="259" t="str">
        <f>'[10]Расписание'!A2</f>
        <v>ФГБУ "Федеральный центр подготовки спортивного резерва"</v>
      </c>
      <c r="C2" s="259"/>
      <c r="D2" s="259"/>
      <c r="E2" s="259"/>
      <c r="F2" s="259"/>
      <c r="G2" s="259"/>
      <c r="H2" s="259"/>
      <c r="I2" s="259"/>
      <c r="J2" s="259"/>
    </row>
    <row r="3" spans="2:10" ht="18.75">
      <c r="B3" s="259" t="str">
        <f>'[10]Расписание'!A3</f>
        <v>Министерство молодежной политики и спорта Саратовской области</v>
      </c>
      <c r="C3" s="259"/>
      <c r="D3" s="259"/>
      <c r="E3" s="259"/>
      <c r="F3" s="259"/>
      <c r="G3" s="259"/>
      <c r="H3" s="259"/>
      <c r="I3" s="259"/>
      <c r="J3" s="259"/>
    </row>
    <row r="4" spans="2:10" ht="18.75">
      <c r="B4" s="259" t="str">
        <f>'[10]Расписание'!A4</f>
        <v>Национальная федерация бадминтона России</v>
      </c>
      <c r="C4" s="259"/>
      <c r="D4" s="259"/>
      <c r="E4" s="259"/>
      <c r="F4" s="259"/>
      <c r="G4" s="259"/>
      <c r="H4" s="259"/>
      <c r="I4" s="259"/>
      <c r="J4" s="259"/>
    </row>
    <row r="5" spans="2:10" ht="15.75" customHeight="1">
      <c r="B5" s="259" t="str">
        <f>'[10]Расписание'!A5</f>
        <v>Федерация бадминтона Саратовской области</v>
      </c>
      <c r="C5" s="259"/>
      <c r="D5" s="259"/>
      <c r="E5" s="259"/>
      <c r="F5" s="259"/>
      <c r="G5" s="259"/>
      <c r="H5" s="259"/>
      <c r="I5" s="259"/>
      <c r="J5" s="259"/>
    </row>
    <row r="6" spans="2:10" ht="26.25" customHeight="1">
      <c r="B6" s="246" t="str">
        <f>'[10]Расписание'!A6</f>
        <v>II этап V летней Спартакиады молодежи (юниорская) России 2021 года по бадминтону Приволжского федерального округа</v>
      </c>
      <c r="C6" s="246"/>
      <c r="D6" s="246"/>
      <c r="E6" s="246"/>
      <c r="F6" s="246"/>
      <c r="G6" s="246"/>
      <c r="H6" s="246"/>
      <c r="I6" s="246"/>
      <c r="J6" s="246"/>
    </row>
    <row r="7" spans="2:10" ht="18.75">
      <c r="B7" s="259" t="str">
        <f>'[10]Расписание'!A7</f>
        <v>г. Саратов, ФОК "Центр Бадминтона", 30 апреля-04 мая 2021 года</v>
      </c>
      <c r="C7" s="259"/>
      <c r="D7" s="259"/>
      <c r="E7" s="259"/>
      <c r="F7" s="259"/>
      <c r="G7" s="259"/>
      <c r="H7" s="259"/>
      <c r="I7" s="259"/>
      <c r="J7" s="259"/>
    </row>
    <row r="8" spans="2:10" ht="18.75">
      <c r="B8" s="54"/>
      <c r="C8" s="54"/>
      <c r="D8" s="54"/>
      <c r="E8" s="54"/>
      <c r="F8" s="54"/>
      <c r="G8" s="54"/>
      <c r="H8" s="54"/>
      <c r="I8" s="54"/>
      <c r="J8" s="54"/>
    </row>
    <row r="9" spans="2:10" ht="18.75">
      <c r="B9" s="260" t="s">
        <v>434</v>
      </c>
      <c r="C9" s="260"/>
      <c r="D9" s="260"/>
      <c r="E9" s="260"/>
      <c r="F9" s="260"/>
      <c r="G9" s="260"/>
      <c r="H9" s="260"/>
      <c r="I9" s="260"/>
      <c r="J9" s="260"/>
    </row>
    <row r="10" spans="2:10" ht="19.5" thickBot="1">
      <c r="B10" s="55"/>
      <c r="C10" s="55"/>
      <c r="D10" s="55"/>
      <c r="E10" s="55"/>
      <c r="F10" s="55"/>
      <c r="G10" s="55"/>
      <c r="H10" s="55"/>
      <c r="I10" s="55"/>
      <c r="J10" s="55"/>
    </row>
    <row r="11" spans="2:10" s="60" customFormat="1" ht="45" customHeight="1" thickBot="1">
      <c r="B11" s="56" t="s">
        <v>435</v>
      </c>
      <c r="C11" s="57" t="s">
        <v>436</v>
      </c>
      <c r="D11" s="58" t="s">
        <v>437</v>
      </c>
      <c r="E11" s="57" t="s">
        <v>438</v>
      </c>
      <c r="F11" s="57" t="s">
        <v>439</v>
      </c>
      <c r="G11" s="58" t="s">
        <v>440</v>
      </c>
      <c r="H11" s="58" t="s">
        <v>441</v>
      </c>
      <c r="I11" s="57" t="s">
        <v>442</v>
      </c>
      <c r="J11" s="59" t="s">
        <v>443</v>
      </c>
    </row>
    <row r="12" spans="2:10" s="60" customFormat="1" ht="21" customHeight="1">
      <c r="B12" s="61">
        <v>1</v>
      </c>
      <c r="C12" s="62" t="s">
        <v>444</v>
      </c>
      <c r="D12" s="63">
        <v>38534</v>
      </c>
      <c r="E12" s="64">
        <v>1</v>
      </c>
      <c r="F12" s="65" t="s">
        <v>445</v>
      </c>
      <c r="G12" s="261" t="s">
        <v>446</v>
      </c>
      <c r="H12" s="64" t="s">
        <v>447</v>
      </c>
      <c r="I12" s="64" t="s">
        <v>448</v>
      </c>
      <c r="J12" s="66" t="s">
        <v>449</v>
      </c>
    </row>
    <row r="13" spans="2:10" s="60" customFormat="1" ht="18.75">
      <c r="B13" s="67">
        <v>2</v>
      </c>
      <c r="C13" s="68" t="s">
        <v>450</v>
      </c>
      <c r="D13" s="63">
        <v>37702</v>
      </c>
      <c r="E13" s="69" t="s">
        <v>451</v>
      </c>
      <c r="F13" s="65" t="s">
        <v>445</v>
      </c>
      <c r="G13" s="254"/>
      <c r="H13" s="69" t="s">
        <v>447</v>
      </c>
      <c r="I13" s="69" t="s">
        <v>448</v>
      </c>
      <c r="J13" s="66" t="s">
        <v>452</v>
      </c>
    </row>
    <row r="14" spans="2:10" s="60" customFormat="1" ht="18.75">
      <c r="B14" s="67">
        <v>3</v>
      </c>
      <c r="C14" s="68" t="s">
        <v>453</v>
      </c>
      <c r="D14" s="70">
        <v>38058</v>
      </c>
      <c r="E14" s="69" t="s">
        <v>451</v>
      </c>
      <c r="F14" s="71" t="s">
        <v>445</v>
      </c>
      <c r="G14" s="254"/>
      <c r="H14" s="69" t="s">
        <v>447</v>
      </c>
      <c r="I14" s="69" t="s">
        <v>448</v>
      </c>
      <c r="J14" s="72" t="s">
        <v>454</v>
      </c>
    </row>
    <row r="15" spans="2:10" s="60" customFormat="1" ht="18.75">
      <c r="B15" s="67">
        <v>4</v>
      </c>
      <c r="C15" s="68" t="s">
        <v>455</v>
      </c>
      <c r="D15" s="70">
        <v>38447</v>
      </c>
      <c r="E15" s="69" t="s">
        <v>451</v>
      </c>
      <c r="F15" s="71" t="s">
        <v>456</v>
      </c>
      <c r="G15" s="254"/>
      <c r="H15" s="69" t="s">
        <v>447</v>
      </c>
      <c r="I15" s="69" t="s">
        <v>448</v>
      </c>
      <c r="J15" s="72" t="s">
        <v>457</v>
      </c>
    </row>
    <row r="16" spans="2:10" s="60" customFormat="1" ht="18.75">
      <c r="B16" s="67">
        <v>5</v>
      </c>
      <c r="C16" s="68" t="s">
        <v>458</v>
      </c>
      <c r="D16" s="70">
        <v>38526</v>
      </c>
      <c r="E16" s="69">
        <v>1</v>
      </c>
      <c r="F16" s="71" t="s">
        <v>445</v>
      </c>
      <c r="G16" s="254"/>
      <c r="H16" s="69" t="s">
        <v>447</v>
      </c>
      <c r="I16" s="69" t="s">
        <v>448</v>
      </c>
      <c r="J16" s="72" t="s">
        <v>459</v>
      </c>
    </row>
    <row r="17" spans="2:10" s="60" customFormat="1" ht="18.75">
      <c r="B17" s="67">
        <v>6</v>
      </c>
      <c r="C17" s="68" t="s">
        <v>460</v>
      </c>
      <c r="D17" s="63">
        <v>38338</v>
      </c>
      <c r="E17" s="69">
        <v>1</v>
      </c>
      <c r="F17" s="71" t="s">
        <v>445</v>
      </c>
      <c r="G17" s="254"/>
      <c r="H17" s="69" t="s">
        <v>447</v>
      </c>
      <c r="I17" s="69" t="s">
        <v>448</v>
      </c>
      <c r="J17" s="72" t="s">
        <v>454</v>
      </c>
    </row>
    <row r="18" spans="2:10" s="60" customFormat="1" ht="18.75">
      <c r="B18" s="67">
        <v>7</v>
      </c>
      <c r="C18" s="68" t="s">
        <v>461</v>
      </c>
      <c r="D18" s="70">
        <v>37858</v>
      </c>
      <c r="E18" s="69" t="s">
        <v>451</v>
      </c>
      <c r="F18" s="71" t="s">
        <v>445</v>
      </c>
      <c r="G18" s="254"/>
      <c r="H18" s="69" t="s">
        <v>447</v>
      </c>
      <c r="I18" s="69" t="s">
        <v>448</v>
      </c>
      <c r="J18" s="72" t="s">
        <v>452</v>
      </c>
    </row>
    <row r="19" spans="2:10" s="60" customFormat="1" ht="19.5" thickBot="1">
      <c r="B19" s="73">
        <v>8</v>
      </c>
      <c r="C19" s="74" t="s">
        <v>462</v>
      </c>
      <c r="D19" s="75">
        <v>38469</v>
      </c>
      <c r="E19" s="76">
        <v>1</v>
      </c>
      <c r="F19" s="77" t="s">
        <v>445</v>
      </c>
      <c r="G19" s="262"/>
      <c r="H19" s="76" t="s">
        <v>447</v>
      </c>
      <c r="I19" s="76" t="s">
        <v>448</v>
      </c>
      <c r="J19" s="78" t="s">
        <v>454</v>
      </c>
    </row>
    <row r="20" spans="2:10" s="60" customFormat="1" ht="21" customHeight="1">
      <c r="B20" s="79">
        <v>9</v>
      </c>
      <c r="C20" s="80" t="s">
        <v>463</v>
      </c>
      <c r="D20" s="81">
        <v>38133</v>
      </c>
      <c r="E20" s="82" t="s">
        <v>464</v>
      </c>
      <c r="F20" s="83" t="s">
        <v>465</v>
      </c>
      <c r="G20" s="257" t="s">
        <v>466</v>
      </c>
      <c r="H20" s="82" t="s">
        <v>467</v>
      </c>
      <c r="I20" s="82" t="s">
        <v>468</v>
      </c>
      <c r="J20" s="84" t="s">
        <v>469</v>
      </c>
    </row>
    <row r="21" spans="2:10" s="60" customFormat="1" ht="18.75">
      <c r="B21" s="67">
        <v>10</v>
      </c>
      <c r="C21" s="68" t="s">
        <v>470</v>
      </c>
      <c r="D21" s="85">
        <v>38309</v>
      </c>
      <c r="E21" s="69" t="s">
        <v>451</v>
      </c>
      <c r="F21" s="65" t="s">
        <v>465</v>
      </c>
      <c r="G21" s="256"/>
      <c r="H21" s="69" t="s">
        <v>467</v>
      </c>
      <c r="I21" s="69" t="s">
        <v>468</v>
      </c>
      <c r="J21" s="66" t="s">
        <v>471</v>
      </c>
    </row>
    <row r="22" spans="2:10" s="60" customFormat="1" ht="18.75">
      <c r="B22" s="67">
        <v>11</v>
      </c>
      <c r="C22" s="68" t="s">
        <v>472</v>
      </c>
      <c r="D22" s="85">
        <v>37662</v>
      </c>
      <c r="E22" s="69" t="s">
        <v>451</v>
      </c>
      <c r="F22" s="65" t="s">
        <v>465</v>
      </c>
      <c r="G22" s="256"/>
      <c r="H22" s="69" t="s">
        <v>467</v>
      </c>
      <c r="I22" s="69" t="s">
        <v>468</v>
      </c>
      <c r="J22" s="66" t="s">
        <v>473</v>
      </c>
    </row>
    <row r="23" spans="2:10" s="60" customFormat="1" ht="35.25" customHeight="1">
      <c r="B23" s="67">
        <v>12</v>
      </c>
      <c r="C23" s="86" t="s">
        <v>474</v>
      </c>
      <c r="D23" s="85">
        <v>37931</v>
      </c>
      <c r="E23" s="69" t="s">
        <v>451</v>
      </c>
      <c r="F23" s="87" t="s">
        <v>475</v>
      </c>
      <c r="G23" s="256"/>
      <c r="H23" s="87" t="s">
        <v>476</v>
      </c>
      <c r="I23" s="69" t="s">
        <v>468</v>
      </c>
      <c r="J23" s="66" t="s">
        <v>477</v>
      </c>
    </row>
    <row r="24" spans="2:10" s="60" customFormat="1" ht="20.25" customHeight="1">
      <c r="B24" s="67">
        <v>13</v>
      </c>
      <c r="C24" s="86" t="s">
        <v>478</v>
      </c>
      <c r="D24" s="85">
        <v>38473</v>
      </c>
      <c r="E24" s="69" t="s">
        <v>451</v>
      </c>
      <c r="F24" s="65" t="s">
        <v>465</v>
      </c>
      <c r="G24" s="256"/>
      <c r="H24" s="69" t="s">
        <v>467</v>
      </c>
      <c r="I24" s="69" t="s">
        <v>468</v>
      </c>
      <c r="J24" s="66" t="s">
        <v>479</v>
      </c>
    </row>
    <row r="25" spans="2:10" s="60" customFormat="1" ht="18" customHeight="1">
      <c r="B25" s="67">
        <v>14</v>
      </c>
      <c r="C25" s="86" t="s">
        <v>480</v>
      </c>
      <c r="D25" s="88" t="s">
        <v>481</v>
      </c>
      <c r="E25" s="69">
        <v>1</v>
      </c>
      <c r="F25" s="71" t="s">
        <v>482</v>
      </c>
      <c r="G25" s="256"/>
      <c r="H25" s="89" t="s">
        <v>483</v>
      </c>
      <c r="I25" s="69" t="s">
        <v>468</v>
      </c>
      <c r="J25" s="72" t="s">
        <v>484</v>
      </c>
    </row>
    <row r="26" spans="2:10" s="60" customFormat="1" ht="21.75" customHeight="1">
      <c r="B26" s="67">
        <v>15</v>
      </c>
      <c r="C26" s="86" t="s">
        <v>485</v>
      </c>
      <c r="D26" s="85">
        <v>38545</v>
      </c>
      <c r="E26" s="69" t="s">
        <v>451</v>
      </c>
      <c r="F26" s="69" t="s">
        <v>465</v>
      </c>
      <c r="G26" s="256"/>
      <c r="H26" s="69" t="s">
        <v>467</v>
      </c>
      <c r="I26" s="69" t="s">
        <v>468</v>
      </c>
      <c r="J26" s="66" t="s">
        <v>486</v>
      </c>
    </row>
    <row r="27" spans="2:10" s="60" customFormat="1" ht="19.5" customHeight="1" thickBot="1">
      <c r="B27" s="90">
        <v>16</v>
      </c>
      <c r="C27" s="91" t="s">
        <v>487</v>
      </c>
      <c r="D27" s="92">
        <v>37824</v>
      </c>
      <c r="E27" s="93" t="s">
        <v>451</v>
      </c>
      <c r="F27" s="94" t="s">
        <v>465</v>
      </c>
      <c r="G27" s="258"/>
      <c r="H27" s="93" t="s">
        <v>467</v>
      </c>
      <c r="I27" s="93" t="s">
        <v>468</v>
      </c>
      <c r="J27" s="95" t="s">
        <v>488</v>
      </c>
    </row>
    <row r="28" spans="2:10" s="60" customFormat="1" ht="19.5" customHeight="1">
      <c r="B28" s="79">
        <v>17</v>
      </c>
      <c r="C28" s="80" t="s">
        <v>489</v>
      </c>
      <c r="D28" s="70">
        <v>37665</v>
      </c>
      <c r="E28" s="82">
        <v>1</v>
      </c>
      <c r="F28" s="65" t="s">
        <v>490</v>
      </c>
      <c r="G28" s="253" t="s">
        <v>491</v>
      </c>
      <c r="H28" s="82" t="s">
        <v>492</v>
      </c>
      <c r="I28" s="82" t="s">
        <v>493</v>
      </c>
      <c r="J28" s="96" t="s">
        <v>494</v>
      </c>
    </row>
    <row r="29" spans="2:10" s="60" customFormat="1" ht="18.75">
      <c r="B29" s="67">
        <v>18</v>
      </c>
      <c r="C29" s="68" t="s">
        <v>495</v>
      </c>
      <c r="D29" s="70">
        <v>38428</v>
      </c>
      <c r="E29" s="69" t="s">
        <v>451</v>
      </c>
      <c r="F29" s="65" t="s">
        <v>490</v>
      </c>
      <c r="G29" s="254"/>
      <c r="H29" s="69" t="s">
        <v>492</v>
      </c>
      <c r="I29" s="69" t="s">
        <v>493</v>
      </c>
      <c r="J29" s="96" t="s">
        <v>494</v>
      </c>
    </row>
    <row r="30" spans="2:10" s="60" customFormat="1" ht="18.75">
      <c r="B30" s="67">
        <v>19</v>
      </c>
      <c r="C30" s="68" t="s">
        <v>496</v>
      </c>
      <c r="D30" s="70">
        <v>38484</v>
      </c>
      <c r="E30" s="69">
        <v>1</v>
      </c>
      <c r="F30" s="65" t="s">
        <v>490</v>
      </c>
      <c r="G30" s="254"/>
      <c r="H30" s="69" t="s">
        <v>492</v>
      </c>
      <c r="I30" s="69" t="s">
        <v>493</v>
      </c>
      <c r="J30" s="96" t="s">
        <v>494</v>
      </c>
    </row>
    <row r="31" spans="2:10" s="60" customFormat="1" ht="18.75">
      <c r="B31" s="67">
        <v>20</v>
      </c>
      <c r="C31" s="68" t="s">
        <v>497</v>
      </c>
      <c r="D31" s="70">
        <v>38381</v>
      </c>
      <c r="E31" s="69" t="s">
        <v>451</v>
      </c>
      <c r="F31" s="65" t="s">
        <v>490</v>
      </c>
      <c r="G31" s="254"/>
      <c r="H31" s="69" t="s">
        <v>492</v>
      </c>
      <c r="I31" s="69" t="s">
        <v>493</v>
      </c>
      <c r="J31" s="72" t="s">
        <v>498</v>
      </c>
    </row>
    <row r="32" spans="2:10" s="60" customFormat="1" ht="18.75">
      <c r="B32" s="67">
        <v>21</v>
      </c>
      <c r="C32" s="68" t="s">
        <v>499</v>
      </c>
      <c r="D32" s="70">
        <v>38447</v>
      </c>
      <c r="E32" s="69" t="s">
        <v>451</v>
      </c>
      <c r="F32" s="65" t="s">
        <v>490</v>
      </c>
      <c r="G32" s="254"/>
      <c r="H32" s="69" t="s">
        <v>492</v>
      </c>
      <c r="I32" s="69" t="s">
        <v>493</v>
      </c>
      <c r="J32" s="96" t="s">
        <v>494</v>
      </c>
    </row>
    <row r="33" spans="2:10" s="60" customFormat="1" ht="19.5" thickBot="1">
      <c r="B33" s="73">
        <v>22</v>
      </c>
      <c r="C33" s="74" t="s">
        <v>500</v>
      </c>
      <c r="D33" s="75">
        <v>37907</v>
      </c>
      <c r="E33" s="76">
        <v>1</v>
      </c>
      <c r="F33" s="97" t="s">
        <v>490</v>
      </c>
      <c r="G33" s="262"/>
      <c r="H33" s="76" t="s">
        <v>492</v>
      </c>
      <c r="I33" s="76" t="s">
        <v>493</v>
      </c>
      <c r="J33" s="78" t="s">
        <v>501</v>
      </c>
    </row>
    <row r="34" spans="2:10" s="60" customFormat="1" ht="18.75" customHeight="1">
      <c r="B34" s="79">
        <v>23</v>
      </c>
      <c r="C34" s="80" t="s">
        <v>502</v>
      </c>
      <c r="D34" s="98">
        <f>'[11]Лист1'!$AK$11</f>
        <v>38423</v>
      </c>
      <c r="E34" s="82">
        <v>1</v>
      </c>
      <c r="F34" s="82" t="s">
        <v>503</v>
      </c>
      <c r="G34" s="253" t="s">
        <v>355</v>
      </c>
      <c r="H34" s="82" t="s">
        <v>504</v>
      </c>
      <c r="I34" s="82" t="s">
        <v>505</v>
      </c>
      <c r="J34" s="99" t="s">
        <v>506</v>
      </c>
    </row>
    <row r="35" spans="2:10" s="60" customFormat="1" ht="18.75">
      <c r="B35" s="73">
        <v>24</v>
      </c>
      <c r="C35" s="68" t="s">
        <v>507</v>
      </c>
      <c r="D35" s="100">
        <f>'[11]Лист1'!$AK$12</f>
        <v>38053</v>
      </c>
      <c r="E35" s="69">
        <v>1</v>
      </c>
      <c r="F35" s="69" t="s">
        <v>503</v>
      </c>
      <c r="G35" s="254"/>
      <c r="H35" s="69" t="s">
        <v>504</v>
      </c>
      <c r="I35" s="69" t="s">
        <v>505</v>
      </c>
      <c r="J35" s="96" t="s">
        <v>508</v>
      </c>
    </row>
    <row r="36" spans="2:10" s="60" customFormat="1" ht="18.75">
      <c r="B36" s="61">
        <v>25</v>
      </c>
      <c r="C36" s="68" t="s">
        <v>509</v>
      </c>
      <c r="D36" s="100">
        <f>'[11]Лист1'!$AK$13</f>
        <v>38662</v>
      </c>
      <c r="E36" s="69">
        <v>1</v>
      </c>
      <c r="F36" s="69" t="s">
        <v>503</v>
      </c>
      <c r="G36" s="254"/>
      <c r="H36" s="69" t="s">
        <v>504</v>
      </c>
      <c r="I36" s="69" t="s">
        <v>505</v>
      </c>
      <c r="J36" s="96" t="s">
        <v>433</v>
      </c>
    </row>
    <row r="37" spans="2:10" s="60" customFormat="1" ht="18.75">
      <c r="B37" s="67">
        <v>26</v>
      </c>
      <c r="C37" s="68" t="s">
        <v>510</v>
      </c>
      <c r="D37" s="101">
        <v>38546</v>
      </c>
      <c r="E37" s="69">
        <v>1</v>
      </c>
      <c r="F37" s="69" t="s">
        <v>503</v>
      </c>
      <c r="G37" s="254"/>
      <c r="H37" s="69" t="s">
        <v>504</v>
      </c>
      <c r="I37" s="69" t="s">
        <v>505</v>
      </c>
      <c r="J37" s="96" t="s">
        <v>508</v>
      </c>
    </row>
    <row r="38" spans="2:10" s="60" customFormat="1" ht="18.75">
      <c r="B38" s="67">
        <v>27</v>
      </c>
      <c r="C38" s="68" t="s">
        <v>511</v>
      </c>
      <c r="D38" s="100">
        <v>38447</v>
      </c>
      <c r="E38" s="69" t="s">
        <v>451</v>
      </c>
      <c r="F38" s="69" t="s">
        <v>503</v>
      </c>
      <c r="G38" s="254"/>
      <c r="H38" s="69" t="s">
        <v>504</v>
      </c>
      <c r="I38" s="69" t="s">
        <v>505</v>
      </c>
      <c r="J38" s="96" t="s">
        <v>506</v>
      </c>
    </row>
    <row r="39" spans="2:10" s="60" customFormat="1" ht="18.75">
      <c r="B39" s="67">
        <v>28</v>
      </c>
      <c r="C39" s="68" t="s">
        <v>512</v>
      </c>
      <c r="D39" s="101">
        <v>38668</v>
      </c>
      <c r="E39" s="69">
        <v>1</v>
      </c>
      <c r="F39" s="69" t="s">
        <v>503</v>
      </c>
      <c r="G39" s="254"/>
      <c r="H39" s="69" t="s">
        <v>504</v>
      </c>
      <c r="I39" s="69" t="s">
        <v>505</v>
      </c>
      <c r="J39" s="96" t="s">
        <v>508</v>
      </c>
    </row>
    <row r="40" spans="2:10" s="60" customFormat="1" ht="19.5" thickBot="1">
      <c r="B40" s="73">
        <v>29</v>
      </c>
      <c r="C40" s="74" t="s">
        <v>513</v>
      </c>
      <c r="D40" s="102">
        <f>'[11]Лист1'!$AK$19</f>
        <v>38385</v>
      </c>
      <c r="E40" s="76">
        <v>1</v>
      </c>
      <c r="F40" s="76" t="s">
        <v>503</v>
      </c>
      <c r="G40" s="262"/>
      <c r="H40" s="76" t="s">
        <v>504</v>
      </c>
      <c r="I40" s="76" t="s">
        <v>505</v>
      </c>
      <c r="J40" s="103" t="s">
        <v>506</v>
      </c>
    </row>
    <row r="41" spans="2:10" s="60" customFormat="1" ht="18.75">
      <c r="B41" s="79">
        <v>30</v>
      </c>
      <c r="C41" s="80" t="s">
        <v>514</v>
      </c>
      <c r="D41" s="81">
        <v>37827</v>
      </c>
      <c r="E41" s="82">
        <v>1</v>
      </c>
      <c r="F41" s="83" t="s">
        <v>515</v>
      </c>
      <c r="G41" s="253" t="s">
        <v>516</v>
      </c>
      <c r="H41" s="82" t="s">
        <v>517</v>
      </c>
      <c r="I41" s="82" t="s">
        <v>518</v>
      </c>
      <c r="J41" s="84" t="s">
        <v>519</v>
      </c>
    </row>
    <row r="42" spans="2:10" s="60" customFormat="1" ht="18.75">
      <c r="B42" s="67">
        <v>31</v>
      </c>
      <c r="C42" s="68" t="s">
        <v>520</v>
      </c>
      <c r="D42" s="70">
        <v>37735</v>
      </c>
      <c r="E42" s="69">
        <v>1</v>
      </c>
      <c r="F42" s="71" t="s">
        <v>521</v>
      </c>
      <c r="G42" s="254"/>
      <c r="H42" s="69" t="s">
        <v>517</v>
      </c>
      <c r="I42" s="69" t="s">
        <v>518</v>
      </c>
      <c r="J42" s="72" t="s">
        <v>522</v>
      </c>
    </row>
    <row r="43" spans="2:10" s="60" customFormat="1" ht="19.5" thickBot="1">
      <c r="B43" s="90">
        <v>32</v>
      </c>
      <c r="C43" s="91" t="s">
        <v>523</v>
      </c>
      <c r="D43" s="104">
        <v>37735</v>
      </c>
      <c r="E43" s="93">
        <v>1</v>
      </c>
      <c r="F43" s="105" t="s">
        <v>521</v>
      </c>
      <c r="G43" s="255"/>
      <c r="H43" s="93" t="s">
        <v>517</v>
      </c>
      <c r="I43" s="93" t="s">
        <v>518</v>
      </c>
      <c r="J43" s="106" t="s">
        <v>524</v>
      </c>
    </row>
    <row r="44" spans="2:10" s="60" customFormat="1" ht="18" customHeight="1">
      <c r="B44" s="61">
        <v>33</v>
      </c>
      <c r="C44" s="62" t="s">
        <v>525</v>
      </c>
      <c r="D44" s="107">
        <v>37776</v>
      </c>
      <c r="E44" s="64">
        <v>1</v>
      </c>
      <c r="F44" s="64" t="s">
        <v>526</v>
      </c>
      <c r="G44" s="256" t="s">
        <v>527</v>
      </c>
      <c r="H44" s="64" t="s">
        <v>528</v>
      </c>
      <c r="I44" s="64" t="s">
        <v>529</v>
      </c>
      <c r="J44" s="108" t="s">
        <v>530</v>
      </c>
    </row>
    <row r="45" spans="2:10" s="60" customFormat="1" ht="18.75">
      <c r="B45" s="67">
        <v>34</v>
      </c>
      <c r="C45" s="68" t="s">
        <v>531</v>
      </c>
      <c r="D45" s="101" t="s">
        <v>532</v>
      </c>
      <c r="E45" s="69">
        <v>1</v>
      </c>
      <c r="F45" s="69" t="s">
        <v>533</v>
      </c>
      <c r="G45" s="256"/>
      <c r="H45" s="69" t="s">
        <v>534</v>
      </c>
      <c r="I45" s="69" t="s">
        <v>529</v>
      </c>
      <c r="J45" s="108" t="s">
        <v>530</v>
      </c>
    </row>
    <row r="46" spans="2:10" s="60" customFormat="1" ht="18.75">
      <c r="B46" s="67">
        <v>35</v>
      </c>
      <c r="C46" s="68" t="s">
        <v>535</v>
      </c>
      <c r="D46" s="101">
        <v>38106</v>
      </c>
      <c r="E46" s="69">
        <v>1</v>
      </c>
      <c r="F46" s="69" t="s">
        <v>533</v>
      </c>
      <c r="G46" s="256"/>
      <c r="H46" s="69" t="s">
        <v>534</v>
      </c>
      <c r="I46" s="69" t="s">
        <v>529</v>
      </c>
      <c r="J46" s="108" t="s">
        <v>530</v>
      </c>
    </row>
    <row r="47" spans="2:10" s="60" customFormat="1" ht="18.75">
      <c r="B47" s="67">
        <v>36</v>
      </c>
      <c r="C47" s="68" t="s">
        <v>536</v>
      </c>
      <c r="D47" s="101">
        <v>38199</v>
      </c>
      <c r="E47" s="69">
        <v>1</v>
      </c>
      <c r="F47" s="69" t="s">
        <v>533</v>
      </c>
      <c r="G47" s="256"/>
      <c r="H47" s="69" t="s">
        <v>534</v>
      </c>
      <c r="I47" s="69" t="s">
        <v>529</v>
      </c>
      <c r="J47" s="108" t="s">
        <v>530</v>
      </c>
    </row>
    <row r="48" spans="2:10" s="60" customFormat="1" ht="18.75">
      <c r="B48" s="67">
        <v>37</v>
      </c>
      <c r="C48" s="68" t="s">
        <v>537</v>
      </c>
      <c r="D48" s="101">
        <v>38216</v>
      </c>
      <c r="E48" s="69">
        <v>1</v>
      </c>
      <c r="F48" s="69" t="s">
        <v>526</v>
      </c>
      <c r="G48" s="256"/>
      <c r="H48" s="69" t="s">
        <v>528</v>
      </c>
      <c r="I48" s="69" t="s">
        <v>529</v>
      </c>
      <c r="J48" s="108" t="s">
        <v>530</v>
      </c>
    </row>
    <row r="49" spans="2:10" s="60" customFormat="1" ht="18.75">
      <c r="B49" s="67">
        <v>38</v>
      </c>
      <c r="C49" s="68" t="s">
        <v>538</v>
      </c>
      <c r="D49" s="101">
        <v>37839</v>
      </c>
      <c r="E49" s="69">
        <v>1</v>
      </c>
      <c r="F49" s="69" t="s">
        <v>533</v>
      </c>
      <c r="G49" s="256"/>
      <c r="H49" s="69" t="s">
        <v>534</v>
      </c>
      <c r="I49" s="69" t="s">
        <v>529</v>
      </c>
      <c r="J49" s="108" t="s">
        <v>530</v>
      </c>
    </row>
    <row r="50" spans="2:10" s="60" customFormat="1" ht="18.75">
      <c r="B50" s="67">
        <v>39</v>
      </c>
      <c r="C50" s="68" t="s">
        <v>539</v>
      </c>
      <c r="D50" s="101">
        <v>38092</v>
      </c>
      <c r="E50" s="69">
        <v>1</v>
      </c>
      <c r="F50" s="69" t="s">
        <v>533</v>
      </c>
      <c r="G50" s="256"/>
      <c r="H50" s="69" t="s">
        <v>534</v>
      </c>
      <c r="I50" s="69" t="s">
        <v>529</v>
      </c>
      <c r="J50" s="108" t="s">
        <v>530</v>
      </c>
    </row>
    <row r="51" spans="2:10" s="60" customFormat="1" ht="19.5" thickBot="1">
      <c r="B51" s="73">
        <v>40</v>
      </c>
      <c r="C51" s="74" t="s">
        <v>540</v>
      </c>
      <c r="D51" s="109">
        <v>37944</v>
      </c>
      <c r="E51" s="76">
        <v>1</v>
      </c>
      <c r="F51" s="76" t="s">
        <v>533</v>
      </c>
      <c r="G51" s="256"/>
      <c r="H51" s="76" t="s">
        <v>534</v>
      </c>
      <c r="I51" s="76" t="s">
        <v>529</v>
      </c>
      <c r="J51" s="110" t="s">
        <v>530</v>
      </c>
    </row>
    <row r="52" spans="2:10" s="60" customFormat="1" ht="19.5" customHeight="1">
      <c r="B52" s="79">
        <v>41</v>
      </c>
      <c r="C52" s="80" t="s">
        <v>541</v>
      </c>
      <c r="D52" s="98">
        <v>37841</v>
      </c>
      <c r="E52" s="82" t="s">
        <v>451</v>
      </c>
      <c r="F52" s="82" t="s">
        <v>542</v>
      </c>
      <c r="G52" s="257" t="s">
        <v>543</v>
      </c>
      <c r="H52" s="82" t="s">
        <v>544</v>
      </c>
      <c r="I52" s="82" t="s">
        <v>545</v>
      </c>
      <c r="J52" s="99" t="s">
        <v>546</v>
      </c>
    </row>
    <row r="53" spans="2:10" s="60" customFormat="1" ht="18.75">
      <c r="B53" s="67">
        <v>42</v>
      </c>
      <c r="C53" s="68" t="s">
        <v>547</v>
      </c>
      <c r="D53" s="100">
        <v>37886</v>
      </c>
      <c r="E53" s="69">
        <v>1</v>
      </c>
      <c r="F53" s="64" t="s">
        <v>542</v>
      </c>
      <c r="G53" s="256"/>
      <c r="H53" s="69" t="s">
        <v>544</v>
      </c>
      <c r="I53" s="69" t="s">
        <v>545</v>
      </c>
      <c r="J53" s="96" t="s">
        <v>546</v>
      </c>
    </row>
    <row r="54" spans="2:10" s="60" customFormat="1" ht="18.75">
      <c r="B54" s="67">
        <v>43</v>
      </c>
      <c r="C54" s="68" t="s">
        <v>548</v>
      </c>
      <c r="D54" s="100">
        <v>37964</v>
      </c>
      <c r="E54" s="69" t="s">
        <v>451</v>
      </c>
      <c r="F54" s="64" t="s">
        <v>542</v>
      </c>
      <c r="G54" s="256"/>
      <c r="H54" s="69" t="s">
        <v>544</v>
      </c>
      <c r="I54" s="69" t="s">
        <v>545</v>
      </c>
      <c r="J54" s="96" t="s">
        <v>549</v>
      </c>
    </row>
    <row r="55" spans="2:10" s="60" customFormat="1" ht="18.75">
      <c r="B55" s="67">
        <v>44</v>
      </c>
      <c r="C55" s="68" t="s">
        <v>550</v>
      </c>
      <c r="D55" s="100">
        <v>37882</v>
      </c>
      <c r="E55" s="69" t="s">
        <v>451</v>
      </c>
      <c r="F55" s="64" t="s">
        <v>542</v>
      </c>
      <c r="G55" s="256"/>
      <c r="H55" s="69" t="s">
        <v>544</v>
      </c>
      <c r="I55" s="69" t="s">
        <v>545</v>
      </c>
      <c r="J55" s="96" t="s">
        <v>549</v>
      </c>
    </row>
    <row r="56" spans="2:10" s="60" customFormat="1" ht="18.75">
      <c r="B56" s="67">
        <v>45</v>
      </c>
      <c r="C56" s="68" t="s">
        <v>551</v>
      </c>
      <c r="D56" s="100">
        <v>38048</v>
      </c>
      <c r="E56" s="69" t="s">
        <v>451</v>
      </c>
      <c r="F56" s="64" t="s">
        <v>542</v>
      </c>
      <c r="G56" s="256"/>
      <c r="H56" s="69" t="s">
        <v>544</v>
      </c>
      <c r="I56" s="69" t="s">
        <v>545</v>
      </c>
      <c r="J56" s="111" t="s">
        <v>546</v>
      </c>
    </row>
    <row r="57" spans="2:10" s="60" customFormat="1" ht="18.75">
      <c r="B57" s="67">
        <v>46</v>
      </c>
      <c r="C57" s="68" t="s">
        <v>552</v>
      </c>
      <c r="D57" s="100">
        <v>38292</v>
      </c>
      <c r="E57" s="69" t="s">
        <v>451</v>
      </c>
      <c r="F57" s="64" t="s">
        <v>542</v>
      </c>
      <c r="G57" s="256"/>
      <c r="H57" s="69" t="s">
        <v>544</v>
      </c>
      <c r="I57" s="69" t="s">
        <v>545</v>
      </c>
      <c r="J57" s="111" t="s">
        <v>553</v>
      </c>
    </row>
    <row r="58" spans="2:10" s="60" customFormat="1" ht="19.5" thickBot="1">
      <c r="B58" s="90">
        <v>47</v>
      </c>
      <c r="C58" s="91" t="s">
        <v>554</v>
      </c>
      <c r="D58" s="112">
        <v>38429</v>
      </c>
      <c r="E58" s="93" t="s">
        <v>451</v>
      </c>
      <c r="F58" s="113" t="s">
        <v>542</v>
      </c>
      <c r="G58" s="258"/>
      <c r="H58" s="93" t="s">
        <v>555</v>
      </c>
      <c r="I58" s="93" t="s">
        <v>545</v>
      </c>
      <c r="J58" s="114" t="s">
        <v>546</v>
      </c>
    </row>
    <row r="59" spans="2:10" ht="18.75">
      <c r="B59" s="115"/>
      <c r="C59" s="116"/>
      <c r="D59" s="116"/>
      <c r="E59" s="116"/>
      <c r="F59" s="116"/>
      <c r="G59" s="116"/>
      <c r="H59" s="116"/>
      <c r="I59" s="116"/>
      <c r="J59" s="116"/>
    </row>
    <row r="60" spans="2:10" ht="18.75">
      <c r="B60" s="115"/>
      <c r="C60" s="117" t="s">
        <v>430</v>
      </c>
      <c r="D60" s="118"/>
      <c r="E60" s="116"/>
      <c r="F60" s="116"/>
      <c r="G60" s="116"/>
      <c r="H60" s="116"/>
      <c r="I60" s="116"/>
      <c r="J60" s="119" t="s">
        <v>431</v>
      </c>
    </row>
    <row r="61" spans="2:10" ht="18.75">
      <c r="B61" s="115"/>
      <c r="C61" s="120"/>
      <c r="D61" s="121"/>
      <c r="E61" s="116"/>
      <c r="F61" s="116"/>
      <c r="G61" s="116"/>
      <c r="H61" s="116"/>
      <c r="I61" s="116"/>
      <c r="J61" s="121"/>
    </row>
    <row r="62" spans="2:10" ht="18.75">
      <c r="B62" s="115"/>
      <c r="C62" s="117" t="s">
        <v>432</v>
      </c>
      <c r="D62" s="118"/>
      <c r="E62" s="116"/>
      <c r="F62" s="116"/>
      <c r="G62" s="116"/>
      <c r="H62" s="116"/>
      <c r="I62" s="116"/>
      <c r="J62" s="119" t="s">
        <v>433</v>
      </c>
    </row>
  </sheetData>
  <sheetProtection/>
  <mergeCells count="15">
    <mergeCell ref="B6:J6"/>
    <mergeCell ref="B1:J1"/>
    <mergeCell ref="B2:J2"/>
    <mergeCell ref="B3:J3"/>
    <mergeCell ref="B4:J4"/>
    <mergeCell ref="B5:J5"/>
    <mergeCell ref="G41:G43"/>
    <mergeCell ref="G44:G51"/>
    <mergeCell ref="G52:G58"/>
    <mergeCell ref="B7:J7"/>
    <mergeCell ref="B9:J9"/>
    <mergeCell ref="G12:G19"/>
    <mergeCell ref="G20:G27"/>
    <mergeCell ref="G28:G33"/>
    <mergeCell ref="G34:G40"/>
  </mergeCells>
  <printOptions/>
  <pageMargins left="0.2362204724409449" right="0.2362204724409449" top="0.2362204724409449" bottom="0.2362204724409449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2"/>
  <sheetViews>
    <sheetView view="pageBreakPreview" zoomScale="90" zoomScaleSheetLayoutView="90" zoomScalePageLayoutView="0" workbookViewId="0" topLeftCell="A10">
      <selection activeCell="H4" sqref="H4"/>
    </sheetView>
  </sheetViews>
  <sheetFormatPr defaultColWidth="9.140625" defaultRowHeight="15"/>
  <cols>
    <col min="1" max="1" width="43.421875" style="142" bestFit="1" customWidth="1"/>
    <col min="2" max="2" width="13.57421875" style="142" bestFit="1" customWidth="1"/>
    <col min="3" max="3" width="38.8515625" style="142" customWidth="1"/>
    <col min="4" max="4" width="25.00390625" style="142" customWidth="1"/>
    <col min="5" max="16384" width="9.140625" style="123" customWidth="1"/>
  </cols>
  <sheetData>
    <row r="1" spans="1:6" ht="15.75" customHeight="1">
      <c r="A1" s="268" t="str">
        <f>'[10]Расписание'!A1</f>
        <v>Министерство спорта Российской Федерации</v>
      </c>
      <c r="B1" s="268"/>
      <c r="C1" s="268"/>
      <c r="D1" s="268"/>
      <c r="E1" s="268"/>
      <c r="F1" s="268"/>
    </row>
    <row r="2" spans="1:6" ht="17.25" customHeight="1">
      <c r="A2" s="268" t="str">
        <f>'[10]Расписание'!A2</f>
        <v>ФГБУ "Федеральный центр подготовки спортивного резерва"</v>
      </c>
      <c r="B2" s="268"/>
      <c r="C2" s="268"/>
      <c r="D2" s="268"/>
      <c r="E2" s="268"/>
      <c r="F2" s="268"/>
    </row>
    <row r="3" spans="1:6" ht="17.25" customHeight="1">
      <c r="A3" s="268" t="str">
        <f>'[10]Расписание'!A3</f>
        <v>Министерство молодежной политики и спорта Саратовской области</v>
      </c>
      <c r="B3" s="268"/>
      <c r="C3" s="268"/>
      <c r="D3" s="268"/>
      <c r="E3" s="268"/>
      <c r="F3" s="268"/>
    </row>
    <row r="4" spans="1:6" ht="18.75" customHeight="1">
      <c r="A4" s="268" t="str">
        <f>'[10]Расписание'!A4</f>
        <v>Национальная федерация бадминтона России</v>
      </c>
      <c r="B4" s="268"/>
      <c r="C4" s="268"/>
      <c r="D4" s="268"/>
      <c r="E4" s="268"/>
      <c r="F4" s="268"/>
    </row>
    <row r="5" spans="1:6" ht="18.75" customHeight="1">
      <c r="A5" s="268" t="str">
        <f>'[10]Расписание'!A5</f>
        <v>Федерация бадминтона Саратовской области</v>
      </c>
      <c r="B5" s="268"/>
      <c r="C5" s="268"/>
      <c r="D5" s="268"/>
      <c r="E5" s="268"/>
      <c r="F5" s="268"/>
    </row>
    <row r="6" spans="1:7" ht="42" customHeight="1">
      <c r="A6" s="246" t="str">
        <f>'[10]Расписание'!A6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124"/>
      <c r="G6" s="125"/>
    </row>
    <row r="7" spans="1:10" ht="18" customHeight="1">
      <c r="A7" s="245" t="str">
        <f>'[10]Расписание'!A7</f>
        <v>г. Саратов, ФОК "Центр Бадминтона", 30 апреля-04 мая 2021 года</v>
      </c>
      <c r="B7" s="245"/>
      <c r="C7" s="245"/>
      <c r="D7" s="245"/>
      <c r="E7" s="245"/>
      <c r="F7" s="245"/>
      <c r="G7" s="19"/>
      <c r="H7" s="19"/>
      <c r="I7" s="19"/>
      <c r="J7" s="19"/>
    </row>
    <row r="8" spans="1:10" ht="18" customHeight="1">
      <c r="A8" s="126"/>
      <c r="B8" s="126"/>
      <c r="C8" s="126"/>
      <c r="D8" s="126"/>
      <c r="E8" s="126"/>
      <c r="F8" s="126"/>
      <c r="G8" s="19"/>
      <c r="H8" s="19"/>
      <c r="I8" s="19"/>
      <c r="J8" s="19"/>
    </row>
    <row r="9" spans="1:10" ht="18" customHeight="1">
      <c r="A9" s="265" t="s">
        <v>556</v>
      </c>
      <c r="B9" s="265"/>
      <c r="C9" s="265"/>
      <c r="D9" s="265"/>
      <c r="E9" s="127"/>
      <c r="F9" s="127"/>
      <c r="G9" s="127"/>
      <c r="H9" s="127"/>
      <c r="I9" s="127"/>
      <c r="J9" s="127"/>
    </row>
    <row r="10" spans="1:10" ht="18" customHeight="1">
      <c r="A10" s="128"/>
      <c r="B10" s="128"/>
      <c r="C10" s="128"/>
      <c r="D10" s="128"/>
      <c r="E10" s="127"/>
      <c r="F10" s="127"/>
      <c r="G10" s="127"/>
      <c r="H10" s="127"/>
      <c r="I10" s="127"/>
      <c r="J10" s="127"/>
    </row>
    <row r="11" spans="1:10" ht="15.75" customHeight="1">
      <c r="A11" s="129" t="s">
        <v>557</v>
      </c>
      <c r="B11" s="129" t="s">
        <v>558</v>
      </c>
      <c r="C11" s="130" t="s">
        <v>559</v>
      </c>
      <c r="D11" s="129" t="s">
        <v>558</v>
      </c>
      <c r="E11" s="131"/>
      <c r="F11" s="131"/>
      <c r="G11" s="131"/>
      <c r="H11" s="132"/>
      <c r="I11" s="52"/>
      <c r="J11" s="52"/>
    </row>
    <row r="12" spans="1:10" ht="15.75" customHeight="1">
      <c r="A12" s="133" t="s">
        <v>560</v>
      </c>
      <c r="B12" s="134">
        <v>47</v>
      </c>
      <c r="C12" s="133" t="s">
        <v>464</v>
      </c>
      <c r="D12" s="134">
        <v>1</v>
      </c>
      <c r="E12" s="135"/>
      <c r="F12" s="136"/>
      <c r="G12" s="132"/>
      <c r="H12" s="132"/>
      <c r="I12" s="52"/>
      <c r="J12" s="52"/>
    </row>
    <row r="13" spans="1:10" ht="15.75" customHeight="1">
      <c r="A13" s="133" t="s">
        <v>561</v>
      </c>
      <c r="B13" s="134">
        <v>23</v>
      </c>
      <c r="C13" s="133" t="s">
        <v>451</v>
      </c>
      <c r="D13" s="134">
        <v>20</v>
      </c>
      <c r="E13" s="135"/>
      <c r="F13" s="136"/>
      <c r="G13" s="132"/>
      <c r="H13" s="132"/>
      <c r="I13" s="52"/>
      <c r="J13" s="52"/>
    </row>
    <row r="14" spans="1:10" ht="15.75" customHeight="1">
      <c r="A14" s="133" t="s">
        <v>562</v>
      </c>
      <c r="B14" s="134">
        <v>24</v>
      </c>
      <c r="C14" s="133" t="s">
        <v>563</v>
      </c>
      <c r="D14" s="134">
        <v>26</v>
      </c>
      <c r="E14" s="135"/>
      <c r="F14" s="136"/>
      <c r="G14" s="132"/>
      <c r="H14" s="132"/>
      <c r="I14" s="52"/>
      <c r="J14" s="52"/>
    </row>
    <row r="15" spans="1:4" ht="15.75" customHeight="1">
      <c r="A15" s="266" t="s">
        <v>564</v>
      </c>
      <c r="B15" s="266"/>
      <c r="C15" s="266" t="s">
        <v>565</v>
      </c>
      <c r="D15" s="266"/>
    </row>
    <row r="16" spans="1:4" ht="15.75" customHeight="1">
      <c r="A16" s="137" t="s">
        <v>566</v>
      </c>
      <c r="B16" s="137" t="s">
        <v>567</v>
      </c>
      <c r="C16" s="137" t="s">
        <v>566</v>
      </c>
      <c r="D16" s="137" t="s">
        <v>567</v>
      </c>
    </row>
    <row r="17" spans="1:4" ht="15.75" customHeight="1">
      <c r="A17" s="263" t="s">
        <v>568</v>
      </c>
      <c r="B17" s="263">
        <v>8</v>
      </c>
      <c r="C17" s="138" t="s">
        <v>447</v>
      </c>
      <c r="D17" s="139">
        <v>7</v>
      </c>
    </row>
    <row r="18" spans="1:4" ht="15.75" customHeight="1">
      <c r="A18" s="267"/>
      <c r="B18" s="267"/>
      <c r="C18" s="138" t="s">
        <v>569</v>
      </c>
      <c r="D18" s="139">
        <v>1</v>
      </c>
    </row>
    <row r="19" spans="1:4" ht="15.75" customHeight="1">
      <c r="A19" s="263" t="s">
        <v>570</v>
      </c>
      <c r="B19" s="263">
        <v>8</v>
      </c>
      <c r="C19" s="138" t="s">
        <v>467</v>
      </c>
      <c r="D19" s="139">
        <v>6</v>
      </c>
    </row>
    <row r="20" spans="1:4" ht="15.75" customHeight="1">
      <c r="A20" s="264"/>
      <c r="B20" s="264"/>
      <c r="C20" s="138" t="s">
        <v>483</v>
      </c>
      <c r="D20" s="139">
        <v>1</v>
      </c>
    </row>
    <row r="21" spans="1:4" ht="15.75" customHeight="1">
      <c r="A21" s="264"/>
      <c r="B21" s="264"/>
      <c r="C21" s="138" t="s">
        <v>571</v>
      </c>
      <c r="D21" s="139">
        <v>1</v>
      </c>
    </row>
    <row r="22" spans="1:4" ht="15.75" customHeight="1">
      <c r="A22" s="139" t="s">
        <v>572</v>
      </c>
      <c r="B22" s="139">
        <v>6</v>
      </c>
      <c r="C22" s="138" t="s">
        <v>492</v>
      </c>
      <c r="D22" s="139">
        <v>6</v>
      </c>
    </row>
    <row r="23" spans="1:4" ht="15.75" customHeight="1">
      <c r="A23" s="139" t="s">
        <v>573</v>
      </c>
      <c r="B23" s="139">
        <v>7</v>
      </c>
      <c r="C23" s="138" t="s">
        <v>504</v>
      </c>
      <c r="D23" s="139">
        <v>7</v>
      </c>
    </row>
    <row r="24" spans="1:4" ht="15.75" customHeight="1">
      <c r="A24" s="140" t="s">
        <v>574</v>
      </c>
      <c r="B24" s="140">
        <v>3</v>
      </c>
      <c r="C24" s="141" t="s">
        <v>517</v>
      </c>
      <c r="D24" s="140">
        <v>3</v>
      </c>
    </row>
    <row r="25" spans="1:4" ht="15.75" customHeight="1">
      <c r="A25" s="263" t="s">
        <v>575</v>
      </c>
      <c r="B25" s="263">
        <v>8</v>
      </c>
      <c r="C25" s="138" t="s">
        <v>534</v>
      </c>
      <c r="D25" s="139">
        <v>5</v>
      </c>
    </row>
    <row r="26" spans="1:4" ht="15.75" customHeight="1">
      <c r="A26" s="264"/>
      <c r="B26" s="264"/>
      <c r="C26" s="138" t="s">
        <v>528</v>
      </c>
      <c r="D26" s="139">
        <v>3</v>
      </c>
    </row>
    <row r="27" spans="1:4" ht="15.75" customHeight="1">
      <c r="A27" s="139" t="s">
        <v>576</v>
      </c>
      <c r="B27" s="139">
        <v>7</v>
      </c>
      <c r="C27" s="138" t="s">
        <v>544</v>
      </c>
      <c r="D27" s="139">
        <v>7</v>
      </c>
    </row>
    <row r="28" spans="2:4" s="142" customFormat="1" ht="15.75">
      <c r="B28" s="143"/>
      <c r="D28" s="143"/>
    </row>
    <row r="30" spans="1:4" s="142" customFormat="1" ht="16.5" customHeight="1">
      <c r="A30" s="144" t="s">
        <v>430</v>
      </c>
      <c r="B30" s="144"/>
      <c r="D30" s="145" t="s">
        <v>431</v>
      </c>
    </row>
    <row r="31" ht="15.75">
      <c r="C31" s="123"/>
    </row>
    <row r="32" spans="1:4" ht="33.75" customHeight="1">
      <c r="A32" s="144" t="s">
        <v>432</v>
      </c>
      <c r="B32" s="144"/>
      <c r="C32" s="123"/>
      <c r="D32" s="145" t="s">
        <v>433</v>
      </c>
    </row>
  </sheetData>
  <sheetProtection/>
  <mergeCells count="16">
    <mergeCell ref="A6:E6"/>
    <mergeCell ref="A1:F1"/>
    <mergeCell ref="A2:F2"/>
    <mergeCell ref="A3:F3"/>
    <mergeCell ref="A4:F4"/>
    <mergeCell ref="A5:F5"/>
    <mergeCell ref="A19:A21"/>
    <mergeCell ref="B19:B21"/>
    <mergeCell ref="A25:A26"/>
    <mergeCell ref="B25:B26"/>
    <mergeCell ref="A7:F7"/>
    <mergeCell ref="A9:D9"/>
    <mergeCell ref="A15:B15"/>
    <mergeCell ref="C15:D15"/>
    <mergeCell ref="A17:A18"/>
    <mergeCell ref="B17:B18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="90" zoomScaleSheetLayoutView="90" zoomScalePageLayoutView="0" workbookViewId="0" topLeftCell="A19">
      <selection activeCell="J21" sqref="J21"/>
    </sheetView>
  </sheetViews>
  <sheetFormatPr defaultColWidth="9.140625" defaultRowHeight="15"/>
  <cols>
    <col min="1" max="1" width="4.421875" style="52" customWidth="1"/>
    <col min="2" max="2" width="39.8515625" style="160" customWidth="1"/>
    <col min="3" max="3" width="26.00390625" style="52" customWidth="1"/>
    <col min="4" max="4" width="12.00390625" style="52" customWidth="1"/>
    <col min="5" max="5" width="22.7109375" style="52" customWidth="1"/>
    <col min="6" max="6" width="26.8515625" style="52" customWidth="1"/>
    <col min="7" max="16384" width="9.140625" style="52" customWidth="1"/>
  </cols>
  <sheetData>
    <row r="1" spans="1:6" ht="15.75" customHeight="1">
      <c r="A1" s="268" t="str">
        <f>'[10]Расписание'!A1</f>
        <v>Министерство спорта Российской Федерации</v>
      </c>
      <c r="B1" s="268"/>
      <c r="C1" s="268"/>
      <c r="D1" s="268"/>
      <c r="E1" s="268"/>
      <c r="F1" s="268"/>
    </row>
    <row r="2" spans="1:6" ht="15.75" customHeight="1">
      <c r="A2" s="268" t="str">
        <f>'[10]Расписание'!A2</f>
        <v>ФГБУ "Федеральный центр подготовки спортивного резерва"</v>
      </c>
      <c r="B2" s="268"/>
      <c r="C2" s="268"/>
      <c r="D2" s="268"/>
      <c r="E2" s="268"/>
      <c r="F2" s="268"/>
    </row>
    <row r="3" spans="1:6" ht="15.75" customHeight="1">
      <c r="A3" s="268" t="str">
        <f>'[10]Расписание'!A3</f>
        <v>Министерство молодежной политики и спорта Саратовской области</v>
      </c>
      <c r="B3" s="268"/>
      <c r="C3" s="268"/>
      <c r="D3" s="268"/>
      <c r="E3" s="268"/>
      <c r="F3" s="268"/>
    </row>
    <row r="4" spans="1:6" ht="15.75" customHeight="1">
      <c r="A4" s="268" t="str">
        <f>'[10]Расписание'!A4</f>
        <v>Национальная федерация бадминтона России</v>
      </c>
      <c r="B4" s="268"/>
      <c r="C4" s="268"/>
      <c r="D4" s="268"/>
      <c r="E4" s="268"/>
      <c r="F4" s="268"/>
    </row>
    <row r="5" spans="1:6" ht="15.75" customHeight="1">
      <c r="A5" s="268" t="str">
        <f>'[10]Расписание'!A5</f>
        <v>Федерация бадминтона Саратовской области</v>
      </c>
      <c r="B5" s="268"/>
      <c r="C5" s="268"/>
      <c r="D5" s="268"/>
      <c r="E5" s="268"/>
      <c r="F5" s="268"/>
    </row>
    <row r="6" spans="1:9" ht="41.25" customHeight="1">
      <c r="A6" s="246" t="str">
        <f>'[10]Расписание'!A6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246"/>
      <c r="G6" s="146"/>
      <c r="H6" s="146"/>
      <c r="I6" s="146"/>
    </row>
    <row r="7" spans="1:9" ht="15.75" customHeight="1">
      <c r="A7" s="247" t="str">
        <f>'[10]Расписание'!A7</f>
        <v>г. Саратов, ФОК "Центр Бадминтона", 30 апреля-04 мая 2021 года</v>
      </c>
      <c r="B7" s="247"/>
      <c r="C7" s="247"/>
      <c r="D7" s="247"/>
      <c r="E7" s="247"/>
      <c r="F7" s="247"/>
      <c r="G7" s="147"/>
      <c r="H7" s="147"/>
      <c r="I7" s="147"/>
    </row>
    <row r="8" spans="1:9" ht="15.75" customHeight="1">
      <c r="A8" s="22"/>
      <c r="B8" s="22"/>
      <c r="C8" s="22"/>
      <c r="D8" s="22"/>
      <c r="E8" s="22"/>
      <c r="F8" s="22"/>
      <c r="G8" s="147"/>
      <c r="H8" s="147"/>
      <c r="I8" s="147"/>
    </row>
    <row r="9" spans="1:7" ht="15.75">
      <c r="A9" s="269" t="s">
        <v>577</v>
      </c>
      <c r="B9" s="269"/>
      <c r="C9" s="269"/>
      <c r="D9" s="269"/>
      <c r="E9" s="269"/>
      <c r="F9" s="269"/>
      <c r="G9" s="148"/>
    </row>
    <row r="10" spans="1:7" ht="15.75">
      <c r="A10" s="149"/>
      <c r="B10" s="149"/>
      <c r="C10" s="149"/>
      <c r="D10" s="149"/>
      <c r="E10" s="149"/>
      <c r="F10" s="149"/>
      <c r="G10" s="148"/>
    </row>
    <row r="11" spans="1:6" ht="15.75">
      <c r="A11" s="150" t="s">
        <v>435</v>
      </c>
      <c r="B11" s="150" t="s">
        <v>436</v>
      </c>
      <c r="C11" s="150" t="s">
        <v>578</v>
      </c>
      <c r="D11" s="150" t="s">
        <v>579</v>
      </c>
      <c r="E11" s="150" t="s">
        <v>580</v>
      </c>
      <c r="F11" s="150" t="s">
        <v>442</v>
      </c>
    </row>
    <row r="12" spans="1:6" ht="18.75" customHeight="1">
      <c r="A12" s="151">
        <v>1</v>
      </c>
      <c r="B12" s="152" t="s">
        <v>581</v>
      </c>
      <c r="C12" s="151" t="s">
        <v>582</v>
      </c>
      <c r="D12" s="153" t="s">
        <v>583</v>
      </c>
      <c r="E12" s="151" t="s">
        <v>504</v>
      </c>
      <c r="F12" s="151" t="s">
        <v>573</v>
      </c>
    </row>
    <row r="13" spans="1:6" ht="15.75">
      <c r="A13" s="151">
        <v>2</v>
      </c>
      <c r="B13" s="152" t="s">
        <v>584</v>
      </c>
      <c r="C13" s="151" t="s">
        <v>585</v>
      </c>
      <c r="D13" s="153" t="s">
        <v>583</v>
      </c>
      <c r="E13" s="151" t="s">
        <v>504</v>
      </c>
      <c r="F13" s="151" t="s">
        <v>573</v>
      </c>
    </row>
    <row r="14" spans="1:6" ht="15.75">
      <c r="A14" s="151">
        <v>3</v>
      </c>
      <c r="B14" s="152" t="s">
        <v>586</v>
      </c>
      <c r="C14" s="151" t="s">
        <v>587</v>
      </c>
      <c r="D14" s="153" t="s">
        <v>588</v>
      </c>
      <c r="E14" s="151" t="s">
        <v>504</v>
      </c>
      <c r="F14" s="151" t="s">
        <v>573</v>
      </c>
    </row>
    <row r="15" spans="1:6" ht="15.75">
      <c r="A15" s="151">
        <v>4</v>
      </c>
      <c r="B15" s="152" t="s">
        <v>589</v>
      </c>
      <c r="C15" s="151" t="s">
        <v>590</v>
      </c>
      <c r="D15" s="153" t="s">
        <v>588</v>
      </c>
      <c r="E15" s="151" t="s">
        <v>504</v>
      </c>
      <c r="F15" s="151" t="s">
        <v>573</v>
      </c>
    </row>
    <row r="16" spans="1:6" ht="15.75">
      <c r="A16" s="151">
        <v>5</v>
      </c>
      <c r="B16" s="152" t="s">
        <v>591</v>
      </c>
      <c r="C16" s="151" t="s">
        <v>592</v>
      </c>
      <c r="D16" s="153" t="s">
        <v>583</v>
      </c>
      <c r="E16" s="151" t="s">
        <v>593</v>
      </c>
      <c r="F16" s="151" t="s">
        <v>594</v>
      </c>
    </row>
    <row r="17" spans="1:6" ht="15.75">
      <c r="A17" s="151">
        <v>6</v>
      </c>
      <c r="B17" s="154" t="s">
        <v>595</v>
      </c>
      <c r="C17" s="151" t="s">
        <v>592</v>
      </c>
      <c r="D17" s="153" t="s">
        <v>583</v>
      </c>
      <c r="E17" s="151" t="s">
        <v>528</v>
      </c>
      <c r="F17" s="151" t="s">
        <v>575</v>
      </c>
    </row>
    <row r="18" spans="1:6" ht="15.75">
      <c r="A18" s="151">
        <v>7</v>
      </c>
      <c r="B18" s="154" t="s">
        <v>596</v>
      </c>
      <c r="C18" s="151" t="s">
        <v>592</v>
      </c>
      <c r="D18" s="153" t="s">
        <v>588</v>
      </c>
      <c r="E18" s="151" t="s">
        <v>597</v>
      </c>
      <c r="F18" s="151" t="s">
        <v>598</v>
      </c>
    </row>
    <row r="19" spans="1:6" ht="15.75">
      <c r="A19" s="151">
        <v>8</v>
      </c>
      <c r="B19" s="154" t="s">
        <v>599</v>
      </c>
      <c r="C19" s="151" t="s">
        <v>592</v>
      </c>
      <c r="D19" s="153" t="s">
        <v>588</v>
      </c>
      <c r="E19" s="151" t="s">
        <v>504</v>
      </c>
      <c r="F19" s="151" t="s">
        <v>573</v>
      </c>
    </row>
    <row r="20" spans="1:6" ht="15.75">
      <c r="A20" s="151">
        <v>9</v>
      </c>
      <c r="B20" s="154" t="s">
        <v>600</v>
      </c>
      <c r="C20" s="151" t="s">
        <v>592</v>
      </c>
      <c r="D20" s="153" t="s">
        <v>588</v>
      </c>
      <c r="E20" s="151" t="s">
        <v>504</v>
      </c>
      <c r="F20" s="151" t="s">
        <v>573</v>
      </c>
    </row>
    <row r="21" spans="1:6" ht="15.75">
      <c r="A21" s="151">
        <v>10</v>
      </c>
      <c r="B21" s="154" t="s">
        <v>601</v>
      </c>
      <c r="C21" s="151" t="s">
        <v>592</v>
      </c>
      <c r="D21" s="153" t="s">
        <v>588</v>
      </c>
      <c r="E21" s="151" t="s">
        <v>504</v>
      </c>
      <c r="F21" s="151" t="s">
        <v>573</v>
      </c>
    </row>
    <row r="22" spans="1:6" ht="15.75">
      <c r="A22" s="151">
        <v>11</v>
      </c>
      <c r="B22" s="154" t="s">
        <v>602</v>
      </c>
      <c r="C22" s="151" t="s">
        <v>592</v>
      </c>
      <c r="D22" s="153" t="s">
        <v>588</v>
      </c>
      <c r="E22" s="151" t="s">
        <v>504</v>
      </c>
      <c r="F22" s="151" t="s">
        <v>573</v>
      </c>
    </row>
    <row r="23" spans="1:6" ht="15.75">
      <c r="A23" s="151">
        <v>12</v>
      </c>
      <c r="B23" s="154" t="s">
        <v>603</v>
      </c>
      <c r="C23" s="151" t="s">
        <v>592</v>
      </c>
      <c r="D23" s="153" t="s">
        <v>588</v>
      </c>
      <c r="E23" s="151" t="s">
        <v>504</v>
      </c>
      <c r="F23" s="151" t="s">
        <v>573</v>
      </c>
    </row>
    <row r="24" spans="1:6" ht="15.75">
      <c r="A24" s="151">
        <v>13</v>
      </c>
      <c r="B24" s="154" t="s">
        <v>604</v>
      </c>
      <c r="C24" s="151" t="s">
        <v>592</v>
      </c>
      <c r="D24" s="153" t="s">
        <v>588</v>
      </c>
      <c r="E24" s="151" t="s">
        <v>504</v>
      </c>
      <c r="F24" s="151" t="s">
        <v>573</v>
      </c>
    </row>
    <row r="25" spans="1:6" ht="15.75">
      <c r="A25" s="151">
        <v>14</v>
      </c>
      <c r="B25" s="154" t="s">
        <v>605</v>
      </c>
      <c r="C25" s="151" t="s">
        <v>592</v>
      </c>
      <c r="D25" s="153" t="s">
        <v>588</v>
      </c>
      <c r="E25" s="151" t="s">
        <v>504</v>
      </c>
      <c r="F25" s="151" t="s">
        <v>573</v>
      </c>
    </row>
    <row r="26" spans="1:6" ht="15.75">
      <c r="A26" s="151">
        <v>15</v>
      </c>
      <c r="B26" s="154" t="s">
        <v>606</v>
      </c>
      <c r="C26" s="151" t="s">
        <v>592</v>
      </c>
      <c r="D26" s="153" t="s">
        <v>588</v>
      </c>
      <c r="E26" s="151" t="s">
        <v>504</v>
      </c>
      <c r="F26" s="151" t="s">
        <v>573</v>
      </c>
    </row>
    <row r="27" spans="1:6" ht="15.75">
      <c r="A27" s="151">
        <v>16</v>
      </c>
      <c r="B27" s="154" t="s">
        <v>607</v>
      </c>
      <c r="C27" s="151" t="s">
        <v>592</v>
      </c>
      <c r="D27" s="153" t="s">
        <v>588</v>
      </c>
      <c r="E27" s="151" t="s">
        <v>504</v>
      </c>
      <c r="F27" s="151" t="s">
        <v>573</v>
      </c>
    </row>
    <row r="28" spans="1:6" ht="15.75">
      <c r="A28" s="151">
        <v>17</v>
      </c>
      <c r="B28" s="154" t="s">
        <v>608</v>
      </c>
      <c r="C28" s="151" t="s">
        <v>592</v>
      </c>
      <c r="D28" s="153" t="s">
        <v>588</v>
      </c>
      <c r="E28" s="151" t="s">
        <v>504</v>
      </c>
      <c r="F28" s="151" t="s">
        <v>573</v>
      </c>
    </row>
    <row r="29" spans="1:6" ht="15.75">
      <c r="A29" s="155">
        <v>18</v>
      </c>
      <c r="B29" s="154" t="s">
        <v>609</v>
      </c>
      <c r="C29" s="156" t="s">
        <v>592</v>
      </c>
      <c r="D29" s="153" t="s">
        <v>588</v>
      </c>
      <c r="E29" s="151" t="s">
        <v>504</v>
      </c>
      <c r="F29" s="151" t="s">
        <v>573</v>
      </c>
    </row>
    <row r="30" spans="1:6" ht="15.75">
      <c r="A30" s="155">
        <v>19</v>
      </c>
      <c r="B30" s="152" t="s">
        <v>610</v>
      </c>
      <c r="C30" s="156" t="s">
        <v>592</v>
      </c>
      <c r="D30" s="153" t="s">
        <v>611</v>
      </c>
      <c r="E30" s="151" t="s">
        <v>504</v>
      </c>
      <c r="F30" s="151" t="s">
        <v>573</v>
      </c>
    </row>
    <row r="31" spans="1:6" ht="15.75">
      <c r="A31" s="155">
        <v>20</v>
      </c>
      <c r="B31" s="152" t="s">
        <v>612</v>
      </c>
      <c r="C31" s="156" t="s">
        <v>592</v>
      </c>
      <c r="D31" s="153" t="s">
        <v>611</v>
      </c>
      <c r="E31" s="151" t="s">
        <v>504</v>
      </c>
      <c r="F31" s="151" t="s">
        <v>573</v>
      </c>
    </row>
    <row r="33" spans="2:6" ht="15.75">
      <c r="B33" s="157" t="s">
        <v>613</v>
      </c>
      <c r="C33" s="158"/>
      <c r="D33" s="158"/>
      <c r="E33" s="158"/>
      <c r="F33" s="49" t="s">
        <v>431</v>
      </c>
    </row>
    <row r="34" spans="2:6" ht="26.25" customHeight="1">
      <c r="B34" s="270" t="s">
        <v>614</v>
      </c>
      <c r="C34" s="270"/>
      <c r="F34" s="159"/>
    </row>
    <row r="35" spans="3:6" ht="15.75">
      <c r="C35" s="161"/>
      <c r="D35" s="162"/>
      <c r="F35" s="159"/>
    </row>
    <row r="36" spans="2:6" ht="15.75">
      <c r="B36" s="157" t="s">
        <v>432</v>
      </c>
      <c r="F36" s="49" t="s">
        <v>433</v>
      </c>
    </row>
    <row r="37" ht="15.75">
      <c r="F37" s="159"/>
    </row>
  </sheetData>
  <sheetProtection/>
  <mergeCells count="9">
    <mergeCell ref="A7:F7"/>
    <mergeCell ref="A9:F9"/>
    <mergeCell ref="B34:C34"/>
    <mergeCell ref="A1:F1"/>
    <mergeCell ref="A2:F2"/>
    <mergeCell ref="A3:F3"/>
    <mergeCell ref="A4:F4"/>
    <mergeCell ref="A5:F5"/>
    <mergeCell ref="A6:F6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SheetLayoutView="100" zoomScalePageLayoutView="0" workbookViewId="0" topLeftCell="A4">
      <selection activeCell="N28" sqref="N28"/>
    </sheetView>
  </sheetViews>
  <sheetFormatPr defaultColWidth="9.140625" defaultRowHeight="15"/>
  <cols>
    <col min="1" max="1" width="6.7109375" style="175" customWidth="1"/>
    <col min="2" max="2" width="25.421875" style="163" customWidth="1"/>
    <col min="3" max="3" width="9.421875" style="176" customWidth="1"/>
    <col min="4" max="4" width="2.7109375" style="163" customWidth="1"/>
    <col min="5" max="5" width="6.7109375" style="175" customWidth="1"/>
    <col min="6" max="6" width="25.421875" style="163" customWidth="1"/>
    <col min="7" max="7" width="8.7109375" style="176" customWidth="1"/>
    <col min="8" max="8" width="2.7109375" style="163" customWidth="1"/>
    <col min="9" max="9" width="6.7109375" style="163" customWidth="1"/>
    <col min="10" max="10" width="25.421875" style="163" customWidth="1"/>
    <col min="11" max="11" width="9.7109375" style="176" customWidth="1"/>
    <col min="12" max="16384" width="9.140625" style="163" customWidth="1"/>
  </cols>
  <sheetData>
    <row r="1" spans="1:11" ht="15.75">
      <c r="A1" s="245" t="str">
        <f>'[10]Список судейской коллегии'!A1</f>
        <v>Министерство спорта Российской Федерации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5.75">
      <c r="A2" s="245" t="str">
        <f>'[10]Список судейской коллегии'!A2</f>
        <v>ФГБУ "Федеральный центр подготовки спортивного резерва"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5.75">
      <c r="A3" s="245" t="str">
        <f>'[10]Список судейской коллегии'!A3</f>
        <v>Министерство молодежной политики и спорта Саратовской области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5" customHeight="1">
      <c r="A4" s="245" t="str">
        <f>'[10]Список судейской коллегии'!A4</f>
        <v>Национальная федерация бадминтона России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5" customHeight="1">
      <c r="A5" s="245" t="str">
        <f>'[10]Список судейской коллегии'!A5</f>
        <v>Федерация бадминтона Саратовской области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11" ht="39" customHeight="1">
      <c r="A6" s="246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1:11" ht="15" customHeight="1">
      <c r="A7" s="247" t="str">
        <f>'[10]Список судейской коллегии'!A7</f>
        <v>г. Саратов, ФОК "Центр Бадминтона", 30 апреля-04 мая 2021 года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1:11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4.25">
      <c r="A9" s="279" t="s">
        <v>615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 ht="14.2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12.75">
      <c r="A11" s="280" t="s">
        <v>616</v>
      </c>
      <c r="B11" s="281"/>
      <c r="C11" s="281"/>
      <c r="D11" s="165"/>
      <c r="E11" s="280" t="s">
        <v>617</v>
      </c>
      <c r="F11" s="281"/>
      <c r="G11" s="281"/>
      <c r="H11" s="165"/>
      <c r="I11" s="282" t="s">
        <v>618</v>
      </c>
      <c r="J11" s="283"/>
      <c r="K11" s="283"/>
    </row>
    <row r="12" spans="1:11" ht="12.75">
      <c r="A12" s="166" t="s">
        <v>619</v>
      </c>
      <c r="B12" s="167" t="s">
        <v>436</v>
      </c>
      <c r="C12" s="168" t="s">
        <v>620</v>
      </c>
      <c r="D12" s="165"/>
      <c r="E12" s="166" t="s">
        <v>619</v>
      </c>
      <c r="F12" s="167" t="s">
        <v>436</v>
      </c>
      <c r="G12" s="168" t="s">
        <v>620</v>
      </c>
      <c r="H12" s="165"/>
      <c r="I12" s="168" t="s">
        <v>619</v>
      </c>
      <c r="J12" s="167" t="s">
        <v>436</v>
      </c>
      <c r="K12" s="168" t="s">
        <v>620</v>
      </c>
    </row>
    <row r="13" spans="1:11" ht="12.75">
      <c r="A13" s="169">
        <v>1</v>
      </c>
      <c r="B13" s="170" t="s">
        <v>472</v>
      </c>
      <c r="C13" s="171" t="s">
        <v>468</v>
      </c>
      <c r="D13" s="170"/>
      <c r="E13" s="169">
        <v>1</v>
      </c>
      <c r="F13" s="170" t="s">
        <v>463</v>
      </c>
      <c r="G13" s="171" t="s">
        <v>468</v>
      </c>
      <c r="H13" s="165"/>
      <c r="I13" s="278">
        <v>1</v>
      </c>
      <c r="J13" s="170" t="s">
        <v>472</v>
      </c>
      <c r="K13" s="171" t="s">
        <v>468</v>
      </c>
    </row>
    <row r="14" spans="1:11" ht="12.75">
      <c r="A14" s="169">
        <v>2</v>
      </c>
      <c r="B14" s="170" t="s">
        <v>487</v>
      </c>
      <c r="C14" s="171" t="s">
        <v>468</v>
      </c>
      <c r="D14" s="170"/>
      <c r="E14" s="169">
        <v>2</v>
      </c>
      <c r="F14" s="170" t="s">
        <v>478</v>
      </c>
      <c r="G14" s="171" t="s">
        <v>468</v>
      </c>
      <c r="H14" s="165"/>
      <c r="I14" s="273"/>
      <c r="J14" s="170" t="s">
        <v>463</v>
      </c>
      <c r="K14" s="171" t="s">
        <v>468</v>
      </c>
    </row>
    <row r="15" spans="1:11" ht="12.75">
      <c r="A15" s="169" t="s">
        <v>621</v>
      </c>
      <c r="B15" s="170" t="s">
        <v>455</v>
      </c>
      <c r="C15" s="171" t="s">
        <v>448</v>
      </c>
      <c r="D15" s="170"/>
      <c r="E15" s="169" t="s">
        <v>621</v>
      </c>
      <c r="F15" s="170" t="s">
        <v>474</v>
      </c>
      <c r="G15" s="171" t="s">
        <v>468</v>
      </c>
      <c r="H15" s="165"/>
      <c r="I15" s="278">
        <v>2</v>
      </c>
      <c r="J15" s="170" t="s">
        <v>487</v>
      </c>
      <c r="K15" s="171" t="s">
        <v>468</v>
      </c>
    </row>
    <row r="16" spans="1:11" ht="12.75">
      <c r="A16" s="169" t="s">
        <v>621</v>
      </c>
      <c r="B16" s="170" t="s">
        <v>552</v>
      </c>
      <c r="C16" s="171" t="s">
        <v>545</v>
      </c>
      <c r="D16" s="170"/>
      <c r="E16" s="169" t="s">
        <v>621</v>
      </c>
      <c r="F16" s="172" t="s">
        <v>453</v>
      </c>
      <c r="G16" s="171" t="s">
        <v>448</v>
      </c>
      <c r="H16" s="165"/>
      <c r="I16" s="273"/>
      <c r="J16" s="170" t="s">
        <v>478</v>
      </c>
      <c r="K16" s="171" t="s">
        <v>468</v>
      </c>
    </row>
    <row r="17" spans="1:11" ht="12.75">
      <c r="A17" s="173">
        <v>5</v>
      </c>
      <c r="B17" s="170" t="s">
        <v>480</v>
      </c>
      <c r="C17" s="171" t="s">
        <v>468</v>
      </c>
      <c r="D17" s="170"/>
      <c r="E17" s="173">
        <v>5</v>
      </c>
      <c r="F17" s="170" t="s">
        <v>458</v>
      </c>
      <c r="G17" s="171" t="s">
        <v>448</v>
      </c>
      <c r="H17" s="165"/>
      <c r="I17" s="273" t="s">
        <v>621</v>
      </c>
      <c r="J17" s="170" t="s">
        <v>455</v>
      </c>
      <c r="K17" s="171" t="s">
        <v>448</v>
      </c>
    </row>
    <row r="18" spans="1:11" ht="12.75">
      <c r="A18" s="173">
        <v>5</v>
      </c>
      <c r="B18" s="170" t="s">
        <v>497</v>
      </c>
      <c r="C18" s="171" t="s">
        <v>493</v>
      </c>
      <c r="D18" s="170"/>
      <c r="E18" s="173">
        <v>5</v>
      </c>
      <c r="F18" s="170" t="s">
        <v>444</v>
      </c>
      <c r="G18" s="171" t="s">
        <v>448</v>
      </c>
      <c r="H18" s="165"/>
      <c r="I18" s="273"/>
      <c r="J18" s="172" t="s">
        <v>453</v>
      </c>
      <c r="K18" s="171" t="s">
        <v>448</v>
      </c>
    </row>
    <row r="19" spans="1:11" ht="12.75">
      <c r="A19" s="174" t="s">
        <v>622</v>
      </c>
      <c r="B19" s="170" t="s">
        <v>548</v>
      </c>
      <c r="C19" s="171" t="s">
        <v>545</v>
      </c>
      <c r="D19" s="170"/>
      <c r="E19" s="174" t="s">
        <v>622</v>
      </c>
      <c r="F19" s="170" t="s">
        <v>510</v>
      </c>
      <c r="G19" s="171" t="s">
        <v>505</v>
      </c>
      <c r="H19" s="165"/>
      <c r="I19" s="273" t="s">
        <v>621</v>
      </c>
      <c r="J19" s="170" t="s">
        <v>485</v>
      </c>
      <c r="K19" s="171" t="s">
        <v>468</v>
      </c>
    </row>
    <row r="20" spans="1:11" ht="12.75">
      <c r="A20" s="174" t="s">
        <v>622</v>
      </c>
      <c r="B20" s="170" t="s">
        <v>450</v>
      </c>
      <c r="C20" s="171" t="s">
        <v>448</v>
      </c>
      <c r="D20" s="170"/>
      <c r="E20" s="174" t="s">
        <v>622</v>
      </c>
      <c r="F20" s="170" t="s">
        <v>531</v>
      </c>
      <c r="G20" s="171" t="s">
        <v>529</v>
      </c>
      <c r="H20" s="165"/>
      <c r="I20" s="273"/>
      <c r="J20" s="170" t="s">
        <v>470</v>
      </c>
      <c r="K20" s="171" t="s">
        <v>468</v>
      </c>
    </row>
    <row r="21" spans="1:11" ht="12.75">
      <c r="A21" s="174" t="s">
        <v>622</v>
      </c>
      <c r="B21" s="170" t="s">
        <v>623</v>
      </c>
      <c r="C21" s="171" t="s">
        <v>448</v>
      </c>
      <c r="D21" s="170"/>
      <c r="E21" s="174" t="s">
        <v>622</v>
      </c>
      <c r="F21" s="170" t="s">
        <v>554</v>
      </c>
      <c r="G21" s="171" t="s">
        <v>545</v>
      </c>
      <c r="H21" s="165"/>
      <c r="I21" s="273" t="s">
        <v>624</v>
      </c>
      <c r="J21" s="170" t="s">
        <v>513</v>
      </c>
      <c r="K21" s="171" t="s">
        <v>505</v>
      </c>
    </row>
    <row r="22" spans="1:11" ht="12.75">
      <c r="A22" s="174" t="s">
        <v>622</v>
      </c>
      <c r="B22" s="170" t="s">
        <v>500</v>
      </c>
      <c r="C22" s="171" t="s">
        <v>493</v>
      </c>
      <c r="D22" s="170"/>
      <c r="E22" s="174" t="s">
        <v>622</v>
      </c>
      <c r="F22" s="170" t="s">
        <v>502</v>
      </c>
      <c r="G22" s="171" t="s">
        <v>505</v>
      </c>
      <c r="H22" s="165"/>
      <c r="I22" s="273"/>
      <c r="J22" s="170" t="s">
        <v>510</v>
      </c>
      <c r="K22" s="171" t="s">
        <v>505</v>
      </c>
    </row>
    <row r="23" spans="1:11" ht="12.75">
      <c r="A23" s="174" t="s">
        <v>622</v>
      </c>
      <c r="B23" s="170" t="s">
        <v>511</v>
      </c>
      <c r="C23" s="171" t="s">
        <v>505</v>
      </c>
      <c r="D23" s="170"/>
      <c r="E23" s="174" t="s">
        <v>622</v>
      </c>
      <c r="F23" s="170" t="s">
        <v>495</v>
      </c>
      <c r="G23" s="171" t="s">
        <v>493</v>
      </c>
      <c r="H23" s="165"/>
      <c r="I23" s="276" t="s">
        <v>624</v>
      </c>
      <c r="J23" s="170" t="s">
        <v>511</v>
      </c>
      <c r="K23" s="171" t="s">
        <v>505</v>
      </c>
    </row>
    <row r="24" spans="1:11" ht="12.75">
      <c r="A24" s="174" t="s">
        <v>622</v>
      </c>
      <c r="B24" s="170" t="s">
        <v>550</v>
      </c>
      <c r="C24" s="171" t="s">
        <v>545</v>
      </c>
      <c r="D24" s="170"/>
      <c r="E24" s="174" t="s">
        <v>622</v>
      </c>
      <c r="F24" s="170" t="s">
        <v>496</v>
      </c>
      <c r="G24" s="171" t="s">
        <v>493</v>
      </c>
      <c r="H24" s="165"/>
      <c r="I24" s="277"/>
      <c r="J24" s="170" t="s">
        <v>502</v>
      </c>
      <c r="K24" s="171" t="s">
        <v>505</v>
      </c>
    </row>
    <row r="25" spans="1:11" ht="12.75">
      <c r="A25" s="169">
        <v>13</v>
      </c>
      <c r="B25" s="170" t="s">
        <v>513</v>
      </c>
      <c r="C25" s="171" t="s">
        <v>505</v>
      </c>
      <c r="D25" s="170"/>
      <c r="E25" s="169">
        <v>13</v>
      </c>
      <c r="F25" s="170" t="s">
        <v>539</v>
      </c>
      <c r="G25" s="171" t="s">
        <v>529</v>
      </c>
      <c r="H25" s="165"/>
      <c r="I25" s="276" t="s">
        <v>624</v>
      </c>
      <c r="J25" s="170" t="s">
        <v>550</v>
      </c>
      <c r="K25" s="171" t="s">
        <v>545</v>
      </c>
    </row>
    <row r="26" spans="1:11" ht="12.75">
      <c r="A26" s="169">
        <v>13</v>
      </c>
      <c r="B26" s="170" t="s">
        <v>489</v>
      </c>
      <c r="C26" s="171" t="s">
        <v>493</v>
      </c>
      <c r="D26" s="170"/>
      <c r="E26" s="169">
        <v>13</v>
      </c>
      <c r="F26" s="170" t="s">
        <v>547</v>
      </c>
      <c r="G26" s="171" t="s">
        <v>545</v>
      </c>
      <c r="H26" s="165"/>
      <c r="I26" s="277"/>
      <c r="J26" s="170" t="s">
        <v>551</v>
      </c>
      <c r="K26" s="171" t="s">
        <v>545</v>
      </c>
    </row>
    <row r="27" spans="1:11" ht="12.75">
      <c r="A27" s="169">
        <v>13</v>
      </c>
      <c r="B27" s="170" t="s">
        <v>537</v>
      </c>
      <c r="C27" s="171" t="s">
        <v>529</v>
      </c>
      <c r="D27" s="170"/>
      <c r="E27" s="169">
        <v>13</v>
      </c>
      <c r="F27" s="170" t="s">
        <v>512</v>
      </c>
      <c r="G27" s="171" t="s">
        <v>505</v>
      </c>
      <c r="H27" s="165"/>
      <c r="I27" s="273" t="s">
        <v>624</v>
      </c>
      <c r="J27" s="170" t="s">
        <v>460</v>
      </c>
      <c r="K27" s="171" t="s">
        <v>448</v>
      </c>
    </row>
    <row r="28" spans="1:11" ht="12.75">
      <c r="A28" s="169">
        <v>13</v>
      </c>
      <c r="B28" s="170" t="s">
        <v>507</v>
      </c>
      <c r="C28" s="171" t="s">
        <v>505</v>
      </c>
      <c r="D28" s="170"/>
      <c r="E28" s="169">
        <v>13</v>
      </c>
      <c r="F28" s="170" t="s">
        <v>523</v>
      </c>
      <c r="G28" s="171" t="s">
        <v>518</v>
      </c>
      <c r="H28" s="165"/>
      <c r="I28" s="273"/>
      <c r="J28" s="170" t="s">
        <v>458</v>
      </c>
      <c r="K28" s="171" t="s">
        <v>448</v>
      </c>
    </row>
    <row r="29" spans="1:11" ht="12.75">
      <c r="A29" s="169">
        <v>13</v>
      </c>
      <c r="B29" s="170" t="s">
        <v>520</v>
      </c>
      <c r="C29" s="171" t="s">
        <v>518</v>
      </c>
      <c r="D29" s="170"/>
      <c r="E29" s="169">
        <v>13</v>
      </c>
      <c r="F29" s="170" t="s">
        <v>540</v>
      </c>
      <c r="G29" s="171" t="s">
        <v>529</v>
      </c>
      <c r="H29" s="165"/>
      <c r="I29" s="273" t="s">
        <v>625</v>
      </c>
      <c r="J29" s="170" t="s">
        <v>497</v>
      </c>
      <c r="K29" s="171" t="s">
        <v>493</v>
      </c>
    </row>
    <row r="30" spans="1:11" ht="12.75">
      <c r="A30" s="169">
        <v>13</v>
      </c>
      <c r="B30" s="170" t="s">
        <v>536</v>
      </c>
      <c r="C30" s="171" t="s">
        <v>529</v>
      </c>
      <c r="D30" s="170"/>
      <c r="E30" s="169">
        <v>13</v>
      </c>
      <c r="F30" s="170" t="s">
        <v>551</v>
      </c>
      <c r="G30" s="171" t="s">
        <v>545</v>
      </c>
      <c r="H30" s="165"/>
      <c r="I30" s="273"/>
      <c r="J30" s="170" t="s">
        <v>499</v>
      </c>
      <c r="K30" s="171" t="s">
        <v>493</v>
      </c>
    </row>
    <row r="31" spans="1:11" ht="12.75">
      <c r="A31" s="169">
        <v>19</v>
      </c>
      <c r="B31" s="170" t="s">
        <v>514</v>
      </c>
      <c r="C31" s="171" t="s">
        <v>518</v>
      </c>
      <c r="D31" s="170"/>
      <c r="E31" s="169">
        <v>19</v>
      </c>
      <c r="F31" s="170" t="s">
        <v>499</v>
      </c>
      <c r="G31" s="171" t="s">
        <v>493</v>
      </c>
      <c r="H31" s="165"/>
      <c r="I31" s="273" t="s">
        <v>625</v>
      </c>
      <c r="J31" s="170" t="s">
        <v>536</v>
      </c>
      <c r="K31" s="171" t="s">
        <v>529</v>
      </c>
    </row>
    <row r="32" spans="1:11" ht="12.75">
      <c r="A32" s="169">
        <v>19</v>
      </c>
      <c r="B32" s="170" t="s">
        <v>525</v>
      </c>
      <c r="C32" s="171" t="s">
        <v>529</v>
      </c>
      <c r="D32" s="170"/>
      <c r="E32" s="169"/>
      <c r="F32" s="170"/>
      <c r="G32" s="171"/>
      <c r="H32" s="165"/>
      <c r="I32" s="273"/>
      <c r="J32" s="170" t="s">
        <v>531</v>
      </c>
      <c r="K32" s="171" t="s">
        <v>529</v>
      </c>
    </row>
    <row r="33" spans="1:11" ht="12.75">
      <c r="A33" s="274" t="s">
        <v>626</v>
      </c>
      <c r="B33" s="275"/>
      <c r="C33" s="275"/>
      <c r="D33" s="170"/>
      <c r="E33" s="274" t="s">
        <v>627</v>
      </c>
      <c r="F33" s="275"/>
      <c r="G33" s="275"/>
      <c r="H33" s="165"/>
      <c r="I33" s="276" t="s">
        <v>625</v>
      </c>
      <c r="J33" s="170" t="s">
        <v>548</v>
      </c>
      <c r="K33" s="171" t="s">
        <v>545</v>
      </c>
    </row>
    <row r="34" spans="1:11" ht="12.75">
      <c r="A34" s="278">
        <v>1</v>
      </c>
      <c r="B34" s="170" t="s">
        <v>472</v>
      </c>
      <c r="C34" s="171" t="s">
        <v>468</v>
      </c>
      <c r="D34" s="170"/>
      <c r="E34" s="278">
        <v>1</v>
      </c>
      <c r="F34" s="170" t="s">
        <v>463</v>
      </c>
      <c r="G34" s="171" t="s">
        <v>468</v>
      </c>
      <c r="H34" s="165"/>
      <c r="I34" s="277"/>
      <c r="J34" s="170" t="s">
        <v>554</v>
      </c>
      <c r="K34" s="171" t="s">
        <v>545</v>
      </c>
    </row>
    <row r="35" spans="1:11" ht="12.75">
      <c r="A35" s="273"/>
      <c r="B35" s="170" t="s">
        <v>487</v>
      </c>
      <c r="C35" s="171" t="s">
        <v>468</v>
      </c>
      <c r="D35" s="170"/>
      <c r="E35" s="273"/>
      <c r="F35" s="170" t="s">
        <v>478</v>
      </c>
      <c r="G35" s="171" t="s">
        <v>468</v>
      </c>
      <c r="H35" s="165"/>
      <c r="I35" s="276" t="s">
        <v>625</v>
      </c>
      <c r="J35" s="170" t="s">
        <v>525</v>
      </c>
      <c r="K35" s="171" t="s">
        <v>529</v>
      </c>
    </row>
    <row r="36" spans="1:11" ht="12.75">
      <c r="A36" s="278">
        <v>2</v>
      </c>
      <c r="B36" s="170" t="s">
        <v>455</v>
      </c>
      <c r="C36" s="171" t="s">
        <v>448</v>
      </c>
      <c r="D36" s="170"/>
      <c r="E36" s="278">
        <v>2</v>
      </c>
      <c r="F36" s="170" t="s">
        <v>470</v>
      </c>
      <c r="G36" s="171" t="s">
        <v>468</v>
      </c>
      <c r="H36" s="165"/>
      <c r="I36" s="277"/>
      <c r="J36" s="170" t="s">
        <v>539</v>
      </c>
      <c r="K36" s="171" t="s">
        <v>529</v>
      </c>
    </row>
    <row r="37" spans="1:11" ht="12.75">
      <c r="A37" s="273"/>
      <c r="B37" s="170" t="s">
        <v>450</v>
      </c>
      <c r="C37" s="171" t="s">
        <v>448</v>
      </c>
      <c r="D37" s="170"/>
      <c r="E37" s="273"/>
      <c r="F37" s="170" t="s">
        <v>474</v>
      </c>
      <c r="G37" s="171" t="s">
        <v>468</v>
      </c>
      <c r="H37" s="165"/>
      <c r="I37" s="276" t="s">
        <v>625</v>
      </c>
      <c r="J37" s="170" t="s">
        <v>628</v>
      </c>
      <c r="K37" s="171" t="s">
        <v>529</v>
      </c>
    </row>
    <row r="38" spans="1:11" ht="12.75">
      <c r="A38" s="273" t="s">
        <v>621</v>
      </c>
      <c r="B38" s="170" t="s">
        <v>550</v>
      </c>
      <c r="C38" s="171" t="s">
        <v>545</v>
      </c>
      <c r="D38" s="170"/>
      <c r="E38" s="273" t="s">
        <v>621</v>
      </c>
      <c r="F38" s="170" t="s">
        <v>510</v>
      </c>
      <c r="G38" s="171" t="s">
        <v>505</v>
      </c>
      <c r="H38" s="165"/>
      <c r="I38" s="277"/>
      <c r="J38" s="170" t="s">
        <v>538</v>
      </c>
      <c r="K38" s="171" t="s">
        <v>529</v>
      </c>
    </row>
    <row r="39" spans="1:11" ht="12.75">
      <c r="A39" s="273"/>
      <c r="B39" s="170" t="s">
        <v>552</v>
      </c>
      <c r="C39" s="171" t="s">
        <v>545</v>
      </c>
      <c r="D39" s="170"/>
      <c r="E39" s="273"/>
      <c r="F39" s="170" t="s">
        <v>502</v>
      </c>
      <c r="G39" s="171" t="s">
        <v>505</v>
      </c>
      <c r="H39" s="165"/>
      <c r="I39" s="273" t="s">
        <v>625</v>
      </c>
      <c r="J39" s="170" t="s">
        <v>450</v>
      </c>
      <c r="K39" s="171" t="s">
        <v>448</v>
      </c>
    </row>
    <row r="40" spans="1:11" ht="12.75">
      <c r="A40" s="273" t="s">
        <v>621</v>
      </c>
      <c r="B40" s="170" t="s">
        <v>511</v>
      </c>
      <c r="C40" s="171" t="s">
        <v>505</v>
      </c>
      <c r="D40" s="170"/>
      <c r="E40" s="273" t="s">
        <v>621</v>
      </c>
      <c r="F40" s="170" t="s">
        <v>444</v>
      </c>
      <c r="G40" s="171" t="s">
        <v>448</v>
      </c>
      <c r="H40" s="165"/>
      <c r="I40" s="273"/>
      <c r="J40" s="170" t="s">
        <v>461</v>
      </c>
      <c r="K40" s="171" t="s">
        <v>448</v>
      </c>
    </row>
    <row r="41" spans="1:11" ht="12.75">
      <c r="A41" s="273"/>
      <c r="B41" s="170" t="s">
        <v>513</v>
      </c>
      <c r="C41" s="171" t="s">
        <v>505</v>
      </c>
      <c r="D41" s="170"/>
      <c r="E41" s="273"/>
      <c r="F41" s="170" t="s">
        <v>458</v>
      </c>
      <c r="G41" s="171" t="s">
        <v>448</v>
      </c>
      <c r="H41" s="165"/>
      <c r="I41" s="273" t="s">
        <v>625</v>
      </c>
      <c r="J41" s="170" t="s">
        <v>507</v>
      </c>
      <c r="K41" s="171" t="s">
        <v>505</v>
      </c>
    </row>
    <row r="42" spans="1:11" ht="12.75">
      <c r="A42" s="273" t="s">
        <v>624</v>
      </c>
      <c r="B42" s="170" t="s">
        <v>460</v>
      </c>
      <c r="C42" s="171" t="s">
        <v>448</v>
      </c>
      <c r="D42" s="170"/>
      <c r="E42" s="273" t="s">
        <v>624</v>
      </c>
      <c r="F42" s="170" t="s">
        <v>453</v>
      </c>
      <c r="G42" s="171" t="s">
        <v>448</v>
      </c>
      <c r="H42" s="165"/>
      <c r="I42" s="273"/>
      <c r="J42" s="170" t="s">
        <v>512</v>
      </c>
      <c r="K42" s="171" t="s">
        <v>505</v>
      </c>
    </row>
    <row r="43" spans="1:11" ht="12.75">
      <c r="A43" s="273"/>
      <c r="B43" s="170" t="s">
        <v>623</v>
      </c>
      <c r="C43" s="171" t="s">
        <v>448</v>
      </c>
      <c r="D43" s="170"/>
      <c r="E43" s="273"/>
      <c r="F43" s="170" t="s">
        <v>461</v>
      </c>
      <c r="G43" s="171" t="s">
        <v>448</v>
      </c>
      <c r="H43" s="165"/>
      <c r="I43" s="273" t="s">
        <v>625</v>
      </c>
      <c r="J43" s="170" t="s">
        <v>552</v>
      </c>
      <c r="K43" s="171" t="s">
        <v>545</v>
      </c>
    </row>
    <row r="44" spans="1:11" ht="12.75">
      <c r="A44" s="273" t="s">
        <v>624</v>
      </c>
      <c r="B44" s="170" t="s">
        <v>497</v>
      </c>
      <c r="C44" s="171" t="s">
        <v>493</v>
      </c>
      <c r="D44" s="170"/>
      <c r="E44" s="273" t="s">
        <v>624</v>
      </c>
      <c r="F44" s="170" t="s">
        <v>541</v>
      </c>
      <c r="G44" s="171" t="s">
        <v>545</v>
      </c>
      <c r="H44" s="165"/>
      <c r="I44" s="273"/>
      <c r="J44" s="170" t="s">
        <v>541</v>
      </c>
      <c r="K44" s="171" t="s">
        <v>545</v>
      </c>
    </row>
    <row r="45" spans="1:11" ht="12.75">
      <c r="A45" s="273"/>
      <c r="B45" s="170" t="s">
        <v>500</v>
      </c>
      <c r="C45" s="171" t="s">
        <v>493</v>
      </c>
      <c r="D45" s="170"/>
      <c r="E45" s="273"/>
      <c r="F45" s="170" t="s">
        <v>554</v>
      </c>
      <c r="G45" s="171" t="s">
        <v>545</v>
      </c>
      <c r="H45" s="165"/>
      <c r="I45" s="273" t="s">
        <v>629</v>
      </c>
      <c r="J45" s="170" t="s">
        <v>500</v>
      </c>
      <c r="K45" s="171" t="s">
        <v>493</v>
      </c>
    </row>
    <row r="46" spans="1:11" ht="12.75">
      <c r="A46" s="273" t="s">
        <v>624</v>
      </c>
      <c r="B46" s="170" t="s">
        <v>514</v>
      </c>
      <c r="C46" s="171" t="s">
        <v>518</v>
      </c>
      <c r="D46" s="170"/>
      <c r="E46" s="273" t="s">
        <v>624</v>
      </c>
      <c r="F46" s="170" t="s">
        <v>547</v>
      </c>
      <c r="G46" s="171" t="s">
        <v>545</v>
      </c>
      <c r="H46" s="165"/>
      <c r="I46" s="273"/>
      <c r="J46" s="170" t="s">
        <v>496</v>
      </c>
      <c r="K46" s="171" t="s">
        <v>493</v>
      </c>
    </row>
    <row r="47" spans="1:11" ht="12.75">
      <c r="A47" s="273"/>
      <c r="B47" s="170" t="s">
        <v>520</v>
      </c>
      <c r="C47" s="171" t="s">
        <v>518</v>
      </c>
      <c r="D47" s="170"/>
      <c r="E47" s="273"/>
      <c r="F47" s="170" t="s">
        <v>551</v>
      </c>
      <c r="G47" s="171" t="s">
        <v>545</v>
      </c>
      <c r="H47" s="165"/>
      <c r="I47" s="273" t="s">
        <v>629</v>
      </c>
      <c r="J47" s="170" t="s">
        <v>489</v>
      </c>
      <c r="K47" s="171" t="s">
        <v>493</v>
      </c>
    </row>
    <row r="48" spans="1:11" ht="12.75">
      <c r="A48" s="273" t="s">
        <v>624</v>
      </c>
      <c r="B48" s="170" t="s">
        <v>480</v>
      </c>
      <c r="C48" s="171" t="s">
        <v>468</v>
      </c>
      <c r="D48" s="170"/>
      <c r="E48" s="273" t="s">
        <v>624</v>
      </c>
      <c r="F48" s="170" t="s">
        <v>509</v>
      </c>
      <c r="G48" s="171" t="s">
        <v>505</v>
      </c>
      <c r="H48" s="165"/>
      <c r="I48" s="273"/>
      <c r="J48" s="170" t="s">
        <v>495</v>
      </c>
      <c r="K48" s="171" t="s">
        <v>493</v>
      </c>
    </row>
    <row r="49" spans="1:11" ht="12.75">
      <c r="A49" s="273"/>
      <c r="B49" s="170" t="s">
        <v>485</v>
      </c>
      <c r="C49" s="171" t="s">
        <v>468</v>
      </c>
      <c r="D49" s="170"/>
      <c r="E49" s="273"/>
      <c r="F49" s="170" t="s">
        <v>512</v>
      </c>
      <c r="G49" s="171" t="s">
        <v>505</v>
      </c>
      <c r="H49" s="165"/>
      <c r="I49" s="273" t="s">
        <v>629</v>
      </c>
      <c r="J49" s="170" t="s">
        <v>514</v>
      </c>
      <c r="K49" s="171" t="s">
        <v>518</v>
      </c>
    </row>
    <row r="50" spans="1:11" ht="12.75">
      <c r="A50" s="273" t="s">
        <v>625</v>
      </c>
      <c r="B50" s="170" t="s">
        <v>628</v>
      </c>
      <c r="C50" s="171" t="s">
        <v>529</v>
      </c>
      <c r="D50" s="170"/>
      <c r="E50" s="273" t="s">
        <v>625</v>
      </c>
      <c r="F50" s="170" t="s">
        <v>531</v>
      </c>
      <c r="G50" s="171" t="s">
        <v>529</v>
      </c>
      <c r="H50" s="165"/>
      <c r="I50" s="273"/>
      <c r="J50" s="170" t="s">
        <v>523</v>
      </c>
      <c r="K50" s="171" t="s">
        <v>518</v>
      </c>
    </row>
    <row r="51" spans="1:11" ht="12.75">
      <c r="A51" s="273"/>
      <c r="B51" s="170" t="s">
        <v>536</v>
      </c>
      <c r="C51" s="171" t="s">
        <v>529</v>
      </c>
      <c r="D51" s="170"/>
      <c r="E51" s="273"/>
      <c r="F51" s="170" t="s">
        <v>540</v>
      </c>
      <c r="G51" s="171" t="s">
        <v>529</v>
      </c>
      <c r="H51" s="165"/>
      <c r="I51" s="273"/>
      <c r="J51" s="170"/>
      <c r="K51" s="171"/>
    </row>
    <row r="52" spans="1:11" ht="12.75">
      <c r="A52" s="273" t="s">
        <v>625</v>
      </c>
      <c r="B52" s="170" t="s">
        <v>525</v>
      </c>
      <c r="C52" s="171" t="s">
        <v>529</v>
      </c>
      <c r="D52" s="170"/>
      <c r="E52" s="273" t="s">
        <v>625</v>
      </c>
      <c r="F52" s="170" t="s">
        <v>495</v>
      </c>
      <c r="G52" s="171" t="s">
        <v>493</v>
      </c>
      <c r="H52" s="165"/>
      <c r="I52" s="273"/>
      <c r="J52" s="170"/>
      <c r="K52" s="171"/>
    </row>
    <row r="53" spans="1:11" ht="12.75">
      <c r="A53" s="273"/>
      <c r="B53" s="170" t="s">
        <v>537</v>
      </c>
      <c r="C53" s="171" t="s">
        <v>529</v>
      </c>
      <c r="D53" s="170"/>
      <c r="E53" s="273"/>
      <c r="F53" s="170" t="s">
        <v>499</v>
      </c>
      <c r="G53" s="171" t="s">
        <v>493</v>
      </c>
      <c r="H53" s="165"/>
      <c r="I53" s="273"/>
      <c r="J53" s="170"/>
      <c r="K53" s="171"/>
    </row>
    <row r="54" spans="1:11" ht="12.75">
      <c r="A54" s="273"/>
      <c r="B54" s="170"/>
      <c r="C54" s="171"/>
      <c r="D54" s="170"/>
      <c r="E54" s="273" t="s">
        <v>625</v>
      </c>
      <c r="F54" s="170" t="s">
        <v>538</v>
      </c>
      <c r="G54" s="171" t="s">
        <v>529</v>
      </c>
      <c r="H54" s="165"/>
      <c r="I54" s="273"/>
      <c r="J54" s="170"/>
      <c r="K54" s="171"/>
    </row>
    <row r="55" spans="1:11" ht="12.75">
      <c r="A55" s="273"/>
      <c r="B55" s="170"/>
      <c r="C55" s="171"/>
      <c r="D55" s="170"/>
      <c r="E55" s="273"/>
      <c r="F55" s="170" t="s">
        <v>539</v>
      </c>
      <c r="G55" s="171" t="s">
        <v>529</v>
      </c>
      <c r="H55" s="165"/>
      <c r="I55" s="174"/>
      <c r="J55" s="170"/>
      <c r="K55" s="171"/>
    </row>
    <row r="56" spans="10:11" ht="14.25">
      <c r="J56" s="271"/>
      <c r="K56" s="271"/>
    </row>
    <row r="57" spans="2:11" ht="15">
      <c r="B57" s="177" t="s">
        <v>430</v>
      </c>
      <c r="H57" s="178"/>
      <c r="I57" s="178"/>
      <c r="J57" s="271" t="s">
        <v>431</v>
      </c>
      <c r="K57" s="271"/>
    </row>
    <row r="58" spans="1:11" ht="15.75">
      <c r="A58" s="53"/>
      <c r="B58" s="142"/>
      <c r="C58" s="53"/>
      <c r="D58" s="123"/>
      <c r="E58" s="142"/>
      <c r="F58" s="53"/>
      <c r="G58" s="53"/>
      <c r="H58" s="53"/>
      <c r="I58" s="53"/>
      <c r="J58" s="272"/>
      <c r="K58" s="272"/>
    </row>
    <row r="59" spans="1:11" ht="15.75">
      <c r="A59" s="53"/>
      <c r="B59" s="48" t="s">
        <v>432</v>
      </c>
      <c r="C59" s="53"/>
      <c r="D59" s="123"/>
      <c r="E59" s="179"/>
      <c r="F59" s="53"/>
      <c r="G59" s="53"/>
      <c r="J59" s="272" t="s">
        <v>433</v>
      </c>
      <c r="K59" s="272"/>
    </row>
    <row r="63" spans="1:11" s="53" customFormat="1" ht="15">
      <c r="A63" s="175"/>
      <c r="B63" s="163"/>
      <c r="C63" s="176"/>
      <c r="D63" s="163"/>
      <c r="E63" s="175"/>
      <c r="F63" s="163"/>
      <c r="G63" s="176"/>
      <c r="H63" s="163"/>
      <c r="I63" s="163"/>
      <c r="J63" s="163"/>
      <c r="K63" s="176"/>
    </row>
    <row r="64" spans="1:12" s="53" customFormat="1" ht="15.75" customHeight="1">
      <c r="A64" s="175"/>
      <c r="B64" s="163"/>
      <c r="C64" s="176"/>
      <c r="D64" s="163"/>
      <c r="E64" s="175"/>
      <c r="F64" s="163"/>
      <c r="G64" s="176"/>
      <c r="H64" s="163"/>
      <c r="I64" s="163"/>
      <c r="J64" s="163"/>
      <c r="K64" s="176"/>
      <c r="L64" s="21"/>
    </row>
  </sheetData>
  <sheetProtection/>
  <autoFilter ref="A12:C32"/>
  <mergeCells count="60">
    <mergeCell ref="A6:K6"/>
    <mergeCell ref="A1:K1"/>
    <mergeCell ref="A2:K2"/>
    <mergeCell ref="A3:K3"/>
    <mergeCell ref="A4:K4"/>
    <mergeCell ref="A5:K5"/>
    <mergeCell ref="I25:I26"/>
    <mergeCell ref="A7:K7"/>
    <mergeCell ref="A9:K9"/>
    <mergeCell ref="A11:C11"/>
    <mergeCell ref="E11:G11"/>
    <mergeCell ref="I11:K11"/>
    <mergeCell ref="I13:I14"/>
    <mergeCell ref="I15:I16"/>
    <mergeCell ref="I17:I18"/>
    <mergeCell ref="I19:I20"/>
    <mergeCell ref="I21:I22"/>
    <mergeCell ref="I23:I24"/>
    <mergeCell ref="I27:I28"/>
    <mergeCell ref="I29:I30"/>
    <mergeCell ref="I31:I32"/>
    <mergeCell ref="A33:C33"/>
    <mergeCell ref="E33:G33"/>
    <mergeCell ref="I33:I34"/>
    <mergeCell ref="A34:A35"/>
    <mergeCell ref="E34:E35"/>
    <mergeCell ref="I35:I36"/>
    <mergeCell ref="A36:A37"/>
    <mergeCell ref="E36:E37"/>
    <mergeCell ref="I37:I38"/>
    <mergeCell ref="A38:A39"/>
    <mergeCell ref="E38:E39"/>
    <mergeCell ref="I39:I40"/>
    <mergeCell ref="A40:A41"/>
    <mergeCell ref="E40:E41"/>
    <mergeCell ref="I41:I42"/>
    <mergeCell ref="A42:A43"/>
    <mergeCell ref="E42:E43"/>
    <mergeCell ref="I43:I44"/>
    <mergeCell ref="A44:A45"/>
    <mergeCell ref="E44:E45"/>
    <mergeCell ref="I45:I46"/>
    <mergeCell ref="A46:A47"/>
    <mergeCell ref="E46:E47"/>
    <mergeCell ref="I47:I48"/>
    <mergeCell ref="A48:A49"/>
    <mergeCell ref="E48:E49"/>
    <mergeCell ref="I49:I50"/>
    <mergeCell ref="J56:K56"/>
    <mergeCell ref="J57:K57"/>
    <mergeCell ref="J58:K58"/>
    <mergeCell ref="J59:K59"/>
    <mergeCell ref="A50:A51"/>
    <mergeCell ref="E50:E51"/>
    <mergeCell ref="I51:I52"/>
    <mergeCell ref="A52:A53"/>
    <mergeCell ref="E52:E53"/>
    <mergeCell ref="I53:I54"/>
    <mergeCell ref="A54:A55"/>
    <mergeCell ref="E54:E5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SheetLayoutView="100" zoomScalePageLayoutView="0" workbookViewId="0" topLeftCell="A31">
      <selection activeCell="L65" sqref="L65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6.28125" style="0" customWidth="1"/>
    <col min="7" max="7" width="12.140625" style="0" customWidth="1"/>
    <col min="8" max="8" width="14.8515625" style="0" customWidth="1"/>
    <col min="9" max="9" width="15.421875" style="0" customWidth="1"/>
  </cols>
  <sheetData>
    <row r="1" spans="1:9" ht="15.75">
      <c r="A1" s="297" t="str">
        <f>'[10]Список судейской коллегии'!A1</f>
        <v>Министерство спорта Российской Федерации</v>
      </c>
      <c r="B1" s="298"/>
      <c r="C1" s="298"/>
      <c r="D1" s="298"/>
      <c r="E1" s="298"/>
      <c r="F1" s="298"/>
      <c r="G1" s="298"/>
      <c r="H1" s="298"/>
      <c r="I1" s="298"/>
    </row>
    <row r="2" spans="1:9" ht="15.75">
      <c r="A2" s="297" t="str">
        <f>'[10]Список судейской коллегии'!A2</f>
        <v>ФГБУ "Федеральный центр подготовки спортивного резерва"</v>
      </c>
      <c r="B2" s="298"/>
      <c r="C2" s="298"/>
      <c r="D2" s="298"/>
      <c r="E2" s="298"/>
      <c r="F2" s="298"/>
      <c r="G2" s="298"/>
      <c r="H2" s="298"/>
      <c r="I2" s="298"/>
    </row>
    <row r="3" spans="1:9" ht="15.75">
      <c r="A3" s="297" t="str">
        <f>'[10]Список судейской коллегии'!A3</f>
        <v>Министерство молодежной политики и спорта Саратовской области</v>
      </c>
      <c r="B3" s="298"/>
      <c r="C3" s="298"/>
      <c r="D3" s="298"/>
      <c r="E3" s="298"/>
      <c r="F3" s="298"/>
      <c r="G3" s="298"/>
      <c r="H3" s="298"/>
      <c r="I3" s="298"/>
    </row>
    <row r="4" spans="1:9" ht="15.75">
      <c r="A4" s="297" t="str">
        <f>'[10]Список судейской коллегии'!A4</f>
        <v>Национальная федерация бадминтона России</v>
      </c>
      <c r="B4" s="298"/>
      <c r="C4" s="298"/>
      <c r="D4" s="298"/>
      <c r="E4" s="298"/>
      <c r="F4" s="298"/>
      <c r="G4" s="298"/>
      <c r="H4" s="298"/>
      <c r="I4" s="298"/>
    </row>
    <row r="5" spans="1:9" ht="15.75">
      <c r="A5" s="312" t="str">
        <f>'[10]Список судейской коллегии'!A5</f>
        <v>Федерация бадминтона Саратовской области</v>
      </c>
      <c r="B5" s="313"/>
      <c r="C5" s="313"/>
      <c r="D5" s="313"/>
      <c r="E5" s="313"/>
      <c r="F5" s="313"/>
      <c r="G5" s="313"/>
      <c r="H5" s="313"/>
      <c r="I5" s="313"/>
    </row>
    <row r="6" spans="1:9" ht="39.75" customHeight="1">
      <c r="A6" s="310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311"/>
      <c r="C6" s="311"/>
      <c r="D6" s="311"/>
      <c r="E6" s="311"/>
      <c r="F6" s="311"/>
      <c r="G6" s="311"/>
      <c r="H6" s="311"/>
      <c r="I6" s="311"/>
    </row>
    <row r="7" spans="1:9" ht="15.75">
      <c r="A7" s="297" t="str">
        <f>'[10]Список судейской коллегии'!A7</f>
        <v>г. Саратов, ФОК "Центр Бадминтона", 30 апреля-04 мая 2021 года</v>
      </c>
      <c r="B7" s="298"/>
      <c r="C7" s="298"/>
      <c r="D7" s="298"/>
      <c r="E7" s="298"/>
      <c r="F7" s="298"/>
      <c r="G7" s="298"/>
      <c r="H7" s="298"/>
      <c r="I7" s="298"/>
    </row>
    <row r="8" spans="1:9" ht="15">
      <c r="A8" s="299"/>
      <c r="B8" s="299"/>
      <c r="C8" s="299"/>
      <c r="D8" s="299"/>
      <c r="E8" s="299"/>
      <c r="F8" s="299"/>
      <c r="G8" s="299"/>
      <c r="H8" s="299"/>
      <c r="I8" s="299"/>
    </row>
    <row r="9" spans="1:9" ht="15.75">
      <c r="A9" s="300" t="s">
        <v>630</v>
      </c>
      <c r="B9" s="300"/>
      <c r="C9" s="300"/>
      <c r="D9" s="300"/>
      <c r="E9" s="300"/>
      <c r="F9" s="300"/>
      <c r="G9" s="300"/>
      <c r="H9" s="300"/>
      <c r="I9" s="300"/>
    </row>
    <row r="10" ht="15.75" thickBot="1"/>
    <row r="11" spans="1:9" ht="15.75">
      <c r="A11" s="301" t="s">
        <v>631</v>
      </c>
      <c r="B11" s="303" t="s">
        <v>442</v>
      </c>
      <c r="C11" s="305" t="s">
        <v>632</v>
      </c>
      <c r="D11" s="307" t="s">
        <v>619</v>
      </c>
      <c r="E11" s="308"/>
      <c r="F11" s="309"/>
      <c r="G11" s="307" t="s">
        <v>633</v>
      </c>
      <c r="H11" s="308"/>
      <c r="I11" s="309"/>
    </row>
    <row r="12" spans="1:9" ht="16.5" thickBot="1">
      <c r="A12" s="302"/>
      <c r="B12" s="304"/>
      <c r="C12" s="306"/>
      <c r="D12" s="180" t="s">
        <v>634</v>
      </c>
      <c r="E12" s="181" t="s">
        <v>635</v>
      </c>
      <c r="F12" s="182" t="s">
        <v>636</v>
      </c>
      <c r="G12" s="180" t="s">
        <v>634</v>
      </c>
      <c r="H12" s="181" t="s">
        <v>635</v>
      </c>
      <c r="I12" s="182" t="s">
        <v>636</v>
      </c>
    </row>
    <row r="13" spans="1:9" ht="15.75">
      <c r="A13" s="227">
        <v>1</v>
      </c>
      <c r="B13" s="295" t="s">
        <v>573</v>
      </c>
      <c r="C13" s="228" t="s">
        <v>502</v>
      </c>
      <c r="D13" s="227">
        <v>7</v>
      </c>
      <c r="E13" s="229">
        <v>3</v>
      </c>
      <c r="F13" s="230">
        <v>5</v>
      </c>
      <c r="G13" s="227">
        <v>60</v>
      </c>
      <c r="H13" s="229">
        <v>45</v>
      </c>
      <c r="I13" s="230">
        <v>35</v>
      </c>
    </row>
    <row r="14" spans="1:9" ht="15.75">
      <c r="A14" s="231">
        <v>2</v>
      </c>
      <c r="B14" s="295"/>
      <c r="C14" s="232" t="s">
        <v>507</v>
      </c>
      <c r="D14" s="231">
        <v>13</v>
      </c>
      <c r="E14" s="232"/>
      <c r="F14" s="233">
        <v>9</v>
      </c>
      <c r="G14" s="231">
        <v>36</v>
      </c>
      <c r="H14" s="232"/>
      <c r="I14" s="233">
        <v>25</v>
      </c>
    </row>
    <row r="15" spans="1:9" ht="15.75">
      <c r="A15" s="231">
        <v>3</v>
      </c>
      <c r="B15" s="295"/>
      <c r="C15" s="232" t="s">
        <v>509</v>
      </c>
      <c r="D15" s="231"/>
      <c r="E15" s="232">
        <v>5</v>
      </c>
      <c r="F15" s="233"/>
      <c r="G15" s="231"/>
      <c r="H15" s="232">
        <v>35</v>
      </c>
      <c r="I15" s="233"/>
    </row>
    <row r="16" spans="1:9" ht="15.75">
      <c r="A16" s="231">
        <v>4</v>
      </c>
      <c r="B16" s="295"/>
      <c r="C16" s="232" t="s">
        <v>510</v>
      </c>
      <c r="D16" s="231">
        <v>7</v>
      </c>
      <c r="E16" s="232">
        <v>3</v>
      </c>
      <c r="F16" s="233">
        <v>5</v>
      </c>
      <c r="G16" s="231">
        <v>60</v>
      </c>
      <c r="H16" s="232">
        <v>45</v>
      </c>
      <c r="I16" s="233">
        <v>35</v>
      </c>
    </row>
    <row r="17" spans="1:9" ht="15.75">
      <c r="A17" s="231">
        <v>5</v>
      </c>
      <c r="B17" s="295"/>
      <c r="C17" s="232" t="s">
        <v>511</v>
      </c>
      <c r="D17" s="231">
        <v>7</v>
      </c>
      <c r="E17" s="232">
        <v>3</v>
      </c>
      <c r="F17" s="233">
        <v>5</v>
      </c>
      <c r="G17" s="231">
        <v>60</v>
      </c>
      <c r="H17" s="232">
        <v>45</v>
      </c>
      <c r="I17" s="233">
        <v>35</v>
      </c>
    </row>
    <row r="18" spans="1:9" ht="15.75">
      <c r="A18" s="231">
        <v>6</v>
      </c>
      <c r="B18" s="295"/>
      <c r="C18" s="232" t="s">
        <v>512</v>
      </c>
      <c r="D18" s="231">
        <v>13</v>
      </c>
      <c r="E18" s="232">
        <v>5</v>
      </c>
      <c r="F18" s="233">
        <v>9</v>
      </c>
      <c r="G18" s="231">
        <v>36</v>
      </c>
      <c r="H18" s="232">
        <v>35</v>
      </c>
      <c r="I18" s="233">
        <v>25</v>
      </c>
    </row>
    <row r="19" spans="1:9" ht="16.5" thickBot="1">
      <c r="A19" s="231">
        <v>7</v>
      </c>
      <c r="B19" s="295"/>
      <c r="C19" s="234" t="s">
        <v>513</v>
      </c>
      <c r="D19" s="231">
        <v>13</v>
      </c>
      <c r="E19" s="232">
        <v>3</v>
      </c>
      <c r="F19" s="233">
        <v>5</v>
      </c>
      <c r="G19" s="231">
        <v>36</v>
      </c>
      <c r="H19" s="232">
        <v>45</v>
      </c>
      <c r="I19" s="233">
        <v>35</v>
      </c>
    </row>
    <row r="20" spans="1:9" ht="16.5" thickBot="1">
      <c r="A20" s="235"/>
      <c r="B20" s="236"/>
      <c r="C20" s="236"/>
      <c r="D20" s="287" t="s">
        <v>637</v>
      </c>
      <c r="E20" s="288"/>
      <c r="F20" s="288"/>
      <c r="G20" s="289">
        <v>728</v>
      </c>
      <c r="H20" s="290"/>
      <c r="I20" s="291"/>
    </row>
    <row r="21" spans="1:9" ht="15.75">
      <c r="A21" s="227">
        <v>8</v>
      </c>
      <c r="B21" s="295" t="s">
        <v>570</v>
      </c>
      <c r="C21" s="228" t="s">
        <v>463</v>
      </c>
      <c r="D21" s="227">
        <v>1</v>
      </c>
      <c r="E21" s="229">
        <v>1</v>
      </c>
      <c r="F21" s="230">
        <v>1</v>
      </c>
      <c r="G21" s="227">
        <v>120</v>
      </c>
      <c r="H21" s="229">
        <v>60</v>
      </c>
      <c r="I21" s="230">
        <v>60</v>
      </c>
    </row>
    <row r="22" spans="1:9" ht="15.75">
      <c r="A22" s="231">
        <v>9</v>
      </c>
      <c r="B22" s="295"/>
      <c r="C22" s="232" t="s">
        <v>470</v>
      </c>
      <c r="D22" s="231"/>
      <c r="E22" s="232">
        <v>2</v>
      </c>
      <c r="F22" s="233">
        <v>3</v>
      </c>
      <c r="G22" s="231"/>
      <c r="H22" s="232">
        <v>52.5</v>
      </c>
      <c r="I22" s="232">
        <v>45</v>
      </c>
    </row>
    <row r="23" spans="1:9" ht="15.75">
      <c r="A23" s="231">
        <v>10</v>
      </c>
      <c r="B23" s="295"/>
      <c r="C23" s="232" t="s">
        <v>472</v>
      </c>
      <c r="D23" s="231">
        <v>1</v>
      </c>
      <c r="E23" s="232">
        <v>1</v>
      </c>
      <c r="F23" s="233">
        <v>1</v>
      </c>
      <c r="G23" s="231">
        <v>120</v>
      </c>
      <c r="H23" s="232">
        <v>60</v>
      </c>
      <c r="I23" s="233">
        <v>60</v>
      </c>
    </row>
    <row r="24" spans="1:9" ht="15.75">
      <c r="A24" s="231">
        <v>11</v>
      </c>
      <c r="B24" s="295"/>
      <c r="C24" s="237" t="s">
        <v>474</v>
      </c>
      <c r="D24" s="231">
        <v>3</v>
      </c>
      <c r="E24" s="232">
        <v>2</v>
      </c>
      <c r="F24" s="233"/>
      <c r="G24" s="231">
        <v>90</v>
      </c>
      <c r="H24" s="232">
        <v>52.5</v>
      </c>
      <c r="I24" s="232"/>
    </row>
    <row r="25" spans="1:9" ht="15.75">
      <c r="A25" s="231">
        <v>12</v>
      </c>
      <c r="B25" s="295"/>
      <c r="C25" s="237" t="s">
        <v>478</v>
      </c>
      <c r="D25" s="231">
        <v>2</v>
      </c>
      <c r="E25" s="232">
        <v>1</v>
      </c>
      <c r="F25" s="233">
        <v>2</v>
      </c>
      <c r="G25" s="231">
        <v>105</v>
      </c>
      <c r="H25" s="232">
        <v>60</v>
      </c>
      <c r="I25" s="232">
        <v>52.5</v>
      </c>
    </row>
    <row r="26" spans="1:9" ht="15.75">
      <c r="A26" s="231">
        <v>13</v>
      </c>
      <c r="B26" s="295"/>
      <c r="C26" s="237" t="s">
        <v>480</v>
      </c>
      <c r="D26" s="231">
        <v>5</v>
      </c>
      <c r="E26" s="232">
        <v>5</v>
      </c>
      <c r="F26" s="233"/>
      <c r="G26" s="231">
        <v>70</v>
      </c>
      <c r="H26" s="232">
        <v>35</v>
      </c>
      <c r="I26" s="233"/>
    </row>
    <row r="27" spans="1:9" ht="15.75">
      <c r="A27" s="231">
        <v>14</v>
      </c>
      <c r="B27" s="295"/>
      <c r="C27" s="237" t="s">
        <v>485</v>
      </c>
      <c r="D27" s="231"/>
      <c r="E27" s="232">
        <v>5</v>
      </c>
      <c r="F27" s="233">
        <v>3</v>
      </c>
      <c r="G27" s="231"/>
      <c r="H27" s="232">
        <v>35</v>
      </c>
      <c r="I27" s="233">
        <v>45</v>
      </c>
    </row>
    <row r="28" spans="1:9" ht="16.5" thickBot="1">
      <c r="A28" s="231">
        <v>15</v>
      </c>
      <c r="B28" s="296"/>
      <c r="C28" s="238" t="s">
        <v>487</v>
      </c>
      <c r="D28" s="231">
        <v>2</v>
      </c>
      <c r="E28" s="232">
        <v>1</v>
      </c>
      <c r="F28" s="233">
        <v>2</v>
      </c>
      <c r="G28" s="231">
        <v>105</v>
      </c>
      <c r="H28" s="232">
        <v>60</v>
      </c>
      <c r="I28" s="232">
        <v>52.5</v>
      </c>
    </row>
    <row r="29" spans="1:9" ht="16.5" thickBot="1">
      <c r="A29" s="235"/>
      <c r="B29" s="236"/>
      <c r="C29" s="236"/>
      <c r="D29" s="287" t="s">
        <v>637</v>
      </c>
      <c r="E29" s="288"/>
      <c r="F29" s="288"/>
      <c r="G29" s="289">
        <f>SUM(G21:I28)</f>
        <v>1340</v>
      </c>
      <c r="H29" s="290"/>
      <c r="I29" s="291"/>
    </row>
    <row r="30" spans="1:9" ht="15.75">
      <c r="A30" s="231">
        <v>16</v>
      </c>
      <c r="B30" s="285" t="s">
        <v>575</v>
      </c>
      <c r="C30" s="229" t="s">
        <v>525</v>
      </c>
      <c r="D30" s="231">
        <v>19</v>
      </c>
      <c r="E30" s="232">
        <v>9</v>
      </c>
      <c r="F30" s="233">
        <v>9</v>
      </c>
      <c r="G30" s="231">
        <v>21</v>
      </c>
      <c r="H30" s="232">
        <v>25</v>
      </c>
      <c r="I30" s="232">
        <v>25</v>
      </c>
    </row>
    <row r="31" spans="1:9" ht="15.75">
      <c r="A31" s="231">
        <v>17</v>
      </c>
      <c r="B31" s="286"/>
      <c r="C31" s="232" t="s">
        <v>531</v>
      </c>
      <c r="D31" s="231">
        <v>7</v>
      </c>
      <c r="E31" s="232">
        <v>9</v>
      </c>
      <c r="F31" s="233">
        <v>9</v>
      </c>
      <c r="G31" s="231">
        <v>60</v>
      </c>
      <c r="H31" s="232">
        <v>25</v>
      </c>
      <c r="I31" s="232">
        <v>25</v>
      </c>
    </row>
    <row r="32" spans="1:9" ht="15.75">
      <c r="A32" s="231">
        <v>18</v>
      </c>
      <c r="B32" s="286"/>
      <c r="C32" s="232" t="s">
        <v>535</v>
      </c>
      <c r="D32" s="231"/>
      <c r="E32" s="232">
        <v>9</v>
      </c>
      <c r="F32" s="233">
        <v>9</v>
      </c>
      <c r="G32" s="231"/>
      <c r="H32" s="232">
        <v>25</v>
      </c>
      <c r="I32" s="232">
        <v>25</v>
      </c>
    </row>
    <row r="33" spans="1:9" ht="15.75">
      <c r="A33" s="231">
        <v>19</v>
      </c>
      <c r="B33" s="286"/>
      <c r="C33" s="232" t="s">
        <v>536</v>
      </c>
      <c r="D33" s="231">
        <v>13</v>
      </c>
      <c r="E33" s="232">
        <v>9</v>
      </c>
      <c r="F33" s="233">
        <v>9</v>
      </c>
      <c r="G33" s="231">
        <v>36</v>
      </c>
      <c r="H33" s="232">
        <v>25</v>
      </c>
      <c r="I33" s="232">
        <v>25</v>
      </c>
    </row>
    <row r="34" spans="1:9" ht="15.75">
      <c r="A34" s="231">
        <v>20</v>
      </c>
      <c r="B34" s="286"/>
      <c r="C34" s="232" t="s">
        <v>537</v>
      </c>
      <c r="D34" s="231">
        <v>13</v>
      </c>
      <c r="E34" s="232">
        <v>9</v>
      </c>
      <c r="F34" s="233"/>
      <c r="G34" s="231">
        <v>36</v>
      </c>
      <c r="H34" s="232">
        <v>25</v>
      </c>
      <c r="I34" s="233"/>
    </row>
    <row r="35" spans="1:9" ht="15.75">
      <c r="A35" s="231">
        <v>21</v>
      </c>
      <c r="B35" s="286"/>
      <c r="C35" s="232" t="s">
        <v>538</v>
      </c>
      <c r="D35" s="231"/>
      <c r="E35" s="232">
        <v>9</v>
      </c>
      <c r="F35" s="233">
        <v>9</v>
      </c>
      <c r="G35" s="231"/>
      <c r="H35" s="232">
        <v>25</v>
      </c>
      <c r="I35" s="232">
        <v>25</v>
      </c>
    </row>
    <row r="36" spans="1:9" ht="15.75">
      <c r="A36" s="231">
        <v>22</v>
      </c>
      <c r="B36" s="286"/>
      <c r="C36" s="232" t="s">
        <v>539</v>
      </c>
      <c r="D36" s="231">
        <v>13</v>
      </c>
      <c r="E36" s="232">
        <v>9</v>
      </c>
      <c r="F36" s="233">
        <v>9</v>
      </c>
      <c r="G36" s="231">
        <v>36</v>
      </c>
      <c r="H36" s="232">
        <v>25</v>
      </c>
      <c r="I36" s="232">
        <v>25</v>
      </c>
    </row>
    <row r="37" spans="1:9" ht="16.5" thickBot="1">
      <c r="A37" s="231">
        <v>23</v>
      </c>
      <c r="B37" s="293"/>
      <c r="C37" s="238" t="s">
        <v>540</v>
      </c>
      <c r="D37" s="231">
        <v>13</v>
      </c>
      <c r="E37" s="232">
        <v>9</v>
      </c>
      <c r="F37" s="233"/>
      <c r="G37" s="231">
        <v>36</v>
      </c>
      <c r="H37" s="232">
        <v>25</v>
      </c>
      <c r="I37" s="233"/>
    </row>
    <row r="38" spans="1:9" ht="16.5" thickBot="1">
      <c r="A38" s="235"/>
      <c r="B38" s="236"/>
      <c r="C38" s="236"/>
      <c r="D38" s="287" t="s">
        <v>637</v>
      </c>
      <c r="E38" s="288"/>
      <c r="F38" s="288"/>
      <c r="G38" s="289">
        <f>SUM(G30:I37)</f>
        <v>575</v>
      </c>
      <c r="H38" s="290"/>
      <c r="I38" s="291"/>
    </row>
    <row r="39" spans="1:9" ht="15.75">
      <c r="A39" s="231">
        <v>24</v>
      </c>
      <c r="B39" s="294" t="s">
        <v>574</v>
      </c>
      <c r="C39" s="228" t="s">
        <v>514</v>
      </c>
      <c r="D39" s="231">
        <v>19</v>
      </c>
      <c r="E39" s="232">
        <v>5</v>
      </c>
      <c r="F39" s="233">
        <v>17</v>
      </c>
      <c r="G39" s="231">
        <v>21</v>
      </c>
      <c r="H39" s="232">
        <v>35</v>
      </c>
      <c r="I39" s="233">
        <v>12.5</v>
      </c>
    </row>
    <row r="40" spans="1:9" ht="15.75">
      <c r="A40" s="231">
        <v>25</v>
      </c>
      <c r="B40" s="295"/>
      <c r="C40" s="232" t="s">
        <v>520</v>
      </c>
      <c r="D40" s="231">
        <v>13</v>
      </c>
      <c r="E40" s="232">
        <v>5</v>
      </c>
      <c r="F40" s="233"/>
      <c r="G40" s="231">
        <v>36</v>
      </c>
      <c r="H40" s="232">
        <v>35</v>
      </c>
      <c r="I40" s="233"/>
    </row>
    <row r="41" spans="1:9" ht="16.5" thickBot="1">
      <c r="A41" s="231">
        <v>26</v>
      </c>
      <c r="B41" s="295"/>
      <c r="C41" s="238" t="s">
        <v>523</v>
      </c>
      <c r="D41" s="231">
        <v>13</v>
      </c>
      <c r="E41" s="232"/>
      <c r="F41" s="233">
        <v>17</v>
      </c>
      <c r="G41" s="231">
        <v>36</v>
      </c>
      <c r="H41" s="232"/>
      <c r="I41" s="233">
        <v>12.5</v>
      </c>
    </row>
    <row r="42" spans="1:9" ht="16.5" thickBot="1">
      <c r="A42" s="235"/>
      <c r="B42" s="236"/>
      <c r="C42" s="236"/>
      <c r="D42" s="287" t="s">
        <v>637</v>
      </c>
      <c r="E42" s="288"/>
      <c r="F42" s="288"/>
      <c r="G42" s="289">
        <f>SUM(G39:I41)</f>
        <v>188</v>
      </c>
      <c r="H42" s="290"/>
      <c r="I42" s="291"/>
    </row>
    <row r="43" spans="1:9" ht="15.75">
      <c r="A43" s="231">
        <v>27</v>
      </c>
      <c r="B43" s="285" t="s">
        <v>568</v>
      </c>
      <c r="C43" s="229" t="s">
        <v>444</v>
      </c>
      <c r="D43" s="231">
        <v>5</v>
      </c>
      <c r="E43" s="232">
        <v>3</v>
      </c>
      <c r="F43" s="233"/>
      <c r="G43" s="231">
        <v>70</v>
      </c>
      <c r="H43" s="232">
        <v>45</v>
      </c>
      <c r="I43" s="233"/>
    </row>
    <row r="44" spans="1:9" ht="15.75">
      <c r="A44" s="231">
        <v>28</v>
      </c>
      <c r="B44" s="286"/>
      <c r="C44" s="232" t="s">
        <v>450</v>
      </c>
      <c r="D44" s="231">
        <v>7</v>
      </c>
      <c r="E44" s="232">
        <v>2</v>
      </c>
      <c r="F44" s="233">
        <v>9</v>
      </c>
      <c r="G44" s="231">
        <v>60</v>
      </c>
      <c r="H44" s="232">
        <v>52.5</v>
      </c>
      <c r="I44" s="233">
        <v>25</v>
      </c>
    </row>
    <row r="45" spans="1:9" ht="15.75">
      <c r="A45" s="231">
        <v>29</v>
      </c>
      <c r="B45" s="286"/>
      <c r="C45" s="232" t="s">
        <v>453</v>
      </c>
      <c r="D45" s="231">
        <v>3</v>
      </c>
      <c r="E45" s="232">
        <v>5</v>
      </c>
      <c r="F45" s="233">
        <v>3</v>
      </c>
      <c r="G45" s="231">
        <v>90</v>
      </c>
      <c r="H45" s="232">
        <v>35</v>
      </c>
      <c r="I45" s="233">
        <v>45</v>
      </c>
    </row>
    <row r="46" spans="1:9" ht="15.75">
      <c r="A46" s="231">
        <v>30</v>
      </c>
      <c r="B46" s="286"/>
      <c r="C46" s="232" t="s">
        <v>455</v>
      </c>
      <c r="D46" s="231">
        <v>3</v>
      </c>
      <c r="E46" s="232">
        <v>2</v>
      </c>
      <c r="F46" s="233">
        <v>3</v>
      </c>
      <c r="G46" s="231">
        <v>90</v>
      </c>
      <c r="H46" s="232">
        <v>52.5</v>
      </c>
      <c r="I46" s="233">
        <v>45</v>
      </c>
    </row>
    <row r="47" spans="1:9" ht="15.75">
      <c r="A47" s="231">
        <v>31</v>
      </c>
      <c r="B47" s="286"/>
      <c r="C47" s="232" t="s">
        <v>458</v>
      </c>
      <c r="D47" s="231">
        <v>5</v>
      </c>
      <c r="E47" s="232">
        <v>3</v>
      </c>
      <c r="F47" s="233">
        <v>5</v>
      </c>
      <c r="G47" s="231">
        <v>70</v>
      </c>
      <c r="H47" s="232">
        <v>45</v>
      </c>
      <c r="I47" s="233">
        <v>35</v>
      </c>
    </row>
    <row r="48" spans="1:9" ht="15.75">
      <c r="A48" s="231">
        <v>32</v>
      </c>
      <c r="B48" s="286"/>
      <c r="C48" s="232" t="s">
        <v>460</v>
      </c>
      <c r="D48" s="231"/>
      <c r="E48" s="232">
        <v>5</v>
      </c>
      <c r="F48" s="233">
        <v>5</v>
      </c>
      <c r="G48" s="231"/>
      <c r="H48" s="232">
        <v>35</v>
      </c>
      <c r="I48" s="233">
        <v>35</v>
      </c>
    </row>
    <row r="49" spans="1:9" ht="15.75">
      <c r="A49" s="231">
        <v>33</v>
      </c>
      <c r="B49" s="286"/>
      <c r="C49" s="232" t="s">
        <v>461</v>
      </c>
      <c r="D49" s="231"/>
      <c r="E49" s="232">
        <v>5</v>
      </c>
      <c r="F49" s="233">
        <v>9</v>
      </c>
      <c r="G49" s="231"/>
      <c r="H49" s="232">
        <v>35</v>
      </c>
      <c r="I49" s="233">
        <v>25</v>
      </c>
    </row>
    <row r="50" spans="1:9" ht="16.5" thickBot="1">
      <c r="A50" s="231">
        <v>34</v>
      </c>
      <c r="B50" s="286"/>
      <c r="C50" s="234" t="s">
        <v>462</v>
      </c>
      <c r="D50" s="231">
        <v>7</v>
      </c>
      <c r="E50" s="232">
        <v>5</v>
      </c>
      <c r="F50" s="233"/>
      <c r="G50" s="231">
        <v>60</v>
      </c>
      <c r="H50" s="232">
        <v>35</v>
      </c>
      <c r="I50" s="233"/>
    </row>
    <row r="51" spans="1:9" ht="16.5" thickBot="1">
      <c r="A51" s="235"/>
      <c r="B51" s="236"/>
      <c r="C51" s="236"/>
      <c r="D51" s="287" t="s">
        <v>637</v>
      </c>
      <c r="E51" s="288"/>
      <c r="F51" s="288"/>
      <c r="G51" s="289">
        <f>SUM(G43:I50)</f>
        <v>985</v>
      </c>
      <c r="H51" s="290"/>
      <c r="I51" s="291"/>
    </row>
    <row r="52" spans="1:9" ht="15.75">
      <c r="A52" s="231">
        <v>35</v>
      </c>
      <c r="B52" s="285" t="s">
        <v>572</v>
      </c>
      <c r="C52" s="228" t="s">
        <v>489</v>
      </c>
      <c r="D52" s="231">
        <v>13</v>
      </c>
      <c r="E52" s="232"/>
      <c r="F52" s="233">
        <v>17</v>
      </c>
      <c r="G52" s="231">
        <v>36</v>
      </c>
      <c r="H52" s="232"/>
      <c r="I52" s="233">
        <v>12.5</v>
      </c>
    </row>
    <row r="53" spans="1:9" ht="15.75">
      <c r="A53" s="231">
        <v>36</v>
      </c>
      <c r="B53" s="286"/>
      <c r="C53" s="232" t="s">
        <v>495</v>
      </c>
      <c r="D53" s="231">
        <v>7</v>
      </c>
      <c r="E53" s="232">
        <v>9</v>
      </c>
      <c r="F53" s="233">
        <v>17</v>
      </c>
      <c r="G53" s="231">
        <v>60</v>
      </c>
      <c r="H53" s="232">
        <v>25</v>
      </c>
      <c r="I53" s="233">
        <v>12.5</v>
      </c>
    </row>
    <row r="54" spans="1:9" ht="15.75">
      <c r="A54" s="231">
        <v>37</v>
      </c>
      <c r="B54" s="286"/>
      <c r="C54" s="232" t="s">
        <v>496</v>
      </c>
      <c r="D54" s="231">
        <v>7</v>
      </c>
      <c r="E54" s="232"/>
      <c r="F54" s="233">
        <v>17</v>
      </c>
      <c r="G54" s="231">
        <v>60</v>
      </c>
      <c r="H54" s="232"/>
      <c r="I54" s="233">
        <v>12.5</v>
      </c>
    </row>
    <row r="55" spans="1:9" ht="15.75">
      <c r="A55" s="231">
        <v>38</v>
      </c>
      <c r="B55" s="286"/>
      <c r="C55" s="232" t="s">
        <v>497</v>
      </c>
      <c r="D55" s="231">
        <v>5</v>
      </c>
      <c r="E55" s="232">
        <v>5</v>
      </c>
      <c r="F55" s="233">
        <v>9</v>
      </c>
      <c r="G55" s="231">
        <v>70</v>
      </c>
      <c r="H55" s="232">
        <v>35</v>
      </c>
      <c r="I55" s="233">
        <v>25</v>
      </c>
    </row>
    <row r="56" spans="1:9" ht="15.75">
      <c r="A56" s="231">
        <v>39</v>
      </c>
      <c r="B56" s="286"/>
      <c r="C56" s="232" t="s">
        <v>499</v>
      </c>
      <c r="D56" s="231">
        <v>19</v>
      </c>
      <c r="E56" s="232">
        <v>9</v>
      </c>
      <c r="F56" s="233">
        <v>9</v>
      </c>
      <c r="G56" s="231">
        <v>21</v>
      </c>
      <c r="H56" s="232">
        <v>25</v>
      </c>
      <c r="I56" s="233">
        <v>25</v>
      </c>
    </row>
    <row r="57" spans="1:9" ht="16.5" thickBot="1">
      <c r="A57" s="231">
        <v>40</v>
      </c>
      <c r="B57" s="286"/>
      <c r="C57" s="234" t="s">
        <v>500</v>
      </c>
      <c r="D57" s="231">
        <v>7</v>
      </c>
      <c r="E57" s="232">
        <v>5</v>
      </c>
      <c r="F57" s="233">
        <v>17</v>
      </c>
      <c r="G57" s="231">
        <v>60</v>
      </c>
      <c r="H57" s="232">
        <v>35</v>
      </c>
      <c r="I57" s="233">
        <v>12.5</v>
      </c>
    </row>
    <row r="58" spans="1:9" ht="16.5" thickBot="1">
      <c r="A58" s="235"/>
      <c r="B58" s="236"/>
      <c r="C58" s="236"/>
      <c r="D58" s="287" t="s">
        <v>637</v>
      </c>
      <c r="E58" s="288"/>
      <c r="F58" s="288"/>
      <c r="G58" s="289">
        <f>SUM(G52:I57)</f>
        <v>527</v>
      </c>
      <c r="H58" s="290"/>
      <c r="I58" s="291"/>
    </row>
    <row r="59" spans="1:9" ht="15.75">
      <c r="A59" s="231">
        <v>41</v>
      </c>
      <c r="B59" s="285" t="s">
        <v>576</v>
      </c>
      <c r="C59" s="229" t="s">
        <v>541</v>
      </c>
      <c r="D59" s="231"/>
      <c r="E59" s="232">
        <v>5</v>
      </c>
      <c r="F59" s="233">
        <v>9</v>
      </c>
      <c r="G59" s="231"/>
      <c r="H59" s="232">
        <v>35</v>
      </c>
      <c r="I59" s="233">
        <v>25</v>
      </c>
    </row>
    <row r="60" spans="1:9" ht="15.75">
      <c r="A60" s="231">
        <v>42</v>
      </c>
      <c r="B60" s="286"/>
      <c r="C60" s="232" t="s">
        <v>547</v>
      </c>
      <c r="D60" s="231">
        <v>13</v>
      </c>
      <c r="E60" s="232">
        <v>5</v>
      </c>
      <c r="F60" s="233"/>
      <c r="G60" s="231">
        <v>36</v>
      </c>
      <c r="H60" s="232">
        <v>35</v>
      </c>
      <c r="I60" s="233"/>
    </row>
    <row r="61" spans="1:9" ht="15.75">
      <c r="A61" s="231">
        <v>43</v>
      </c>
      <c r="B61" s="286"/>
      <c r="C61" s="232" t="s">
        <v>548</v>
      </c>
      <c r="D61" s="231">
        <v>7</v>
      </c>
      <c r="E61" s="232"/>
      <c r="F61" s="233">
        <v>9</v>
      </c>
      <c r="G61" s="231">
        <v>60</v>
      </c>
      <c r="H61" s="232"/>
      <c r="I61" s="233">
        <v>25</v>
      </c>
    </row>
    <row r="62" spans="1:9" ht="15.75">
      <c r="A62" s="231">
        <v>44</v>
      </c>
      <c r="B62" s="286"/>
      <c r="C62" s="232" t="s">
        <v>550</v>
      </c>
      <c r="D62" s="231">
        <v>7</v>
      </c>
      <c r="E62" s="232">
        <v>3</v>
      </c>
      <c r="F62" s="233">
        <v>5</v>
      </c>
      <c r="G62" s="231">
        <v>60</v>
      </c>
      <c r="H62" s="232">
        <v>45</v>
      </c>
      <c r="I62" s="233">
        <v>35</v>
      </c>
    </row>
    <row r="63" spans="1:9" ht="15.75">
      <c r="A63" s="231">
        <v>45</v>
      </c>
      <c r="B63" s="286"/>
      <c r="C63" s="232" t="s">
        <v>551</v>
      </c>
      <c r="D63" s="231">
        <v>13</v>
      </c>
      <c r="E63" s="232">
        <v>5</v>
      </c>
      <c r="F63" s="233">
        <v>5</v>
      </c>
      <c r="G63" s="231">
        <v>36</v>
      </c>
      <c r="H63" s="232">
        <v>35</v>
      </c>
      <c r="I63" s="233">
        <v>35</v>
      </c>
    </row>
    <row r="64" spans="1:9" ht="15.75">
      <c r="A64" s="231">
        <v>46</v>
      </c>
      <c r="B64" s="286"/>
      <c r="C64" s="232" t="s">
        <v>552</v>
      </c>
      <c r="D64" s="231">
        <v>3</v>
      </c>
      <c r="E64" s="232">
        <v>3</v>
      </c>
      <c r="F64" s="233">
        <v>9</v>
      </c>
      <c r="G64" s="231">
        <v>90</v>
      </c>
      <c r="H64" s="232">
        <v>45</v>
      </c>
      <c r="I64" s="233">
        <v>25</v>
      </c>
    </row>
    <row r="65" spans="1:9" ht="16.5" thickBot="1">
      <c r="A65" s="231">
        <v>47</v>
      </c>
      <c r="B65" s="286"/>
      <c r="C65" s="238" t="s">
        <v>554</v>
      </c>
      <c r="D65" s="231">
        <v>7</v>
      </c>
      <c r="E65" s="232">
        <v>5</v>
      </c>
      <c r="F65" s="233">
        <v>9</v>
      </c>
      <c r="G65" s="231">
        <v>60</v>
      </c>
      <c r="H65" s="232">
        <v>35</v>
      </c>
      <c r="I65" s="233">
        <v>25</v>
      </c>
    </row>
    <row r="66" spans="1:9" ht="16.5" thickBot="1">
      <c r="A66" s="235"/>
      <c r="B66" s="236"/>
      <c r="C66" s="236"/>
      <c r="D66" s="287" t="s">
        <v>637</v>
      </c>
      <c r="E66" s="288"/>
      <c r="F66" s="288"/>
      <c r="G66" s="289">
        <f>SUM(G59:I65)</f>
        <v>742</v>
      </c>
      <c r="H66" s="290"/>
      <c r="I66" s="291"/>
    </row>
    <row r="68" spans="2:11" ht="15.75">
      <c r="B68" s="194" t="s">
        <v>430</v>
      </c>
      <c r="C68" s="195"/>
      <c r="D68" s="224"/>
      <c r="E68" s="225"/>
      <c r="F68" s="224"/>
      <c r="G68" s="195"/>
      <c r="H68" s="292" t="s">
        <v>431</v>
      </c>
      <c r="I68" s="292"/>
      <c r="J68" s="183"/>
      <c r="K68" s="183"/>
    </row>
    <row r="69" spans="2:11" ht="15.75">
      <c r="B69" s="142"/>
      <c r="C69" s="210"/>
      <c r="D69" s="123"/>
      <c r="E69" s="142"/>
      <c r="F69" s="210"/>
      <c r="G69" s="210"/>
      <c r="H69" s="210"/>
      <c r="I69" s="210"/>
      <c r="J69" s="272"/>
      <c r="K69" s="272"/>
    </row>
    <row r="70" spans="2:11" ht="15.75" customHeight="1">
      <c r="B70" s="201" t="s">
        <v>432</v>
      </c>
      <c r="C70" s="210"/>
      <c r="D70" s="123"/>
      <c r="E70" s="226"/>
      <c r="F70" s="210"/>
      <c r="G70" s="210"/>
      <c r="H70" s="284" t="s">
        <v>433</v>
      </c>
      <c r="I70" s="284"/>
      <c r="J70" s="21"/>
      <c r="K70" s="21"/>
    </row>
  </sheetData>
  <sheetProtection/>
  <mergeCells count="38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1:A12"/>
    <mergeCell ref="B11:B12"/>
    <mergeCell ref="C11:C12"/>
    <mergeCell ref="D11:F11"/>
    <mergeCell ref="G11:I11"/>
    <mergeCell ref="B13:B19"/>
    <mergeCell ref="D20:F20"/>
    <mergeCell ref="G20:I20"/>
    <mergeCell ref="B21:B28"/>
    <mergeCell ref="D29:F29"/>
    <mergeCell ref="G29:I29"/>
    <mergeCell ref="B30:B37"/>
    <mergeCell ref="D38:F38"/>
    <mergeCell ref="G38:I38"/>
    <mergeCell ref="B39:B41"/>
    <mergeCell ref="D42:F42"/>
    <mergeCell ref="G42:I42"/>
    <mergeCell ref="J69:K69"/>
    <mergeCell ref="H70:I70"/>
    <mergeCell ref="B43:B50"/>
    <mergeCell ref="D51:F51"/>
    <mergeCell ref="G51:I51"/>
    <mergeCell ref="B52:B57"/>
    <mergeCell ref="D58:F58"/>
    <mergeCell ref="G58:I58"/>
    <mergeCell ref="B59:B65"/>
    <mergeCell ref="D66:F66"/>
    <mergeCell ref="G66:I66"/>
    <mergeCell ref="H68:I6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B7">
      <selection activeCell="L17" sqref="L17"/>
    </sheetView>
  </sheetViews>
  <sheetFormatPr defaultColWidth="9.140625" defaultRowHeight="15"/>
  <cols>
    <col min="1" max="1" width="8.140625" style="0" customWidth="1"/>
    <col min="2" max="2" width="38.00390625" style="0" customWidth="1"/>
    <col min="3" max="3" width="24.28125" style="0" customWidth="1"/>
    <col min="4" max="4" width="19.28125" style="0" customWidth="1"/>
  </cols>
  <sheetData>
    <row r="1" spans="1:10" ht="15" customHeight="1">
      <c r="A1" s="245" t="str">
        <f>'[10]Список судейской коллегии'!A1</f>
        <v>Министерство спорта Российской Федерации</v>
      </c>
      <c r="B1" s="245"/>
      <c r="C1" s="245"/>
      <c r="D1" s="245"/>
      <c r="E1" s="19"/>
      <c r="F1" s="19"/>
      <c r="G1" s="19"/>
      <c r="H1" s="19"/>
      <c r="I1" s="19"/>
      <c r="J1" s="19"/>
    </row>
    <row r="2" spans="1:10" ht="15" customHeight="1">
      <c r="A2" s="245" t="str">
        <f>'[10]Список судейской коллегии'!A2</f>
        <v>ФГБУ "Федеральный центр подготовки спортивного резерва"</v>
      </c>
      <c r="B2" s="245"/>
      <c r="C2" s="245"/>
      <c r="D2" s="245"/>
      <c r="E2" s="19"/>
      <c r="F2" s="19"/>
      <c r="G2" s="19"/>
      <c r="H2" s="19"/>
      <c r="I2" s="19"/>
      <c r="J2" s="19"/>
    </row>
    <row r="3" spans="1:10" ht="15" customHeight="1">
      <c r="A3" s="245" t="str">
        <f>'[10]Список судейской коллегии'!A3</f>
        <v>Министерство молодежной политики и спорта Саратовской области</v>
      </c>
      <c r="B3" s="245"/>
      <c r="C3" s="245"/>
      <c r="D3" s="245"/>
      <c r="E3" s="19"/>
      <c r="F3" s="19"/>
      <c r="G3" s="19"/>
      <c r="H3" s="19"/>
      <c r="I3" s="19"/>
      <c r="J3" s="19"/>
    </row>
    <row r="4" spans="1:10" ht="15" customHeight="1">
      <c r="A4" s="245" t="str">
        <f>'[10]Список судейской коллегии'!A4</f>
        <v>Национальная федерация бадминтона России</v>
      </c>
      <c r="B4" s="245"/>
      <c r="C4" s="245"/>
      <c r="D4" s="245"/>
      <c r="E4" s="19"/>
      <c r="F4" s="19"/>
      <c r="G4" s="19"/>
      <c r="H4" s="19"/>
      <c r="I4" s="19"/>
      <c r="J4" s="19"/>
    </row>
    <row r="5" spans="1:10" ht="15" customHeight="1">
      <c r="A5" s="245" t="str">
        <f>'[10]Список судейской коллегии'!A5</f>
        <v>Федерация бадминтона Саратовской области</v>
      </c>
      <c r="B5" s="245"/>
      <c r="C5" s="245"/>
      <c r="D5" s="245"/>
      <c r="E5" s="19"/>
      <c r="F5" s="19"/>
      <c r="G5" s="19"/>
      <c r="H5" s="19"/>
      <c r="I5" s="19"/>
      <c r="J5" s="19"/>
    </row>
    <row r="6" spans="1:10" ht="54" customHeight="1">
      <c r="A6" s="246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124"/>
      <c r="F6" s="124"/>
      <c r="G6" s="124"/>
      <c r="H6" s="124"/>
      <c r="I6" s="124"/>
      <c r="J6" s="124"/>
    </row>
    <row r="7" spans="1:10" ht="15" customHeight="1">
      <c r="A7" s="247" t="str">
        <f>'[10]Список судейской коллегии'!A7</f>
        <v>г. Саратов, ФОК "Центр Бадминтона", 30 апреля-04 мая 2021 года</v>
      </c>
      <c r="B7" s="247"/>
      <c r="C7" s="247"/>
      <c r="D7" s="247"/>
      <c r="E7" s="21"/>
      <c r="F7" s="21"/>
      <c r="G7" s="21"/>
      <c r="H7" s="21"/>
      <c r="I7" s="21"/>
      <c r="J7" s="21"/>
    </row>
    <row r="8" spans="1:10" ht="15" customHeight="1">
      <c r="A8" s="184"/>
      <c r="B8" s="184"/>
      <c r="C8" s="184"/>
      <c r="D8" s="184"/>
      <c r="E8" s="21"/>
      <c r="F8" s="21"/>
      <c r="G8" s="21"/>
      <c r="H8" s="21"/>
      <c r="I8" s="21"/>
      <c r="J8" s="21"/>
    </row>
    <row r="9" spans="1:7" ht="19.5" customHeight="1">
      <c r="A9" s="314" t="s">
        <v>638</v>
      </c>
      <c r="B9" s="314"/>
      <c r="C9" s="314"/>
      <c r="D9" s="314"/>
      <c r="E9" s="185"/>
      <c r="F9" s="185"/>
      <c r="G9" s="185"/>
    </row>
    <row r="11" spans="1:3" ht="15.75">
      <c r="A11" s="186" t="s">
        <v>619</v>
      </c>
      <c r="B11" s="186" t="s">
        <v>639</v>
      </c>
      <c r="C11" s="186" t="s">
        <v>633</v>
      </c>
    </row>
    <row r="12" spans="1:3" ht="15.75">
      <c r="A12" s="187">
        <v>1</v>
      </c>
      <c r="B12" s="188" t="s">
        <v>570</v>
      </c>
      <c r="C12" s="187">
        <v>1340</v>
      </c>
    </row>
    <row r="13" spans="1:3" ht="15.75">
      <c r="A13" s="187">
        <v>2</v>
      </c>
      <c r="B13" s="189" t="s">
        <v>649</v>
      </c>
      <c r="C13" s="187">
        <v>985</v>
      </c>
    </row>
    <row r="14" spans="1:3" ht="15.75">
      <c r="A14" s="187">
        <v>3</v>
      </c>
      <c r="B14" s="189" t="s">
        <v>576</v>
      </c>
      <c r="C14" s="187">
        <v>742</v>
      </c>
    </row>
    <row r="15" spans="1:3" ht="15.75">
      <c r="A15" s="187">
        <v>4</v>
      </c>
      <c r="B15" s="189" t="s">
        <v>573</v>
      </c>
      <c r="C15" s="187">
        <v>728</v>
      </c>
    </row>
    <row r="16" spans="1:3" ht="15.75">
      <c r="A16" s="187">
        <v>5</v>
      </c>
      <c r="B16" s="189" t="s">
        <v>575</v>
      </c>
      <c r="C16" s="187">
        <v>575</v>
      </c>
    </row>
    <row r="17" spans="1:3" ht="15.75">
      <c r="A17" s="187">
        <v>6</v>
      </c>
      <c r="B17" s="189" t="s">
        <v>572</v>
      </c>
      <c r="C17" s="187">
        <v>527</v>
      </c>
    </row>
    <row r="18" spans="1:3" ht="15">
      <c r="A18" s="190">
        <v>7</v>
      </c>
      <c r="B18" s="191" t="s">
        <v>574</v>
      </c>
      <c r="C18" s="192">
        <v>188</v>
      </c>
    </row>
    <row r="19" spans="1:3" ht="15">
      <c r="A19" s="193"/>
      <c r="B19" s="193"/>
      <c r="C19" s="193"/>
    </row>
    <row r="20" spans="1:10" ht="22.5" customHeight="1">
      <c r="A20" s="194" t="s">
        <v>430</v>
      </c>
      <c r="B20" s="195"/>
      <c r="C20" s="315" t="s">
        <v>431</v>
      </c>
      <c r="D20" s="315"/>
      <c r="E20" s="163"/>
      <c r="F20" s="176"/>
      <c r="G20" s="163"/>
      <c r="H20" s="163"/>
      <c r="I20" s="271"/>
      <c r="J20" s="271"/>
    </row>
    <row r="21" spans="1:10" ht="15">
      <c r="A21" s="196"/>
      <c r="B21" s="53"/>
      <c r="C21" s="197"/>
      <c r="D21" s="196"/>
      <c r="E21" s="53"/>
      <c r="F21" s="53"/>
      <c r="G21" s="178"/>
      <c r="H21" s="178"/>
      <c r="I21" s="53"/>
      <c r="J21" s="53"/>
    </row>
    <row r="22" spans="1:10" ht="21.75" customHeight="1">
      <c r="A22" s="316" t="s">
        <v>432</v>
      </c>
      <c r="B22" s="316"/>
      <c r="C22" s="317" t="s">
        <v>433</v>
      </c>
      <c r="D22" s="317"/>
      <c r="E22" s="53"/>
      <c r="F22" s="53"/>
      <c r="G22" s="53"/>
      <c r="H22" s="53"/>
      <c r="I22" s="272"/>
      <c r="J22" s="272"/>
    </row>
  </sheetData>
  <sheetProtection/>
  <mergeCells count="13">
    <mergeCell ref="A6:D6"/>
    <mergeCell ref="A1:D1"/>
    <mergeCell ref="A2:D2"/>
    <mergeCell ref="A3:D3"/>
    <mergeCell ref="A4:D4"/>
    <mergeCell ref="A5:D5"/>
    <mergeCell ref="A7:D7"/>
    <mergeCell ref="A9:D9"/>
    <mergeCell ref="C20:D20"/>
    <mergeCell ref="I20:J20"/>
    <mergeCell ref="A22:B22"/>
    <mergeCell ref="C22:D22"/>
    <mergeCell ref="I22:J2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view="pageBreakPreview" zoomScaleSheetLayoutView="100" zoomScalePageLayoutView="0" workbookViewId="0" topLeftCell="A19">
      <selection activeCell="L28" sqref="L28"/>
    </sheetView>
  </sheetViews>
  <sheetFormatPr defaultColWidth="9.140625" defaultRowHeight="15"/>
  <cols>
    <col min="2" max="2" width="6.00390625" style="0" customWidth="1"/>
    <col min="3" max="5" width="20.00390625" style="0" customWidth="1"/>
    <col min="6" max="6" width="24.57421875" style="0" customWidth="1"/>
  </cols>
  <sheetData>
    <row r="1" spans="1:6" ht="15.75" customHeight="1">
      <c r="A1" s="245" t="str">
        <f>'[10]Список судейской коллегии'!A1</f>
        <v>Министерство спорта Российской Федерации</v>
      </c>
      <c r="B1" s="245"/>
      <c r="C1" s="245"/>
      <c r="D1" s="245"/>
      <c r="E1" s="245"/>
      <c r="F1" s="245"/>
    </row>
    <row r="2" spans="1:6" ht="15.75" customHeight="1">
      <c r="A2" s="245" t="str">
        <f>'[10]Список судейской коллегии'!A2</f>
        <v>ФГБУ "Федеральный центр подготовки спортивного резерва"</v>
      </c>
      <c r="B2" s="245"/>
      <c r="C2" s="245"/>
      <c r="D2" s="245"/>
      <c r="E2" s="245"/>
      <c r="F2" s="245"/>
    </row>
    <row r="3" spans="1:6" ht="15.75" customHeight="1">
      <c r="A3" s="245" t="str">
        <f>'[10]Список судейской коллегии'!A3</f>
        <v>Министерство молодежной политики и спорта Саратовской области</v>
      </c>
      <c r="B3" s="245"/>
      <c r="C3" s="245"/>
      <c r="D3" s="245"/>
      <c r="E3" s="245"/>
      <c r="F3" s="245"/>
    </row>
    <row r="4" spans="1:6" ht="15.75" customHeight="1">
      <c r="A4" s="245" t="str">
        <f>'[10]Список судейской коллегии'!A4</f>
        <v>Национальная федерация бадминтона России</v>
      </c>
      <c r="B4" s="245"/>
      <c r="C4" s="245"/>
      <c r="D4" s="245"/>
      <c r="E4" s="245"/>
      <c r="F4" s="245"/>
    </row>
    <row r="5" spans="1:6" ht="15.75" customHeight="1">
      <c r="A5" s="245" t="str">
        <f>'[10]Список судейской коллегии'!A5</f>
        <v>Федерация бадминтона Саратовской области</v>
      </c>
      <c r="B5" s="245"/>
      <c r="C5" s="245"/>
      <c r="D5" s="245"/>
      <c r="E5" s="245"/>
      <c r="F5" s="245"/>
    </row>
    <row r="6" spans="1:6" ht="63" customHeight="1">
      <c r="A6" s="246" t="str">
        <f>'[10]Список судейской коллегии'!A6</f>
        <v>II этап V летней Спартакиады молодежи (юниорская) России 2021 года по бадминтону Приволжского федерального округа</v>
      </c>
      <c r="B6" s="246"/>
      <c r="C6" s="246"/>
      <c r="D6" s="246"/>
      <c r="E6" s="246"/>
      <c r="F6" s="246"/>
    </row>
    <row r="7" spans="1:6" ht="15.75" customHeight="1">
      <c r="A7" s="247" t="str">
        <f>'[10]Список судейской коллегии'!A7</f>
        <v>г. Саратов, ФОК "Центр Бадминтона", 30 апреля-04 мая 2021 года</v>
      </c>
      <c r="B7" s="247"/>
      <c r="C7" s="247"/>
      <c r="D7" s="247"/>
      <c r="E7" s="247"/>
      <c r="F7" s="247"/>
    </row>
    <row r="8" spans="1:6" ht="20.25" customHeight="1">
      <c r="A8" s="320" t="s">
        <v>616</v>
      </c>
      <c r="B8" s="320"/>
      <c r="C8" s="320"/>
      <c r="D8" s="320"/>
      <c r="E8" s="320"/>
      <c r="F8" s="320"/>
    </row>
    <row r="9" spans="1:5" ht="15.75" customHeight="1">
      <c r="A9" s="200" t="s">
        <v>0</v>
      </c>
      <c r="B9" s="200"/>
      <c r="C9" s="200"/>
      <c r="D9" s="200"/>
      <c r="E9" s="200"/>
    </row>
    <row r="10" spans="1:6" ht="15">
      <c r="A10" s="1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</row>
    <row r="11" spans="1:6" ht="15">
      <c r="A11" s="5" t="s">
        <v>2</v>
      </c>
      <c r="B11" s="5" t="s">
        <v>1</v>
      </c>
      <c r="C11" s="4" t="s">
        <v>1</v>
      </c>
      <c r="D11" s="4" t="s">
        <v>2</v>
      </c>
      <c r="E11" s="4" t="s">
        <v>2</v>
      </c>
      <c r="F11" s="4" t="s">
        <v>2</v>
      </c>
    </row>
    <row r="12" spans="1:6" ht="15">
      <c r="A12" s="1" t="s">
        <v>8</v>
      </c>
      <c r="B12" s="1" t="s">
        <v>9</v>
      </c>
      <c r="C12" s="7" t="s">
        <v>10</v>
      </c>
      <c r="D12" s="4" t="s">
        <v>1</v>
      </c>
      <c r="E12" s="4" t="s">
        <v>2</v>
      </c>
      <c r="F12" s="4" t="s">
        <v>2</v>
      </c>
    </row>
    <row r="13" spans="1:6" ht="15">
      <c r="A13" s="5" t="s">
        <v>2</v>
      </c>
      <c r="B13" s="5" t="s">
        <v>1</v>
      </c>
      <c r="C13" s="5" t="s">
        <v>1</v>
      </c>
      <c r="D13" s="7" t="s">
        <v>10</v>
      </c>
      <c r="E13" s="4" t="s">
        <v>2</v>
      </c>
      <c r="F13" s="4" t="s">
        <v>2</v>
      </c>
    </row>
    <row r="14" spans="1:6" ht="15">
      <c r="A14" s="1" t="s">
        <v>11</v>
      </c>
      <c r="B14" s="1" t="s">
        <v>1</v>
      </c>
      <c r="C14" s="1" t="s">
        <v>12</v>
      </c>
      <c r="D14" s="5" t="s">
        <v>1</v>
      </c>
      <c r="E14" s="4" t="s">
        <v>1</v>
      </c>
      <c r="F14" s="4" t="s">
        <v>2</v>
      </c>
    </row>
    <row r="15" spans="1:6" ht="15">
      <c r="A15" s="5" t="s">
        <v>2</v>
      </c>
      <c r="B15" s="5" t="s">
        <v>1</v>
      </c>
      <c r="C15" s="4" t="s">
        <v>1</v>
      </c>
      <c r="D15" s="5" t="s">
        <v>1</v>
      </c>
      <c r="E15" s="7" t="s">
        <v>10</v>
      </c>
      <c r="F15" s="4" t="s">
        <v>2</v>
      </c>
    </row>
    <row r="16" spans="1:6" ht="15">
      <c r="A16" s="1" t="s">
        <v>13</v>
      </c>
      <c r="B16" s="1" t="s">
        <v>14</v>
      </c>
      <c r="C16" s="7" t="s">
        <v>15</v>
      </c>
      <c r="D16" s="5" t="s">
        <v>1</v>
      </c>
      <c r="E16" s="5" t="s">
        <v>16</v>
      </c>
      <c r="F16" s="4" t="s">
        <v>2</v>
      </c>
    </row>
    <row r="17" spans="1:6" ht="15">
      <c r="A17" s="5" t="s">
        <v>2</v>
      </c>
      <c r="B17" s="5" t="s">
        <v>1</v>
      </c>
      <c r="C17" s="5" t="s">
        <v>1</v>
      </c>
      <c r="D17" s="1" t="s">
        <v>15</v>
      </c>
      <c r="E17" s="5" t="s">
        <v>1</v>
      </c>
      <c r="F17" s="4" t="s">
        <v>2</v>
      </c>
    </row>
    <row r="18" spans="1:6" ht="15">
      <c r="A18" s="1" t="s">
        <v>17</v>
      </c>
      <c r="B18" s="1" t="s">
        <v>9</v>
      </c>
      <c r="C18" s="1" t="s">
        <v>18</v>
      </c>
      <c r="D18" s="4" t="s">
        <v>19</v>
      </c>
      <c r="E18" s="5" t="s">
        <v>2</v>
      </c>
      <c r="F18" s="4" t="s">
        <v>1</v>
      </c>
    </row>
    <row r="19" spans="1:6" ht="15">
      <c r="A19" s="5" t="s">
        <v>2</v>
      </c>
      <c r="B19" s="5" t="s">
        <v>1</v>
      </c>
      <c r="C19" s="4" t="s">
        <v>1</v>
      </c>
      <c r="D19" s="4" t="s">
        <v>1</v>
      </c>
      <c r="E19" s="5" t="s">
        <v>2</v>
      </c>
      <c r="F19" s="7" t="s">
        <v>10</v>
      </c>
    </row>
    <row r="20" spans="1:6" ht="15">
      <c r="A20" s="1" t="s">
        <v>20</v>
      </c>
      <c r="B20" s="1" t="s">
        <v>21</v>
      </c>
      <c r="C20" s="7" t="s">
        <v>22</v>
      </c>
      <c r="D20" s="4" t="s">
        <v>1</v>
      </c>
      <c r="E20" s="5" t="s">
        <v>2</v>
      </c>
      <c r="F20" s="4" t="s">
        <v>650</v>
      </c>
    </row>
    <row r="21" spans="1:6" ht="15">
      <c r="A21" s="5" t="s">
        <v>2</v>
      </c>
      <c r="B21" s="5" t="s">
        <v>1</v>
      </c>
      <c r="C21" s="5" t="s">
        <v>1</v>
      </c>
      <c r="D21" s="7" t="s">
        <v>22</v>
      </c>
      <c r="E21" s="5" t="s">
        <v>2</v>
      </c>
      <c r="F21" s="4" t="s">
        <v>1</v>
      </c>
    </row>
    <row r="22" spans="1:6" ht="15">
      <c r="A22" s="1" t="s">
        <v>23</v>
      </c>
      <c r="B22" s="1" t="s">
        <v>24</v>
      </c>
      <c r="C22" s="1" t="s">
        <v>25</v>
      </c>
      <c r="D22" s="5" t="s">
        <v>26</v>
      </c>
      <c r="E22" s="5" t="s">
        <v>1</v>
      </c>
      <c r="F22" s="4" t="s">
        <v>2</v>
      </c>
    </row>
    <row r="23" spans="1:6" ht="15">
      <c r="A23" s="5" t="s">
        <v>2</v>
      </c>
      <c r="B23" s="5" t="s">
        <v>1</v>
      </c>
      <c r="C23" s="4" t="s">
        <v>1</v>
      </c>
      <c r="D23" s="5" t="s">
        <v>1</v>
      </c>
      <c r="E23" s="1" t="s">
        <v>27</v>
      </c>
      <c r="F23" s="4" t="s">
        <v>2</v>
      </c>
    </row>
    <row r="24" spans="1:6" ht="15">
      <c r="A24" s="1" t="s">
        <v>28</v>
      </c>
      <c r="B24" s="1" t="s">
        <v>1</v>
      </c>
      <c r="C24" s="7" t="s">
        <v>29</v>
      </c>
      <c r="D24" s="5" t="s">
        <v>1</v>
      </c>
      <c r="E24" s="4" t="s">
        <v>30</v>
      </c>
      <c r="F24" s="4" t="s">
        <v>2</v>
      </c>
    </row>
    <row r="25" spans="1:6" ht="15">
      <c r="A25" s="5" t="s">
        <v>2</v>
      </c>
      <c r="B25" s="5" t="s">
        <v>1</v>
      </c>
      <c r="C25" s="5" t="s">
        <v>1</v>
      </c>
      <c r="D25" s="1" t="s">
        <v>27</v>
      </c>
      <c r="E25" s="4" t="s">
        <v>1</v>
      </c>
      <c r="F25" s="4" t="s">
        <v>2</v>
      </c>
    </row>
    <row r="26" spans="1:6" ht="15">
      <c r="A26" s="1" t="s">
        <v>31</v>
      </c>
      <c r="B26" s="1" t="s">
        <v>9</v>
      </c>
      <c r="C26" s="1" t="s">
        <v>27</v>
      </c>
      <c r="D26" s="4" t="s">
        <v>1</v>
      </c>
      <c r="E26" s="4" t="s">
        <v>2</v>
      </c>
      <c r="F26" s="4" t="s">
        <v>2</v>
      </c>
    </row>
    <row r="27" spans="1:6" ht="15.75">
      <c r="A27" s="292"/>
      <c r="B27" s="292"/>
      <c r="C27" s="292"/>
      <c r="D27" s="292"/>
      <c r="E27" s="292"/>
      <c r="F27" s="292"/>
    </row>
    <row r="28" spans="1:6" ht="15">
      <c r="A28" s="204" t="s">
        <v>430</v>
      </c>
      <c r="B28" s="205"/>
      <c r="C28" s="318" t="s">
        <v>642</v>
      </c>
      <c r="D28" s="318"/>
      <c r="E28" s="318"/>
      <c r="F28" s="318"/>
    </row>
    <row r="29" spans="1:6" ht="15.75">
      <c r="A29" s="316"/>
      <c r="B29" s="316"/>
      <c r="C29" s="317"/>
      <c r="D29" s="317"/>
      <c r="E29" s="206"/>
      <c r="F29" s="206"/>
    </row>
    <row r="30" spans="1:6" s="202" customFormat="1" ht="15">
      <c r="A30" s="319" t="s">
        <v>641</v>
      </c>
      <c r="B30" s="319"/>
      <c r="C30" s="319"/>
      <c r="D30" s="319"/>
      <c r="E30" s="319"/>
      <c r="F30" s="319"/>
    </row>
  </sheetData>
  <sheetProtection/>
  <mergeCells count="13">
    <mergeCell ref="A6:F6"/>
    <mergeCell ref="A7:F7"/>
    <mergeCell ref="A1:F1"/>
    <mergeCell ref="A2:F2"/>
    <mergeCell ref="A3:F3"/>
    <mergeCell ref="A4:F4"/>
    <mergeCell ref="A5:F5"/>
    <mergeCell ref="C28:F28"/>
    <mergeCell ref="A30:F30"/>
    <mergeCell ref="A8:F8"/>
    <mergeCell ref="A29:B29"/>
    <mergeCell ref="C29:D29"/>
    <mergeCell ref="A27:F27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Varfolomeevdv</dc:creator>
  <cp:keywords/>
  <dc:description/>
  <cp:lastModifiedBy>Александр Багдатьев</cp:lastModifiedBy>
  <cp:lastPrinted>2021-05-03T15:56:42Z</cp:lastPrinted>
  <dcterms:created xsi:type="dcterms:W3CDTF">2021-05-03T13:15:29Z</dcterms:created>
  <dcterms:modified xsi:type="dcterms:W3CDTF">2021-05-04T16:26:00Z</dcterms:modified>
  <cp:category/>
  <cp:version/>
  <cp:contentType/>
  <cp:contentStatus/>
</cp:coreProperties>
</file>