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605" windowHeight="9435" tabRatio="599" firstSheet="23" activeTab="29"/>
  </bookViews>
  <sheets>
    <sheet name="Титульный лист" sheetId="21" r:id="rId1"/>
    <sheet name="Расписание" sheetId="23" r:id="rId2"/>
    <sheet name="статистика" sheetId="22" r:id="rId3"/>
    <sheet name="Список судейской коллегии" sheetId="24" r:id="rId4"/>
    <sheet name="Список участников (юноши)" sheetId="25" r:id="rId5"/>
    <sheet name="Список участников (девушки)" sheetId="26" r:id="rId6"/>
    <sheet name="BS U13-Main Draw" sheetId="1" r:id="rId7"/>
    <sheet name="GS U13-Main Draw" sheetId="2" r:id="rId8"/>
    <sheet name="XD U13-Main Draw" sheetId="3" r:id="rId9"/>
    <sheet name="BD U13-Main Draw" sheetId="4" r:id="rId10"/>
    <sheet name="GD U13-Main Draw" sheetId="5" r:id="rId11"/>
    <sheet name="BS U15-Main Draw" sheetId="6" r:id="rId12"/>
    <sheet name="GS U15-Main Draw" sheetId="7" r:id="rId13"/>
    <sheet name="XD U15-Main Draw" sheetId="8" r:id="rId14"/>
    <sheet name="BD U15-Main Draw" sheetId="9" r:id="rId15"/>
    <sheet name="GD U15-Main Draw" sheetId="10" r:id="rId16"/>
    <sheet name="BS U17-Main Draw" sheetId="11" r:id="rId17"/>
    <sheet name="GS U17-Main Draw" sheetId="12" r:id="rId18"/>
    <sheet name="XD U17-Main Draw" sheetId="13" r:id="rId19"/>
    <sheet name="BD U17-Main Draw" sheetId="14" r:id="rId20"/>
    <sheet name="GD U17-Main Draw" sheetId="15" r:id="rId21"/>
    <sheet name="BS U19-Main Draw" sheetId="16" r:id="rId22"/>
    <sheet name="GS U19-Main Draw" sheetId="17" r:id="rId23"/>
    <sheet name="XD U19-Main Draw" sheetId="18" r:id="rId24"/>
    <sheet name="BD U19-Main Draw" sheetId="19" r:id="rId25"/>
    <sheet name="GD U19-Main Draw" sheetId="20" r:id="rId26"/>
    <sheet name="СУ места до 13 лет" sheetId="27" r:id="rId27"/>
    <sheet name="СУ места до 15 лет" sheetId="28" r:id="rId28"/>
    <sheet name="СУ места до 17 лет" sheetId="29" r:id="rId29"/>
    <sheet name="СУ места до 19 лет" sheetId="30" r:id="rId30"/>
    <sheet name="Призовой фонд" sheetId="3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od12" localSheetId="1">'[1]Списки А'!#REF!</definedName>
    <definedName name="______________od12" localSheetId="5">'[2]Списки А'!#REF!</definedName>
    <definedName name="______________od12" localSheetId="2">'[3]Списки А'!#REF!</definedName>
    <definedName name="______________od12" localSheetId="27">'[2]Списки А'!#REF!</definedName>
    <definedName name="______________od12" localSheetId="28">'[2]Списки А'!#REF!</definedName>
    <definedName name="______________od12">'[2]Списки А'!#REF!</definedName>
    <definedName name="_________od12" localSheetId="1">'[1]Списки А'!#REF!</definedName>
    <definedName name="_________od12" localSheetId="5">'[2]Списки А'!#REF!</definedName>
    <definedName name="_________od12" localSheetId="2">'[3]Списки А'!#REF!</definedName>
    <definedName name="_________od12" localSheetId="27">'[2]Списки А'!#REF!</definedName>
    <definedName name="_________od12" localSheetId="28">'[2]Списки А'!#REF!</definedName>
    <definedName name="_________od12">'[2]Списки А'!#REF!</definedName>
    <definedName name="________od12" localSheetId="1">'[1]Списки А'!#REF!</definedName>
    <definedName name="________od12" localSheetId="5">'[2]Списки А'!#REF!</definedName>
    <definedName name="________od12" localSheetId="2">'[3]Списки А'!#REF!</definedName>
    <definedName name="________od12" localSheetId="27">'[2]Списки А'!#REF!</definedName>
    <definedName name="________od12" localSheetId="28">'[2]Списки А'!#REF!</definedName>
    <definedName name="________od12">'[2]Списки А'!#REF!</definedName>
    <definedName name="_______d3307" localSheetId="1">'[1]Списки А'!#REF!</definedName>
    <definedName name="_______d3307" localSheetId="5">'[2]Списки А'!#REF!</definedName>
    <definedName name="_______d3307" localSheetId="2">'[3]Списки А'!#REF!</definedName>
    <definedName name="_______d3307" localSheetId="27">'[2]Списки А'!#REF!</definedName>
    <definedName name="_______d3307" localSheetId="28">'[2]Списки А'!#REF!</definedName>
    <definedName name="_______d3307" localSheetId="0">'[2]Списки А'!#REF!</definedName>
    <definedName name="_______d3307">'[2]Списки А'!#REF!</definedName>
    <definedName name="_______d3308" localSheetId="1">'[1]Списки А'!#REF!</definedName>
    <definedName name="_______d3308" localSheetId="5">'[2]Списки А'!#REF!</definedName>
    <definedName name="_______d3308" localSheetId="2">'[3]Списки А'!#REF!</definedName>
    <definedName name="_______d3308" localSheetId="27">'[2]Списки А'!#REF!</definedName>
    <definedName name="_______d3308" localSheetId="28">'[2]Списки А'!#REF!</definedName>
    <definedName name="_______d3308" localSheetId="0">'[2]Списки А'!#REF!</definedName>
    <definedName name="_______d3308">'[2]Списки А'!#REF!</definedName>
    <definedName name="_______od12" localSheetId="1">'[1]Списки А'!#REF!</definedName>
    <definedName name="_______od12" localSheetId="5">'[4]Списки А'!#REF!</definedName>
    <definedName name="_______od12" localSheetId="4">'[4]Списки А'!#REF!</definedName>
    <definedName name="_______od12" localSheetId="2">'[5]Списки А'!#REF!</definedName>
    <definedName name="_______od12" localSheetId="27">'[2]Списки А'!#REF!</definedName>
    <definedName name="_______od12" localSheetId="28">'[2]Списки А'!#REF!</definedName>
    <definedName name="_______od12">'[2]Списки А'!#REF!</definedName>
    <definedName name="______d3307" localSheetId="1">'[1]Списки А'!#REF!</definedName>
    <definedName name="______d3307" localSheetId="5">'[2]Списки А'!#REF!</definedName>
    <definedName name="______d3307" localSheetId="2">'[3]Списки А'!#REF!</definedName>
    <definedName name="______d3307" localSheetId="27">'[2]Списки А'!#REF!</definedName>
    <definedName name="______d3307" localSheetId="28">'[2]Списки А'!#REF!</definedName>
    <definedName name="______d3307">'[2]Списки А'!#REF!</definedName>
    <definedName name="______d3308" localSheetId="1">'[1]Списки А'!#REF!</definedName>
    <definedName name="______d3308" localSheetId="5">'[2]Списки А'!#REF!</definedName>
    <definedName name="______d3308" localSheetId="2">'[3]Списки А'!#REF!</definedName>
    <definedName name="______d3308" localSheetId="27">'[2]Списки А'!#REF!</definedName>
    <definedName name="______d3308" localSheetId="28">'[2]Списки А'!#REF!</definedName>
    <definedName name="______d3308">'[2]Списки А'!#REF!</definedName>
    <definedName name="______od12" localSheetId="1">'[6]Списки А'!#REF!</definedName>
    <definedName name="______od12" localSheetId="5">'[7]Списки А'!#REF!</definedName>
    <definedName name="______od12" localSheetId="2">'[8]Списки А'!#REF!</definedName>
    <definedName name="______od12" localSheetId="27">'[7]Списки А'!#REF!</definedName>
    <definedName name="______od12" localSheetId="28">'[7]Списки А'!#REF!</definedName>
    <definedName name="______od12">'[7]Списки А'!#REF!</definedName>
    <definedName name="_____d3307" localSheetId="1">'[1]Списки А'!#REF!</definedName>
    <definedName name="_____d3307" localSheetId="5">'[2]Списки А'!#REF!</definedName>
    <definedName name="_____d3307" localSheetId="2">'[3]Списки А'!#REF!</definedName>
    <definedName name="_____d3307" localSheetId="27">'[2]Списки А'!#REF!</definedName>
    <definedName name="_____d3307" localSheetId="28">'[2]Списки А'!#REF!</definedName>
    <definedName name="_____d3307">'[2]Списки А'!#REF!</definedName>
    <definedName name="_____d3308" localSheetId="1">'[1]Списки А'!#REF!</definedName>
    <definedName name="_____d3308" localSheetId="5">'[2]Списки А'!#REF!</definedName>
    <definedName name="_____d3308" localSheetId="2">'[3]Списки А'!#REF!</definedName>
    <definedName name="_____d3308" localSheetId="27">'[2]Списки А'!#REF!</definedName>
    <definedName name="_____d3308" localSheetId="28">'[2]Списки А'!#REF!</definedName>
    <definedName name="_____d3308">'[2]Списки А'!#REF!</definedName>
    <definedName name="_____od12" localSheetId="1">'[1]Списки А'!#REF!</definedName>
    <definedName name="_____od12" localSheetId="5">'[7]Списки А'!#REF!</definedName>
    <definedName name="_____od12" localSheetId="4">'[7]Списки А'!#REF!</definedName>
    <definedName name="_____od12" localSheetId="2">'[8]Списки А'!#REF!</definedName>
    <definedName name="_____od12" localSheetId="27">'[2]Списки А'!#REF!</definedName>
    <definedName name="_____od12" localSheetId="28">'[2]Списки А'!#REF!</definedName>
    <definedName name="_____od12">'[2]Списки А'!#REF!</definedName>
    <definedName name="_____xlnm.Database">"#REF!"</definedName>
    <definedName name="____d3307" localSheetId="1">'[1]Списки А'!#REF!</definedName>
    <definedName name="____d3307" localSheetId="5">'[2]Списки А'!#REF!</definedName>
    <definedName name="____d3307" localSheetId="2">'[3]Списки А'!#REF!</definedName>
    <definedName name="____d3307" localSheetId="27">'[2]Списки А'!#REF!</definedName>
    <definedName name="____d3307" localSheetId="28">'[2]Списки А'!#REF!</definedName>
    <definedName name="____d3307">'[2]Списки А'!#REF!</definedName>
    <definedName name="____d3308" localSheetId="1">'[1]Списки А'!#REF!</definedName>
    <definedName name="____d3308" localSheetId="5">'[2]Списки А'!#REF!</definedName>
    <definedName name="____d3308" localSheetId="2">'[3]Списки А'!#REF!</definedName>
    <definedName name="____d3308" localSheetId="27">'[2]Списки А'!#REF!</definedName>
    <definedName name="____d3308" localSheetId="28">'[2]Списки А'!#REF!</definedName>
    <definedName name="____d3308">'[2]Списки А'!#REF!</definedName>
    <definedName name="____od12" localSheetId="1">'[1]Списки А'!#REF!</definedName>
    <definedName name="____od12" localSheetId="5">'[7]Списки А'!#REF!</definedName>
    <definedName name="____od12" localSheetId="4">'[7]Списки А'!#REF!</definedName>
    <definedName name="____od12" localSheetId="2">'[8]Списки А'!#REF!</definedName>
    <definedName name="____od12" localSheetId="27">'[2]Списки А'!#REF!</definedName>
    <definedName name="____od12" localSheetId="28">'[2]Списки А'!#REF!</definedName>
    <definedName name="____od12">'[2]Списки А'!#REF!</definedName>
    <definedName name="___d3307" localSheetId="1">'[1]Списки А'!#REF!</definedName>
    <definedName name="___d3307" localSheetId="5">'[2]Списки А'!#REF!</definedName>
    <definedName name="___d3307" localSheetId="2">'[3]Списки А'!#REF!</definedName>
    <definedName name="___d3307" localSheetId="27">'[2]Списки А'!#REF!</definedName>
    <definedName name="___d3307" localSheetId="28">'[2]Списки А'!#REF!</definedName>
    <definedName name="___d3307">'[2]Списки А'!#REF!</definedName>
    <definedName name="___d3308" localSheetId="1">'[1]Списки А'!#REF!</definedName>
    <definedName name="___d3308" localSheetId="5">'[2]Списки А'!#REF!</definedName>
    <definedName name="___d3308" localSheetId="2">'[3]Списки А'!#REF!</definedName>
    <definedName name="___d3308" localSheetId="27">'[2]Списки А'!#REF!</definedName>
    <definedName name="___d3308" localSheetId="28">'[2]Списки А'!#REF!</definedName>
    <definedName name="___d3308">'[2]Списки А'!#REF!</definedName>
    <definedName name="___od12" localSheetId="1">'[1]Списки А'!#REF!</definedName>
    <definedName name="___od12" localSheetId="5">'[7]Списки А'!#REF!</definedName>
    <definedName name="___od12" localSheetId="4">'[7]Списки А'!#REF!</definedName>
    <definedName name="___od12" localSheetId="2">'[8]Списки А'!#REF!</definedName>
    <definedName name="___od12" localSheetId="27">'[2]Списки А'!#REF!</definedName>
    <definedName name="___od12" localSheetId="28">'[2]Списки А'!#REF!</definedName>
    <definedName name="___od12">'[2]Списки А'!#REF!</definedName>
    <definedName name="__d3307" localSheetId="1">'[1]Списки А'!#REF!</definedName>
    <definedName name="__d3307" localSheetId="5">'[2]Списки А'!#REF!</definedName>
    <definedName name="__d3307" localSheetId="2">'[3]Списки А'!#REF!</definedName>
    <definedName name="__d3307" localSheetId="27">'[2]Списки А'!#REF!</definedName>
    <definedName name="__d3307" localSheetId="28">'[2]Списки А'!#REF!</definedName>
    <definedName name="__d3307">'[2]Списки А'!#REF!</definedName>
    <definedName name="__d3308" localSheetId="1">'[1]Списки А'!#REF!</definedName>
    <definedName name="__d3308" localSheetId="5">'[2]Списки А'!#REF!</definedName>
    <definedName name="__d3308" localSheetId="2">'[3]Списки А'!#REF!</definedName>
    <definedName name="__d3308" localSheetId="27">'[2]Списки А'!#REF!</definedName>
    <definedName name="__d3308" localSheetId="28">'[2]Списки А'!#REF!</definedName>
    <definedName name="__d3308">'[2]Списки А'!#REF!</definedName>
    <definedName name="__od12" localSheetId="1">'[1]Списки А'!#REF!</definedName>
    <definedName name="__od12" localSheetId="5">'[2]Списки А'!#REF!</definedName>
    <definedName name="__od12" localSheetId="2">'[3]Списки А'!#REF!</definedName>
    <definedName name="__od12" localSheetId="27">'[2]Списки А'!#REF!</definedName>
    <definedName name="__od12" localSheetId="28">'[2]Списки А'!#REF!</definedName>
    <definedName name="__od12">'[2]Списки А'!#REF!</definedName>
    <definedName name="__xlnm._FilterDatabase_1" localSheetId="1">#REF!</definedName>
    <definedName name="__xlnm._FilterDatabase_1" localSheetId="26">#REF!</definedName>
    <definedName name="__xlnm._FilterDatabase_1" localSheetId="27">#REF!</definedName>
    <definedName name="__xlnm._FilterDatabase_1" localSheetId="28">#REF!</definedName>
    <definedName name="__xlnm._FilterDatabase_1">#REF!</definedName>
    <definedName name="__xlnm._FilterDatabase_1_1" localSheetId="1">#REF!</definedName>
    <definedName name="__xlnm._FilterDatabase_1_1" localSheetId="26">#REF!</definedName>
    <definedName name="__xlnm._FilterDatabase_1_1" localSheetId="27">#REF!</definedName>
    <definedName name="__xlnm._FilterDatabase_1_1" localSheetId="28">#REF!</definedName>
    <definedName name="__xlnm._FilterDatabase_1_1">#REF!</definedName>
    <definedName name="__xlnm._FilterDatabase_2" localSheetId="1">#REF!</definedName>
    <definedName name="__xlnm._FilterDatabase_2" localSheetId="26">#REF!</definedName>
    <definedName name="__xlnm._FilterDatabase_2" localSheetId="27">#REF!</definedName>
    <definedName name="__xlnm._FilterDatabase_2" localSheetId="28">#REF!</definedName>
    <definedName name="__xlnm._FilterDatabase_2">#REF!</definedName>
    <definedName name="__xlnm._FilterDatabase_3" localSheetId="1">#REF!</definedName>
    <definedName name="__xlnm._FilterDatabase_3" localSheetId="26">#REF!</definedName>
    <definedName name="__xlnm._FilterDatabase_3" localSheetId="27">#REF!</definedName>
    <definedName name="__xlnm._FilterDatabase_3" localSheetId="28">#REF!</definedName>
    <definedName name="__xlnm._FilterDatabase_3">#REF!</definedName>
    <definedName name="__xlnm._FilterDatabase_4" localSheetId="1">#REF!</definedName>
    <definedName name="__xlnm._FilterDatabase_4" localSheetId="26">#REF!</definedName>
    <definedName name="__xlnm._FilterDatabase_4" localSheetId="27">#REF!</definedName>
    <definedName name="__xlnm._FilterDatabase_4" localSheetId="28">#REF!</definedName>
    <definedName name="__xlnm._FilterDatabase_4">#REF!</definedName>
    <definedName name="_d3307" localSheetId="1">'[1]Списки А'!#REF!</definedName>
    <definedName name="_d3307" localSheetId="5">'[2]Списки А'!#REF!</definedName>
    <definedName name="_d3307" localSheetId="2">'[3]Списки А'!#REF!</definedName>
    <definedName name="_d3307" localSheetId="27">'[2]Списки А'!#REF!</definedName>
    <definedName name="_d3307" localSheetId="28">'[2]Списки А'!#REF!</definedName>
    <definedName name="_d3307">'[2]Списки А'!#REF!</definedName>
    <definedName name="_d3308" localSheetId="1">'[1]Списки А'!#REF!</definedName>
    <definedName name="_d3308" localSheetId="5">'[2]Списки А'!#REF!</definedName>
    <definedName name="_d3308" localSheetId="2">'[3]Списки А'!#REF!</definedName>
    <definedName name="_d3308" localSheetId="27">'[2]Списки А'!#REF!</definedName>
    <definedName name="_d3308" localSheetId="28">'[2]Списки А'!#REF!</definedName>
    <definedName name="_d3308">'[2]Списки А'!#REF!</definedName>
    <definedName name="_od12" localSheetId="1">'[1]Списки А'!#REF!</definedName>
    <definedName name="_od12" localSheetId="5">'[2]Списки А'!#REF!</definedName>
    <definedName name="_od12" localSheetId="2">'[3]Списки А'!#REF!</definedName>
    <definedName name="_od12" localSheetId="27">'[2]Списки А'!#REF!</definedName>
    <definedName name="_od12" localSheetId="28">'[2]Списки А'!#REF!</definedName>
    <definedName name="_od12">'[2]Списки А'!#REF!</definedName>
    <definedName name="_xlnm._FilterDatabase" localSheetId="5" hidden="1">'Список участников (девушки)'!$A$8:$I$8</definedName>
    <definedName name="_xlnm._FilterDatabase" localSheetId="4" hidden="1">'Список участников (юноши)'!$A$8:$I$8</definedName>
    <definedName name="ListHeader" localSheetId="1">[9]Результат!$D$1</definedName>
    <definedName name="ListHeader" localSheetId="2">[10]Результат!$D$1</definedName>
    <definedName name="ListHeader">[11]Результат!$D$1</definedName>
    <definedName name="qqw" localSheetId="1">'[1]Списки А'!#REF!</definedName>
    <definedName name="qqw" localSheetId="5">'[2]Списки А'!#REF!</definedName>
    <definedName name="qqw" localSheetId="2">'[3]Списки А'!#REF!</definedName>
    <definedName name="qqw" localSheetId="27">'[2]Списки А'!#REF!</definedName>
    <definedName name="qqw" localSheetId="28">'[2]Списки А'!#REF!</definedName>
    <definedName name="qqw">'[2]Списки А'!#REF!</definedName>
    <definedName name="RatingVolume" localSheetId="1">[9]Результат!$H$1</definedName>
    <definedName name="RatingVolume" localSheetId="2">[10]Результат!$H$1</definedName>
    <definedName name="RatingVolume">[11]Результат!$H$1</definedName>
    <definedName name="Zuordnung" localSheetId="1">[12]Verknüpfungen!$C$1:$C$48</definedName>
    <definedName name="Zuordnung" localSheetId="3">[13]Verknüpfungen!$C$1:$C$48</definedName>
    <definedName name="Zuordnung" localSheetId="2">[14]Verknüpfungen!$C$1:$C$48</definedName>
    <definedName name="Zuordnung">[15]Verknüpfungen!$C$1:$C$48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27">#REF!</definedName>
    <definedName name="_xlnm.Database" localSheetId="28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 localSheetId="27">#REF!</definedName>
    <definedName name="МестоПроведенияТурнира" localSheetId="28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 localSheetId="27">#REF!</definedName>
    <definedName name="НаименованиеТурнира" localSheetId="28">#REF!</definedName>
    <definedName name="НаименованиеТурнира">#REF!</definedName>
    <definedName name="_xlnm.Print_Area" localSheetId="12">'GS U15-Main Draw'!$A$1:$I$302</definedName>
    <definedName name="_xlnm.Print_Area" localSheetId="17">'GS U17-Main Draw'!$A$1:$I$301</definedName>
    <definedName name="_xlnm.Print_Area" localSheetId="13">'XD U15-Main Draw'!$A$1:$I$141</definedName>
    <definedName name="_xlnm.Print_Area" localSheetId="30">'Призовой фонд'!$A$1:$F$49</definedName>
    <definedName name="_xlnm.Print_Area" localSheetId="1">Расписание!$A$1:$C$45</definedName>
    <definedName name="_xlnm.Print_Area" localSheetId="3">'Список судейской коллегии'!$A$1:$F$43</definedName>
    <definedName name="_xlnm.Print_Area" localSheetId="5">'Список участников (девушки)'!$A$1:$I$157</definedName>
    <definedName name="_xlnm.Print_Area" localSheetId="4">'Список участников (юноши)'!$A$1:$I$142</definedName>
    <definedName name="СрокиТурнира" localSheetId="1">#REF!</definedName>
    <definedName name="СрокиТурнира" localSheetId="5">#REF!</definedName>
    <definedName name="СрокиТурнира" localSheetId="2">#REF!</definedName>
    <definedName name="СрокиТурнира" localSheetId="27">#REF!</definedName>
    <definedName name="СрокиТурнира" localSheetId="28">#REF!</definedName>
    <definedName name="СрокиТурнира">#REF!</definedName>
  </definedNames>
  <calcPr calcId="144525"/>
</workbook>
</file>

<file path=xl/calcChain.xml><?xml version="1.0" encoding="utf-8"?>
<calcChain xmlns="http://schemas.openxmlformats.org/spreadsheetml/2006/main">
  <c r="I74" i="3" l="1"/>
  <c r="I75" i="3"/>
  <c r="I74" i="8"/>
  <c r="I75" i="8"/>
  <c r="G25" i="18"/>
  <c r="G26" i="18"/>
  <c r="H41" i="13"/>
  <c r="H42" i="13"/>
  <c r="B63" i="27"/>
  <c r="I74" i="12"/>
  <c r="I74" i="2"/>
  <c r="A6" i="17"/>
  <c r="A5" i="17"/>
  <c r="A4" i="17"/>
  <c r="A3" i="17"/>
  <c r="A2" i="17"/>
  <c r="A1" i="17"/>
  <c r="I74" i="7"/>
  <c r="H42" i="11"/>
  <c r="B64" i="27"/>
  <c r="I75" i="6"/>
  <c r="E42" i="31"/>
  <c r="D42" i="31"/>
  <c r="C42" i="31"/>
  <c r="B42" i="31"/>
  <c r="F42" i="31" s="1"/>
  <c r="E33" i="31"/>
  <c r="D33" i="31"/>
  <c r="C33" i="31"/>
  <c r="B33" i="31"/>
  <c r="F33" i="31" s="1"/>
  <c r="E24" i="31"/>
  <c r="D24" i="31"/>
  <c r="C24" i="31"/>
  <c r="B24" i="31"/>
  <c r="F24" i="31" s="1"/>
  <c r="E15" i="31"/>
  <c r="D15" i="31"/>
  <c r="C15" i="31"/>
  <c r="B15" i="31"/>
  <c r="F15" i="31" s="1"/>
  <c r="A6" i="30" l="1"/>
  <c r="A4" i="30"/>
  <c r="A3" i="30"/>
  <c r="A2" i="30"/>
  <c r="A1" i="30"/>
  <c r="A6" i="29"/>
  <c r="A4" i="29"/>
  <c r="A3" i="29"/>
  <c r="A2" i="29"/>
  <c r="A1" i="29"/>
  <c r="A6" i="28"/>
  <c r="A4" i="28"/>
  <c r="A3" i="28"/>
  <c r="A2" i="28"/>
  <c r="A1" i="28"/>
  <c r="H42" i="16"/>
  <c r="A6" i="27"/>
  <c r="A4" i="27"/>
  <c r="A3" i="27"/>
  <c r="A2" i="27"/>
  <c r="A1" i="27"/>
  <c r="A6" i="26"/>
  <c r="A4" i="26"/>
  <c r="A3" i="26"/>
  <c r="A2" i="26"/>
  <c r="A1" i="26"/>
  <c r="A6" i="25"/>
  <c r="A4" i="25"/>
  <c r="A3" i="25"/>
  <c r="A2" i="25"/>
  <c r="A1" i="25"/>
  <c r="I75" i="1" l="1"/>
  <c r="H142" i="1" l="1"/>
  <c r="H140" i="1"/>
  <c r="G25" i="20"/>
  <c r="G26" i="20"/>
  <c r="H41" i="5"/>
  <c r="H42" i="5"/>
  <c r="H41" i="15"/>
  <c r="H42" i="15"/>
  <c r="H41" i="10"/>
  <c r="H42" i="10"/>
  <c r="G25" i="19"/>
  <c r="G26" i="19"/>
  <c r="G25" i="14"/>
  <c r="G26" i="14"/>
  <c r="H41" i="9"/>
  <c r="H42" i="9"/>
  <c r="H41" i="4"/>
  <c r="H42" i="4"/>
  <c r="I164" i="7" l="1"/>
  <c r="I163" i="12"/>
  <c r="H99" i="11"/>
  <c r="G91" i="11" l="1"/>
  <c r="H171" i="12"/>
  <c r="H155" i="12"/>
  <c r="H173" i="7"/>
  <c r="H172" i="7"/>
  <c r="H156" i="7"/>
  <c r="I166" i="6"/>
  <c r="I265" i="2"/>
  <c r="H172" i="2"/>
  <c r="G108" i="11"/>
  <c r="G107" i="11"/>
  <c r="H174" i="6"/>
  <c r="I267" i="6"/>
  <c r="I268" i="1"/>
  <c r="I167" i="1"/>
  <c r="F33" i="18"/>
  <c r="F34" i="18"/>
  <c r="F17" i="18"/>
  <c r="F18" i="18"/>
  <c r="H281" i="2"/>
  <c r="H106" i="8" l="1"/>
  <c r="H107" i="8"/>
  <c r="H42" i="3"/>
  <c r="H43" i="3"/>
  <c r="H42" i="8"/>
  <c r="H43" i="8"/>
  <c r="H106" i="3"/>
  <c r="H107" i="3"/>
  <c r="H249" i="2"/>
  <c r="G57" i="13"/>
  <c r="G58" i="13"/>
  <c r="G25" i="13"/>
  <c r="G26" i="13"/>
  <c r="H157" i="2"/>
  <c r="H156" i="2"/>
  <c r="H184" i="1"/>
  <c r="H186" i="1"/>
  <c r="H175" i="1"/>
  <c r="F17" i="20"/>
  <c r="F18" i="20"/>
  <c r="F33" i="20"/>
  <c r="F34" i="20"/>
  <c r="H159" i="1"/>
  <c r="A6" i="20"/>
  <c r="A5" i="20"/>
  <c r="A4" i="20"/>
  <c r="A3" i="20"/>
  <c r="A2" i="20"/>
  <c r="A1" i="20"/>
  <c r="A6" i="19"/>
  <c r="A5" i="19"/>
  <c r="A4" i="19"/>
  <c r="A3" i="19"/>
  <c r="A2" i="19"/>
  <c r="A1" i="19"/>
  <c r="G57" i="10"/>
  <c r="G58" i="10"/>
  <c r="G57" i="15"/>
  <c r="G58" i="15"/>
  <c r="G167" i="12"/>
  <c r="I264" i="12"/>
  <c r="I263" i="12"/>
  <c r="H249" i="12"/>
  <c r="H248" i="12"/>
  <c r="H281" i="12"/>
  <c r="H280" i="12"/>
  <c r="A6" i="18"/>
  <c r="A5" i="18"/>
  <c r="A4" i="18"/>
  <c r="A3" i="18"/>
  <c r="A2" i="18"/>
  <c r="A1" i="18"/>
  <c r="A6" i="16"/>
  <c r="A5" i="16"/>
  <c r="A4" i="16"/>
  <c r="A3" i="16"/>
  <c r="A2" i="16"/>
  <c r="A1" i="16"/>
  <c r="G57" i="5"/>
  <c r="G58" i="5"/>
  <c r="G25" i="5"/>
  <c r="G26" i="5"/>
  <c r="A6" i="15"/>
  <c r="A5" i="15"/>
  <c r="A4" i="15"/>
  <c r="A3" i="15"/>
  <c r="A2" i="15"/>
  <c r="A1" i="15"/>
  <c r="A6" i="14"/>
  <c r="A5" i="14"/>
  <c r="A4" i="14"/>
  <c r="A3" i="14"/>
  <c r="A2" i="14"/>
  <c r="A1" i="14"/>
  <c r="G25" i="15"/>
  <c r="G26" i="15"/>
  <c r="F33" i="19"/>
  <c r="F34" i="19"/>
  <c r="H284" i="1"/>
  <c r="G25" i="10"/>
  <c r="G26" i="10"/>
  <c r="F33" i="14"/>
  <c r="F34" i="14"/>
  <c r="F17" i="14"/>
  <c r="F18" i="14"/>
  <c r="G240" i="12"/>
  <c r="G288" i="12"/>
  <c r="A6" i="13"/>
  <c r="A5" i="13"/>
  <c r="A4" i="13"/>
  <c r="A3" i="13"/>
  <c r="A2" i="13"/>
  <c r="A1" i="13"/>
  <c r="G176" i="12"/>
  <c r="G175" i="12"/>
  <c r="G57" i="4"/>
  <c r="G58" i="4"/>
  <c r="G57" i="9"/>
  <c r="G58" i="9"/>
  <c r="G190" i="12"/>
  <c r="G184" i="12"/>
  <c r="H185" i="12" s="1"/>
  <c r="H139" i="12"/>
  <c r="F17" i="19"/>
  <c r="F18" i="19"/>
  <c r="H42" i="12"/>
  <c r="A6" i="11"/>
  <c r="A5" i="11"/>
  <c r="A4" i="11"/>
  <c r="A3" i="11"/>
  <c r="A2" i="11"/>
  <c r="A1" i="11"/>
  <c r="A6" i="12"/>
  <c r="A5" i="12"/>
  <c r="A4" i="12"/>
  <c r="A3" i="12"/>
  <c r="A2" i="12"/>
  <c r="A1" i="12"/>
  <c r="A6" i="10"/>
  <c r="A5" i="10"/>
  <c r="A4" i="10"/>
  <c r="A3" i="10"/>
  <c r="A2" i="10"/>
  <c r="A1" i="10"/>
  <c r="A6" i="9"/>
  <c r="A5" i="9"/>
  <c r="A4" i="9"/>
  <c r="A3" i="9"/>
  <c r="A2" i="9"/>
  <c r="A1" i="9"/>
  <c r="F45" i="17"/>
  <c r="F34" i="17"/>
  <c r="A6" i="8"/>
  <c r="A5" i="8"/>
  <c r="A4" i="8"/>
  <c r="A3" i="8"/>
  <c r="A2" i="8"/>
  <c r="A1" i="8"/>
  <c r="G25" i="4"/>
  <c r="G26" i="4"/>
  <c r="A6" i="7"/>
  <c r="A5" i="7"/>
  <c r="A4" i="7"/>
  <c r="A3" i="7"/>
  <c r="A2" i="7"/>
  <c r="A1" i="7"/>
  <c r="A6" i="6"/>
  <c r="A5" i="6"/>
  <c r="A4" i="6"/>
  <c r="A3" i="6"/>
  <c r="A2" i="6"/>
  <c r="A1" i="6"/>
  <c r="H106" i="12"/>
  <c r="F43" i="17"/>
  <c r="F18" i="17"/>
  <c r="G26" i="17" s="1"/>
  <c r="H139" i="7"/>
  <c r="H141" i="7"/>
  <c r="H106" i="7"/>
  <c r="H42" i="2"/>
  <c r="H106" i="2"/>
  <c r="G58" i="16"/>
  <c r="G77" i="16"/>
  <c r="G75" i="16"/>
  <c r="G26" i="16"/>
  <c r="H42" i="7"/>
  <c r="A6" i="5"/>
  <c r="A5" i="5"/>
  <c r="A4" i="5"/>
  <c r="A3" i="5"/>
  <c r="A2" i="5"/>
  <c r="A1" i="5"/>
  <c r="H107" i="6"/>
  <c r="G160" i="12"/>
  <c r="G159" i="12"/>
  <c r="F112" i="11"/>
  <c r="F111" i="11"/>
  <c r="F120" i="11"/>
  <c r="F87" i="11"/>
  <c r="G77" i="11"/>
  <c r="G75" i="11"/>
  <c r="G58" i="11"/>
  <c r="G26" i="11"/>
  <c r="H43" i="6"/>
  <c r="H107" i="1"/>
  <c r="A6" i="4"/>
  <c r="A5" i="4"/>
  <c r="A4" i="4"/>
  <c r="A3" i="4"/>
  <c r="A2" i="4"/>
  <c r="A1" i="4"/>
  <c r="A1" i="3"/>
  <c r="A2" i="3"/>
  <c r="A3" i="3"/>
  <c r="A4" i="3"/>
  <c r="A5" i="3"/>
  <c r="A6" i="3"/>
  <c r="A6" i="2"/>
  <c r="A4" i="2"/>
  <c r="A3" i="2"/>
  <c r="A2" i="2"/>
  <c r="A1" i="2"/>
  <c r="G273" i="2"/>
  <c r="A1" i="1"/>
  <c r="A2" i="1"/>
  <c r="A3" i="1"/>
  <c r="A4" i="1"/>
  <c r="A6" i="1"/>
</calcChain>
</file>

<file path=xl/sharedStrings.xml><?xml version="1.0" encoding="utf-8"?>
<sst xmlns="http://schemas.openxmlformats.org/spreadsheetml/2006/main" count="25662" uniqueCount="2085">
  <si>
    <t>Badminton Tournament Planner - www.tournamentsoftware.com</t>
  </si>
  <si>
    <t xml:space="preserve"> </t>
  </si>
  <si>
    <t/>
  </si>
  <si>
    <t xml:space="preserve">Club </t>
  </si>
  <si>
    <t xml:space="preserve">Round 1 </t>
  </si>
  <si>
    <t xml:space="preserve">Round 2 </t>
  </si>
  <si>
    <t xml:space="preserve">Round 3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</si>
  <si>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</si>
  <si>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</si>
  <si>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</si>
  <si>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</si>
  <si>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</si>
  <si>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ТТР </t>
  </si>
  <si>
    <t xml:space="preserve">Ризван Валиев [1] </t>
  </si>
  <si>
    <t xml:space="preserve">2 </t>
  </si>
  <si>
    <t xml:space="preserve">Bye 1 </t>
  </si>
  <si>
    <t xml:space="preserve">3 </t>
  </si>
  <si>
    <t xml:space="preserve">НГО </t>
  </si>
  <si>
    <t xml:space="preserve">Ярослав Шмагин </t>
  </si>
  <si>
    <t xml:space="preserve">21-2 21-3  </t>
  </si>
  <si>
    <t xml:space="preserve">4 </t>
  </si>
  <si>
    <t xml:space="preserve">Bye 17 </t>
  </si>
  <si>
    <t xml:space="preserve">5 </t>
  </si>
  <si>
    <t xml:space="preserve">МСГ </t>
  </si>
  <si>
    <t xml:space="preserve">Борис Фёдоров [9/16] </t>
  </si>
  <si>
    <t xml:space="preserve">21-12 21-3  </t>
  </si>
  <si>
    <t xml:space="preserve">6 </t>
  </si>
  <si>
    <t xml:space="preserve">Bye 9 </t>
  </si>
  <si>
    <t xml:space="preserve">7 </t>
  </si>
  <si>
    <t xml:space="preserve">СРО </t>
  </si>
  <si>
    <t xml:space="preserve">Матвей Тарханов </t>
  </si>
  <si>
    <t xml:space="preserve">21-5 21-8  </t>
  </si>
  <si>
    <t xml:space="preserve">8 </t>
  </si>
  <si>
    <t xml:space="preserve">Артем Жуленков </t>
  </si>
  <si>
    <t xml:space="preserve">21-8 21-10  </t>
  </si>
  <si>
    <t xml:space="preserve">9 </t>
  </si>
  <si>
    <t xml:space="preserve">БШР </t>
  </si>
  <si>
    <t xml:space="preserve">Артем Баландин [5/8] </t>
  </si>
  <si>
    <t xml:space="preserve">21-12 21-18  </t>
  </si>
  <si>
    <t xml:space="preserve">10 </t>
  </si>
  <si>
    <t xml:space="preserve">Bye 5 </t>
  </si>
  <si>
    <t xml:space="preserve">11 </t>
  </si>
  <si>
    <t xml:space="preserve">Тимофей Никулин </t>
  </si>
  <si>
    <t xml:space="preserve">21-3 21-3  </t>
  </si>
  <si>
    <t xml:space="preserve">12 </t>
  </si>
  <si>
    <t xml:space="preserve">Bye 21 </t>
  </si>
  <si>
    <t xml:space="preserve">13 </t>
  </si>
  <si>
    <t xml:space="preserve">СПГ </t>
  </si>
  <si>
    <t xml:space="preserve">Степан Титанов [9/16] </t>
  </si>
  <si>
    <t xml:space="preserve">21-15 20-22 21-12  </t>
  </si>
  <si>
    <t xml:space="preserve">14 </t>
  </si>
  <si>
    <t xml:space="preserve">Bye 13 </t>
  </si>
  <si>
    <t xml:space="preserve">Аглям Сафин </t>
  </si>
  <si>
    <t xml:space="preserve">15 </t>
  </si>
  <si>
    <t xml:space="preserve">Матвей Ермаков </t>
  </si>
  <si>
    <t xml:space="preserve">19-21 25-23 21-8  </t>
  </si>
  <si>
    <t xml:space="preserve">16 </t>
  </si>
  <si>
    <t xml:space="preserve">21-15 21-19  </t>
  </si>
  <si>
    <t xml:space="preserve">17 </t>
  </si>
  <si>
    <t xml:space="preserve">ТЛО/КТО </t>
  </si>
  <si>
    <t xml:space="preserve">Данил Никитин [3/4] </t>
  </si>
  <si>
    <t xml:space="preserve">18 </t>
  </si>
  <si>
    <t xml:space="preserve">Bye 3 </t>
  </si>
  <si>
    <t xml:space="preserve">19 </t>
  </si>
  <si>
    <t xml:space="preserve">Михаил Гусев </t>
  </si>
  <si>
    <t xml:space="preserve">21-7 21-5  </t>
  </si>
  <si>
    <t xml:space="preserve">20 </t>
  </si>
  <si>
    <t xml:space="preserve">Bye 19 </t>
  </si>
  <si>
    <t xml:space="preserve">21 </t>
  </si>
  <si>
    <t xml:space="preserve">Егор Ильин [9/16] </t>
  </si>
  <si>
    <t xml:space="preserve">21-16 21-23 21-11  </t>
  </si>
  <si>
    <t xml:space="preserve">22 </t>
  </si>
  <si>
    <t xml:space="preserve">Bye 11 </t>
  </si>
  <si>
    <t xml:space="preserve">23 </t>
  </si>
  <si>
    <t xml:space="preserve">Расуль Галимуллин </t>
  </si>
  <si>
    <t xml:space="preserve">26-24 22-20  </t>
  </si>
  <si>
    <t xml:space="preserve">24 </t>
  </si>
  <si>
    <t xml:space="preserve">Григорий Аникин </t>
  </si>
  <si>
    <t xml:space="preserve">21-13 21-9  </t>
  </si>
  <si>
    <t xml:space="preserve">25 </t>
  </si>
  <si>
    <t xml:space="preserve">Глеб Черкесов [5/8] </t>
  </si>
  <si>
    <t xml:space="preserve">21-15 21-16  </t>
  </si>
  <si>
    <t xml:space="preserve">26 </t>
  </si>
  <si>
    <t xml:space="preserve">Bye 7 </t>
  </si>
  <si>
    <t xml:space="preserve">27 </t>
  </si>
  <si>
    <t xml:space="preserve">Игорь Аленичев </t>
  </si>
  <si>
    <t xml:space="preserve">21-8 21-13  </t>
  </si>
  <si>
    <t xml:space="preserve">28 </t>
  </si>
  <si>
    <t xml:space="preserve">Bye 23 </t>
  </si>
  <si>
    <t xml:space="preserve">29 </t>
  </si>
  <si>
    <t xml:space="preserve">Михаил Коломыткин [9/16] </t>
  </si>
  <si>
    <t xml:space="preserve">20-22 21-18 21-13  </t>
  </si>
  <si>
    <t xml:space="preserve">30 </t>
  </si>
  <si>
    <t xml:space="preserve">Bye 15 </t>
  </si>
  <si>
    <t xml:space="preserve">Дамир Казакбаев </t>
  </si>
  <si>
    <t xml:space="preserve">31 </t>
  </si>
  <si>
    <t xml:space="preserve">Андрей Дмитриев </t>
  </si>
  <si>
    <t xml:space="preserve">21-12 21-13  </t>
  </si>
  <si>
    <t xml:space="preserve">32 </t>
  </si>
  <si>
    <t xml:space="preserve">21-16 21-15  </t>
  </si>
  <si>
    <t xml:space="preserve">33 </t>
  </si>
  <si>
    <t xml:space="preserve">САО </t>
  </si>
  <si>
    <t xml:space="preserve">Тимофей Алмазов </t>
  </si>
  <si>
    <t xml:space="preserve">Эмиль Галиуллин </t>
  </si>
  <si>
    <t xml:space="preserve">34 </t>
  </si>
  <si>
    <t xml:space="preserve">21-2 21-2  </t>
  </si>
  <si>
    <t xml:space="preserve">35 </t>
  </si>
  <si>
    <t xml:space="preserve">Bye 16 </t>
  </si>
  <si>
    <t xml:space="preserve">23-21 21-19  </t>
  </si>
  <si>
    <t xml:space="preserve">Марк Попов [9/16] </t>
  </si>
  <si>
    <t xml:space="preserve">36 </t>
  </si>
  <si>
    <t xml:space="preserve">Марк Кушнарев [5/8] </t>
  </si>
  <si>
    <t xml:space="preserve">37 </t>
  </si>
  <si>
    <t xml:space="preserve">Семён Кунявский </t>
  </si>
  <si>
    <t xml:space="preserve">21-15 21-14  </t>
  </si>
  <si>
    <t xml:space="preserve">38 </t>
  </si>
  <si>
    <t xml:space="preserve">Владимир Жуленков </t>
  </si>
  <si>
    <t xml:space="preserve">21-5 21-11  </t>
  </si>
  <si>
    <t xml:space="preserve">39 </t>
  </si>
  <si>
    <t xml:space="preserve">Bye 8 </t>
  </si>
  <si>
    <t xml:space="preserve">21-6 21-11  </t>
  </si>
  <si>
    <t xml:space="preserve">40 </t>
  </si>
  <si>
    <t xml:space="preserve">Вильдан Валиуллин [3/4] </t>
  </si>
  <si>
    <t xml:space="preserve">41 </t>
  </si>
  <si>
    <t xml:space="preserve">Алексей Смирнов </t>
  </si>
  <si>
    <t xml:space="preserve">21-11 21-10  </t>
  </si>
  <si>
    <t xml:space="preserve">42 </t>
  </si>
  <si>
    <t xml:space="preserve">Максим Вишняков </t>
  </si>
  <si>
    <t xml:space="preserve">21-3 21-11  </t>
  </si>
  <si>
    <t xml:space="preserve">Тимофей Исаенко [9/16] </t>
  </si>
  <si>
    <t xml:space="preserve">43 </t>
  </si>
  <si>
    <t xml:space="preserve">Bye 12 </t>
  </si>
  <si>
    <t xml:space="preserve">21-9 21-8  </t>
  </si>
  <si>
    <t xml:space="preserve">44 </t>
  </si>
  <si>
    <t xml:space="preserve">45 </t>
  </si>
  <si>
    <t xml:space="preserve">Bye 20 </t>
  </si>
  <si>
    <t xml:space="preserve">21-16 21-9  </t>
  </si>
  <si>
    <t xml:space="preserve">Владимир Наружный </t>
  </si>
  <si>
    <t xml:space="preserve">46 </t>
  </si>
  <si>
    <t xml:space="preserve">47 </t>
  </si>
  <si>
    <t xml:space="preserve">Bye 4 </t>
  </si>
  <si>
    <t xml:space="preserve">21-8 21-6  </t>
  </si>
  <si>
    <t xml:space="preserve">48 </t>
  </si>
  <si>
    <t xml:space="preserve">49 </t>
  </si>
  <si>
    <t xml:space="preserve">Антон-Степан Холодов </t>
  </si>
  <si>
    <t xml:space="preserve">Максим Фишер </t>
  </si>
  <si>
    <t xml:space="preserve">50 </t>
  </si>
  <si>
    <t xml:space="preserve">21-3 21-5  </t>
  </si>
  <si>
    <t xml:space="preserve">51 </t>
  </si>
  <si>
    <t xml:space="preserve">Bye 14 </t>
  </si>
  <si>
    <t xml:space="preserve">21-16 21-12  </t>
  </si>
  <si>
    <t xml:space="preserve">Артем Боярун [9/16] </t>
  </si>
  <si>
    <t xml:space="preserve">52 </t>
  </si>
  <si>
    <t xml:space="preserve">Иван Богатырев [5/8] </t>
  </si>
  <si>
    <t xml:space="preserve">53 </t>
  </si>
  <si>
    <t xml:space="preserve">Bye 22 </t>
  </si>
  <si>
    <t xml:space="preserve">17-21 21-15 21-18  </t>
  </si>
  <si>
    <t xml:space="preserve">Адель Рахимов </t>
  </si>
  <si>
    <t xml:space="preserve">54 </t>
  </si>
  <si>
    <t xml:space="preserve">55 </t>
  </si>
  <si>
    <t xml:space="preserve">Bye 6 </t>
  </si>
  <si>
    <t xml:space="preserve">w.o. </t>
  </si>
  <si>
    <t xml:space="preserve">56 </t>
  </si>
  <si>
    <t xml:space="preserve">Родион Кель [2] </t>
  </si>
  <si>
    <t xml:space="preserve">57 </t>
  </si>
  <si>
    <t xml:space="preserve">Марк Асфандияров </t>
  </si>
  <si>
    <t xml:space="preserve">21-17 21-11  </t>
  </si>
  <si>
    <t xml:space="preserve">58 </t>
  </si>
  <si>
    <t xml:space="preserve">Арслан Хусаинов </t>
  </si>
  <si>
    <t xml:space="preserve">21-7 21-15  </t>
  </si>
  <si>
    <t xml:space="preserve">59 </t>
  </si>
  <si>
    <t xml:space="preserve">Bye 10 </t>
  </si>
  <si>
    <t xml:space="preserve">Александр Базанов [9/16] </t>
  </si>
  <si>
    <t xml:space="preserve">60 </t>
  </si>
  <si>
    <t xml:space="preserve">61 </t>
  </si>
  <si>
    <t xml:space="preserve">Bye 18 </t>
  </si>
  <si>
    <t xml:space="preserve">21-9 21-10  </t>
  </si>
  <si>
    <t xml:space="preserve">Евгений Верещагин </t>
  </si>
  <si>
    <t xml:space="preserve">62 </t>
  </si>
  <si>
    <t xml:space="preserve">63 </t>
  </si>
  <si>
    <t xml:space="preserve">Bye 2 </t>
  </si>
  <si>
    <t xml:space="preserve">21-4 21-4  </t>
  </si>
  <si>
    <t xml:space="preserve">64 </t>
  </si>
  <si>
    <t xml:space="preserve">ВРО </t>
  </si>
  <si>
    <t xml:space="preserve">Position 3-4 </t>
  </si>
  <si>
    <t xml:space="preserve">  </t>
  </si>
  <si>
    <t>BS U13 - Position 17-32</t>
  </si>
  <si>
    <t xml:space="preserve">Position 17-24 </t>
  </si>
  <si>
    <t xml:space="preserve">21-12 21-8  </t>
  </si>
  <si>
    <t xml:space="preserve">21-10 21-11  </t>
  </si>
  <si>
    <t xml:space="preserve">21-9 21-5  </t>
  </si>
  <si>
    <t xml:space="preserve">21-10 21-7  </t>
  </si>
  <si>
    <t xml:space="preserve">19-21 21-19 21-16  </t>
  </si>
  <si>
    <t xml:space="preserve">21-9 21-12  </t>
  </si>
  <si>
    <t xml:space="preserve">Bye </t>
  </si>
  <si>
    <t xml:space="preserve">21-6 21-10  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</si>
  <si>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</si>
  <si>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</si>
  <si>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</si>
  <si>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</si>
  <si>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</si>
  <si>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</si>
  <si>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</si>
  <si>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>BS U13 - Position 33-36</t>
  </si>
  <si>
    <t xml:space="preserve">Position 33-36 </t>
  </si>
  <si>
    <t xml:space="preserve">21-4 21-8  </t>
  </si>
  <si>
    <t xml:space="preserve">24-22 21-19  </t>
  </si>
  <si>
    <t xml:space="preserve">21-18 21-14  </t>
  </si>
  <si>
    <t xml:space="preserve">21-16 21-13  </t>
  </si>
  <si>
    <t xml:space="preserve">21-6 21-7  </t>
  </si>
  <si>
    <t xml:space="preserve">Position 35-36 </t>
  </si>
  <si>
    <t xml:space="preserve">Валерия Морозова [1] </t>
  </si>
  <si>
    <t xml:space="preserve">Мария Стрельникова </t>
  </si>
  <si>
    <t xml:space="preserve">17-21 21-17 21-16  </t>
  </si>
  <si>
    <t xml:space="preserve">Оксана Тяпаева </t>
  </si>
  <si>
    <t xml:space="preserve">21-9 21-9  </t>
  </si>
  <si>
    <t xml:space="preserve">Кира Файзуллина [9/16] </t>
  </si>
  <si>
    <t xml:space="preserve">21-12 23-21  </t>
  </si>
  <si>
    <t xml:space="preserve">Ангелина Горулева </t>
  </si>
  <si>
    <t xml:space="preserve">21-11 21-12  </t>
  </si>
  <si>
    <t xml:space="preserve">Милана Плескач </t>
  </si>
  <si>
    <t xml:space="preserve">21-9 21-13  </t>
  </si>
  <si>
    <t xml:space="preserve">Варвара Евгенова [5/8] </t>
  </si>
  <si>
    <t xml:space="preserve">21-15 15-21 21-18  </t>
  </si>
  <si>
    <t xml:space="preserve">Мария Зернова </t>
  </si>
  <si>
    <t xml:space="preserve">Ангелина Дмитриенко </t>
  </si>
  <si>
    <t xml:space="preserve">СТК </t>
  </si>
  <si>
    <t xml:space="preserve">Варвара Гришина [9/16] </t>
  </si>
  <si>
    <t xml:space="preserve">21-8 21-3  </t>
  </si>
  <si>
    <t xml:space="preserve">Элина Сафина </t>
  </si>
  <si>
    <t xml:space="preserve">Мария Кох </t>
  </si>
  <si>
    <t xml:space="preserve">Дарья Голдобеева [3/4] </t>
  </si>
  <si>
    <t xml:space="preserve">Диана Казакбаева </t>
  </si>
  <si>
    <t xml:space="preserve">12-21 23-21 21-7  </t>
  </si>
  <si>
    <t xml:space="preserve">Мария Сурина </t>
  </si>
  <si>
    <t xml:space="preserve">21-6 21-4  </t>
  </si>
  <si>
    <t xml:space="preserve">Светлана Владимирова [9/16] </t>
  </si>
  <si>
    <t xml:space="preserve">21-13 21-7  </t>
  </si>
  <si>
    <t xml:space="preserve">Полина Ильясова </t>
  </si>
  <si>
    <t xml:space="preserve">18-21 21-13 21-19  </t>
  </si>
  <si>
    <t xml:space="preserve">София Соснина </t>
  </si>
  <si>
    <t xml:space="preserve">21-12 21-11  </t>
  </si>
  <si>
    <t xml:space="preserve">Мирослава Чередниченко [5/8] </t>
  </si>
  <si>
    <t xml:space="preserve">21-19 21-11  </t>
  </si>
  <si>
    <t xml:space="preserve">Алена Ким </t>
  </si>
  <si>
    <t xml:space="preserve">21-10 21-9  </t>
  </si>
  <si>
    <t xml:space="preserve">Елизавета Леликова </t>
  </si>
  <si>
    <t xml:space="preserve">21-8 21-4  </t>
  </si>
  <si>
    <t xml:space="preserve">Екатерина Осанова [9/16] </t>
  </si>
  <si>
    <t xml:space="preserve">21-19 21-14  </t>
  </si>
  <si>
    <t xml:space="preserve">Мария Жукова </t>
  </si>
  <si>
    <t xml:space="preserve">Камилла Багманова </t>
  </si>
  <si>
    <t xml:space="preserve">Варвара Леликова </t>
  </si>
  <si>
    <t xml:space="preserve">Элина Разина </t>
  </si>
  <si>
    <t xml:space="preserve">21-5 21-4  </t>
  </si>
  <si>
    <t xml:space="preserve">21-16 21-16  </t>
  </si>
  <si>
    <t xml:space="preserve">Ярослава Барышева [9/16] </t>
  </si>
  <si>
    <t xml:space="preserve">Дарья Зиновьева [5/8] </t>
  </si>
  <si>
    <t xml:space="preserve">Светлана Коневская </t>
  </si>
  <si>
    <t xml:space="preserve">21-19 17-21 21-11  </t>
  </si>
  <si>
    <t xml:space="preserve">Вероника Шамаева </t>
  </si>
  <si>
    <t xml:space="preserve">21-9 21-19  </t>
  </si>
  <si>
    <t xml:space="preserve">21-10 21-12  </t>
  </si>
  <si>
    <t xml:space="preserve">Каролина Мартышевская [3/4] </t>
  </si>
  <si>
    <t xml:space="preserve">Ангелина Ксенофонтова </t>
  </si>
  <si>
    <t xml:space="preserve">21-12 21-16  </t>
  </si>
  <si>
    <t xml:space="preserve">Кристина Толмачева </t>
  </si>
  <si>
    <t xml:space="preserve">Стефанида Мресова [9/16] </t>
  </si>
  <si>
    <t xml:space="preserve">21-14 21-17  </t>
  </si>
  <si>
    <t xml:space="preserve">Альбина Хабибулина </t>
  </si>
  <si>
    <t xml:space="preserve">21-18 21-12  </t>
  </si>
  <si>
    <t xml:space="preserve">Анастасия Большакова </t>
  </si>
  <si>
    <t xml:space="preserve">21-14 21-5  </t>
  </si>
  <si>
    <t xml:space="preserve">Виктория Тарасюк </t>
  </si>
  <si>
    <t xml:space="preserve">Надежда Григорьева </t>
  </si>
  <si>
    <t xml:space="preserve">22-20 17-21 23-21  </t>
  </si>
  <si>
    <t xml:space="preserve">Алина Наумова [9/16] </t>
  </si>
  <si>
    <t xml:space="preserve">21-13 21-10  </t>
  </si>
  <si>
    <t xml:space="preserve">Зиля Зиятдинова [5/8] </t>
  </si>
  <si>
    <t xml:space="preserve">Любовь Пушкарёва </t>
  </si>
  <si>
    <t xml:space="preserve">21-9 21-16  </t>
  </si>
  <si>
    <t xml:space="preserve">Светлана Кочкина </t>
  </si>
  <si>
    <t xml:space="preserve">21-6 21-5  </t>
  </si>
  <si>
    <t xml:space="preserve">21-12 21-14  </t>
  </si>
  <si>
    <t xml:space="preserve">Софья Горохова </t>
  </si>
  <si>
    <t xml:space="preserve">21-13 21-18  </t>
  </si>
  <si>
    <t xml:space="preserve">Мария Голятина </t>
  </si>
  <si>
    <t xml:space="preserve">21-17 21-14  </t>
  </si>
  <si>
    <t xml:space="preserve">Дарья Тишкова [9/16] </t>
  </si>
  <si>
    <t xml:space="preserve">Арина Высоцкая [2] </t>
  </si>
  <si>
    <t xml:space="preserve">Надежда Горячева </t>
  </si>
  <si>
    <t xml:space="preserve">21-14 21-14  </t>
  </si>
  <si>
    <t xml:space="preserve">Ралина Губайдуллина </t>
  </si>
  <si>
    <t xml:space="preserve">21-19 21-12  </t>
  </si>
  <si>
    <t xml:space="preserve">21-18 21-15  </t>
  </si>
  <si>
    <t>GS U13 - Position 17-32</t>
  </si>
  <si>
    <t xml:space="preserve">18-21 21-17 21-17  </t>
  </si>
  <si>
    <t xml:space="preserve">15-21 21-17 21-14  </t>
  </si>
  <si>
    <t xml:space="preserve">18-21 21-17 21-9  </t>
  </si>
  <si>
    <t xml:space="preserve">21-6 21-3  </t>
  </si>
  <si>
    <t xml:space="preserve">26-24 21-19  </t>
  </si>
  <si>
    <t xml:space="preserve">21-8 21-11  </t>
  </si>
  <si>
    <t xml:space="preserve">21-16 21-10  </t>
  </si>
  <si>
    <t xml:space="preserve">21-10 21-13  </t>
  </si>
  <si>
    <t>GS U13 - Position 33-36</t>
  </si>
  <si>
    <t xml:space="preserve">21-9 21-18  </t>
  </si>
  <si>
    <t xml:space="preserve">19-21 21-7 21-14  </t>
  </si>
  <si>
    <t xml:space="preserve">21-17 21-16  </t>
  </si>
  <si>
    <t xml:space="preserve">21-9 21-7  </t>
  </si>
  <si>
    <t xml:space="preserve">21-8 21-8  </t>
  </si>
  <si>
    <t xml:space="preserve">Родион Кель [1] </t>
  </si>
  <si>
    <t xml:space="preserve">Валерия Морозова </t>
  </si>
  <si>
    <t xml:space="preserve">Светлана Владимирова </t>
  </si>
  <si>
    <t xml:space="preserve">21-11 21-14  </t>
  </si>
  <si>
    <t xml:space="preserve">21-8 21-18  </t>
  </si>
  <si>
    <t xml:space="preserve">Bye 25 </t>
  </si>
  <si>
    <t xml:space="preserve">Вильдан Валиуллин [5/8] </t>
  </si>
  <si>
    <t xml:space="preserve">21-5 21-3  </t>
  </si>
  <si>
    <t xml:space="preserve">Иван Богатырев [9/16] </t>
  </si>
  <si>
    <t xml:space="preserve">Дарья Тишкова </t>
  </si>
  <si>
    <t xml:space="preserve">17-21 21-16 21-11  </t>
  </si>
  <si>
    <t xml:space="preserve">21-5 21-5  </t>
  </si>
  <si>
    <t xml:space="preserve">21-7 21-11  </t>
  </si>
  <si>
    <t xml:space="preserve">Ризван Валиев [3/4] </t>
  </si>
  <si>
    <t xml:space="preserve">Зиля Зиятдинова </t>
  </si>
  <si>
    <t xml:space="preserve">21-7 21-7  </t>
  </si>
  <si>
    <t xml:space="preserve">21-9 21-14  </t>
  </si>
  <si>
    <t xml:space="preserve">Михаил Коломыткин [5/8] </t>
  </si>
  <si>
    <t xml:space="preserve">Каролина Мартышевская </t>
  </si>
  <si>
    <t xml:space="preserve">21-14 21-12  </t>
  </si>
  <si>
    <t xml:space="preserve">Екатерина Осанова </t>
  </si>
  <si>
    <t xml:space="preserve">21-16 21-14  </t>
  </si>
  <si>
    <t xml:space="preserve">21-15 21-13  </t>
  </si>
  <si>
    <t xml:space="preserve">21-19 21-18  </t>
  </si>
  <si>
    <t xml:space="preserve">Артем Баландин [9/16] </t>
  </si>
  <si>
    <t xml:space="preserve">Варвара Гришина </t>
  </si>
  <si>
    <t xml:space="preserve">21-10 21-15  </t>
  </si>
  <si>
    <t xml:space="preserve">Bye 24 </t>
  </si>
  <si>
    <t xml:space="preserve">21-19 21-13  </t>
  </si>
  <si>
    <t xml:space="preserve">Артем Боярун [5/8] </t>
  </si>
  <si>
    <t xml:space="preserve">Мирослава Чередниченко </t>
  </si>
  <si>
    <t xml:space="preserve">Арина Высоцкая </t>
  </si>
  <si>
    <t xml:space="preserve">21-17 21-5  </t>
  </si>
  <si>
    <t xml:space="preserve">21-15 16-21 21-16  </t>
  </si>
  <si>
    <t xml:space="preserve">Эмиль Галиуллин [9/16] </t>
  </si>
  <si>
    <t xml:space="preserve">Кира Файзуллина </t>
  </si>
  <si>
    <t xml:space="preserve">21-14 24-22  </t>
  </si>
  <si>
    <t xml:space="preserve">21-3 21-4  </t>
  </si>
  <si>
    <t xml:space="preserve">Дарья Зиновьева </t>
  </si>
  <si>
    <t xml:space="preserve">21-0 21-3  </t>
  </si>
  <si>
    <t xml:space="preserve">21-18 21-13  </t>
  </si>
  <si>
    <t xml:space="preserve">18-21 21-14 23-21  </t>
  </si>
  <si>
    <t xml:space="preserve">Ярослава Барышева </t>
  </si>
  <si>
    <t xml:space="preserve">21-9 21-11  </t>
  </si>
  <si>
    <t xml:space="preserve">Глеб Черкесов [2] </t>
  </si>
  <si>
    <t xml:space="preserve">Дарья Голдобеева </t>
  </si>
  <si>
    <t xml:space="preserve">21-19 21-9  </t>
  </si>
  <si>
    <t xml:space="preserve">Стефанида Мресова </t>
  </si>
  <si>
    <t xml:space="preserve">15-21 21-14 21-19  </t>
  </si>
  <si>
    <t xml:space="preserve">21-4 21-2  </t>
  </si>
  <si>
    <t xml:space="preserve">Глеб Черкесов </t>
  </si>
  <si>
    <t xml:space="preserve">Тимофей Исаенко [5/8] </t>
  </si>
  <si>
    <t xml:space="preserve">Борис Фёдоров </t>
  </si>
  <si>
    <t xml:space="preserve">21-1 21-2  </t>
  </si>
  <si>
    <t xml:space="preserve">Артем Боярун [3/4] </t>
  </si>
  <si>
    <t xml:space="preserve">Степан Титанов </t>
  </si>
  <si>
    <t xml:space="preserve">21-12 19-21 21-14  </t>
  </si>
  <si>
    <t xml:space="preserve">Марк Асфандияров [5/8] </t>
  </si>
  <si>
    <t xml:space="preserve">Артем Баландин </t>
  </si>
  <si>
    <t xml:space="preserve">18-21 21-12 21-17  </t>
  </si>
  <si>
    <t xml:space="preserve">17-21 21-14 21-19  </t>
  </si>
  <si>
    <t xml:space="preserve">Егор Ильин [5/8] </t>
  </si>
  <si>
    <t xml:space="preserve">Марк Попов </t>
  </si>
  <si>
    <t xml:space="preserve">21-7 21-6  </t>
  </si>
  <si>
    <t xml:space="preserve">Иван Богатырев [3/4] </t>
  </si>
  <si>
    <t xml:space="preserve">Данил Никитин </t>
  </si>
  <si>
    <t xml:space="preserve">21-19 7-21 21-13  </t>
  </si>
  <si>
    <t xml:space="preserve">21-3 21-7  </t>
  </si>
  <si>
    <t xml:space="preserve">21-6 21-15  </t>
  </si>
  <si>
    <t xml:space="preserve">Марк Кушнарев </t>
  </si>
  <si>
    <t xml:space="preserve">21-9 21-6  </t>
  </si>
  <si>
    <t xml:space="preserve">Вильдан Валиуллин [2] </t>
  </si>
  <si>
    <t xml:space="preserve">Родион Кель </t>
  </si>
  <si>
    <t xml:space="preserve">21-10 21-14  </t>
  </si>
  <si>
    <t xml:space="preserve">Арина Высоцкая [1] </t>
  </si>
  <si>
    <t xml:space="preserve">Мария Стрельникова [5/8] </t>
  </si>
  <si>
    <t xml:space="preserve">21-10 22-20  </t>
  </si>
  <si>
    <t xml:space="preserve">21-19 12-21 21-17  </t>
  </si>
  <si>
    <t xml:space="preserve">Дарья Зиновьева [3/4] </t>
  </si>
  <si>
    <t xml:space="preserve">21-14 21-15  </t>
  </si>
  <si>
    <t xml:space="preserve">21-14 21-13  </t>
  </si>
  <si>
    <t xml:space="preserve">Алина Наумова [5/8] </t>
  </si>
  <si>
    <t xml:space="preserve">Ярослава Барышева [5/8] </t>
  </si>
  <si>
    <t xml:space="preserve">21-19 21-15  </t>
  </si>
  <si>
    <t xml:space="preserve">Варвара Евгенова [3/4] </t>
  </si>
  <si>
    <t xml:space="preserve">21-14 21-9  </t>
  </si>
  <si>
    <t xml:space="preserve">21-7 21-8  </t>
  </si>
  <si>
    <t xml:space="preserve">23-21 21-17  </t>
  </si>
  <si>
    <t xml:space="preserve">Стефанида Мресова [5/8] </t>
  </si>
  <si>
    <t xml:space="preserve">21-17 21-12  </t>
  </si>
  <si>
    <t xml:space="preserve">Дарья Голдобеева [2] </t>
  </si>
  <si>
    <t xml:space="preserve">21-14 21-6  </t>
  </si>
  <si>
    <t xml:space="preserve">МСО/ВРО </t>
  </si>
  <si>
    <t xml:space="preserve">Захар Кель [1] </t>
  </si>
  <si>
    <t xml:space="preserve">Георгий Катин </t>
  </si>
  <si>
    <t xml:space="preserve">21-11 21-9  </t>
  </si>
  <si>
    <t xml:space="preserve">Данила Федоров [9/16] </t>
  </si>
  <si>
    <t xml:space="preserve">Марк Поляков </t>
  </si>
  <si>
    <t xml:space="preserve">21-19 21-19  </t>
  </si>
  <si>
    <t xml:space="preserve">Иван Поспелов </t>
  </si>
  <si>
    <t xml:space="preserve">21-4 21-9  </t>
  </si>
  <si>
    <t xml:space="preserve">Максим Гусев [5/8] </t>
  </si>
  <si>
    <t xml:space="preserve">21-13 21-11  </t>
  </si>
  <si>
    <t xml:space="preserve">Ярослав Тимофеев </t>
  </si>
  <si>
    <t xml:space="preserve">Федор Блинков [9/16] </t>
  </si>
  <si>
    <t xml:space="preserve">21-18 17-21 21-16  </t>
  </si>
  <si>
    <t xml:space="preserve">Виктор Радаев </t>
  </si>
  <si>
    <t xml:space="preserve">Даниил Сараев </t>
  </si>
  <si>
    <t xml:space="preserve">21-15 21-10  </t>
  </si>
  <si>
    <t xml:space="preserve">21-12 22-20  </t>
  </si>
  <si>
    <t xml:space="preserve">Александр Бушмелев [3/4] </t>
  </si>
  <si>
    <t xml:space="preserve">АТК </t>
  </si>
  <si>
    <t xml:space="preserve">Ярослав Вебер </t>
  </si>
  <si>
    <t xml:space="preserve">21-11 21-15  </t>
  </si>
  <si>
    <t xml:space="preserve">Дмитрий Капралов [9/16] </t>
  </si>
  <si>
    <t xml:space="preserve">21-4 21-10  </t>
  </si>
  <si>
    <t xml:space="preserve">Демьян Мелешков </t>
  </si>
  <si>
    <t xml:space="preserve">Николай Семёнов </t>
  </si>
  <si>
    <t xml:space="preserve">Егор Брагин [5/8] </t>
  </si>
  <si>
    <t xml:space="preserve">Данияр Галиуллин </t>
  </si>
  <si>
    <t xml:space="preserve">21-17 21-17  </t>
  </si>
  <si>
    <t xml:space="preserve">НВО </t>
  </si>
  <si>
    <t xml:space="preserve">Михаил Середа [9/16] </t>
  </si>
  <si>
    <t xml:space="preserve">21-11 21-13  </t>
  </si>
  <si>
    <t xml:space="preserve">Денис Пронин </t>
  </si>
  <si>
    <t xml:space="preserve">21-10 18-21 21-18  </t>
  </si>
  <si>
    <t xml:space="preserve">Владимир Матвеенко </t>
  </si>
  <si>
    <t xml:space="preserve">Евгений Губанов </t>
  </si>
  <si>
    <t xml:space="preserve">Павел Семёнов </t>
  </si>
  <si>
    <t xml:space="preserve">Елисей Легченко [9/16] </t>
  </si>
  <si>
    <t xml:space="preserve">21-16 20-22 23-21  </t>
  </si>
  <si>
    <t xml:space="preserve">Айназ Зайнеев [5/8] </t>
  </si>
  <si>
    <t xml:space="preserve">21-11 22-20  </t>
  </si>
  <si>
    <t xml:space="preserve">Лука Суляев </t>
  </si>
  <si>
    <t xml:space="preserve">17-21 21-11 21-9  </t>
  </si>
  <si>
    <t xml:space="preserve">Илья Селезнёв [3/4] </t>
  </si>
  <si>
    <t xml:space="preserve">Адель Равилин </t>
  </si>
  <si>
    <t xml:space="preserve">7-21 21-13 22-20  </t>
  </si>
  <si>
    <t xml:space="preserve">Михаил Лопатин </t>
  </si>
  <si>
    <t xml:space="preserve">21-13 21-16  </t>
  </si>
  <si>
    <t xml:space="preserve">Илья Денисенко [9/16] </t>
  </si>
  <si>
    <t xml:space="preserve">21-12 21-7  </t>
  </si>
  <si>
    <t xml:space="preserve">Матвей Тимохин </t>
  </si>
  <si>
    <t xml:space="preserve">Никита Бирюков </t>
  </si>
  <si>
    <t xml:space="preserve">Тихон Палас </t>
  </si>
  <si>
    <t xml:space="preserve">21-15 21-9  </t>
  </si>
  <si>
    <t xml:space="preserve">14-21 21-19 21-17  </t>
  </si>
  <si>
    <t xml:space="preserve">Даниил Юнак [9/16] </t>
  </si>
  <si>
    <t xml:space="preserve">ЛГО </t>
  </si>
  <si>
    <t xml:space="preserve">21-15 21-18  </t>
  </si>
  <si>
    <t xml:space="preserve">Владислав Бунин </t>
  </si>
  <si>
    <t xml:space="preserve">Никита Брыков [5/8] </t>
  </si>
  <si>
    <t xml:space="preserve">Александр Сно [2] </t>
  </si>
  <si>
    <t xml:space="preserve">Степан Кузнецов </t>
  </si>
  <si>
    <t xml:space="preserve">Кирилл Шачнев </t>
  </si>
  <si>
    <t xml:space="preserve">Данил Неганов [9/16] </t>
  </si>
  <si>
    <t xml:space="preserve">21-13 21-19  </t>
  </si>
  <si>
    <t xml:space="preserve">Богдан Зиборов </t>
  </si>
  <si>
    <t>BS U15 - Position 17-32</t>
  </si>
  <si>
    <t xml:space="preserve">21-14 21-16  </t>
  </si>
  <si>
    <t xml:space="preserve">21-16 17-21 21-17  </t>
  </si>
  <si>
    <t xml:space="preserve">21-13 20-22 21-6  </t>
  </si>
  <si>
    <t xml:space="preserve">21-8 21-7  </t>
  </si>
  <si>
    <t>BS U15 - Position 33-36</t>
  </si>
  <si>
    <t xml:space="preserve">16-21 21-12 21-17  </t>
  </si>
  <si>
    <t xml:space="preserve">МСО </t>
  </si>
  <si>
    <t xml:space="preserve">Марина Тарасова [1] </t>
  </si>
  <si>
    <t xml:space="preserve">Вероника Рыжкова </t>
  </si>
  <si>
    <t xml:space="preserve">Александра Лаврова [9/16] </t>
  </si>
  <si>
    <t xml:space="preserve">21-2 21-4  </t>
  </si>
  <si>
    <t xml:space="preserve">Полина Березова </t>
  </si>
  <si>
    <t xml:space="preserve">Альмира Зайнуллина </t>
  </si>
  <si>
    <t xml:space="preserve">21-10 21-17  </t>
  </si>
  <si>
    <t xml:space="preserve">Екатерина Шульгина [5/8] </t>
  </si>
  <si>
    <t xml:space="preserve">21-14 24-26 21-8  </t>
  </si>
  <si>
    <t xml:space="preserve">Виктория Шачнева </t>
  </si>
  <si>
    <t xml:space="preserve">Александра Херувимова [9/16] </t>
  </si>
  <si>
    <t xml:space="preserve">21-14 21-10  </t>
  </si>
  <si>
    <t xml:space="preserve">София Латенко </t>
  </si>
  <si>
    <t xml:space="preserve">21-16 21-19  </t>
  </si>
  <si>
    <t xml:space="preserve">Кристина Куприянова </t>
  </si>
  <si>
    <t xml:space="preserve">Юлия Баландина [3/4] </t>
  </si>
  <si>
    <t xml:space="preserve">Варвара Москаленко </t>
  </si>
  <si>
    <t xml:space="preserve">Ксения Николаенко [9/16] </t>
  </si>
  <si>
    <t xml:space="preserve">22-20 21-19  </t>
  </si>
  <si>
    <t xml:space="preserve">Полина Лямкина </t>
  </si>
  <si>
    <t xml:space="preserve">Ника Соломатина </t>
  </si>
  <si>
    <t xml:space="preserve">Маргарита Атрашкова [5/8] </t>
  </si>
  <si>
    <t xml:space="preserve">21-17 21-10  </t>
  </si>
  <si>
    <t xml:space="preserve">Дарья Шепелева </t>
  </si>
  <si>
    <t xml:space="preserve">Вера Исакова [9/16] </t>
  </si>
  <si>
    <t xml:space="preserve">22-20 21-17  </t>
  </si>
  <si>
    <t xml:space="preserve">Екатерина Малышева </t>
  </si>
  <si>
    <t xml:space="preserve">Алиса Хантимирова </t>
  </si>
  <si>
    <t xml:space="preserve">21-19 12-21 21-16  </t>
  </si>
  <si>
    <t xml:space="preserve">21-19 21-17  </t>
  </si>
  <si>
    <t xml:space="preserve">Ульяна Кочкина </t>
  </si>
  <si>
    <t xml:space="preserve">Анна Мурзина </t>
  </si>
  <si>
    <t xml:space="preserve">Надежда Хрущева [9/16] </t>
  </si>
  <si>
    <t xml:space="preserve">21-13 21-14  </t>
  </si>
  <si>
    <t xml:space="preserve">Ильдана Исмагилова </t>
  </si>
  <si>
    <t xml:space="preserve">21-17 21-13  </t>
  </si>
  <si>
    <t xml:space="preserve">Полина Петрова </t>
  </si>
  <si>
    <t xml:space="preserve">21-12 21-17  </t>
  </si>
  <si>
    <t xml:space="preserve">Полина Волчик [5/8] </t>
  </si>
  <si>
    <t xml:space="preserve">Василиса Ицкова [3/4] </t>
  </si>
  <si>
    <t xml:space="preserve">София Кляцкая </t>
  </si>
  <si>
    <t xml:space="preserve">21-13 21-13  </t>
  </si>
  <si>
    <t xml:space="preserve">Эмилия Синяева </t>
  </si>
  <si>
    <t xml:space="preserve">24-26 21-18 21-17  </t>
  </si>
  <si>
    <t xml:space="preserve">Мария Чернова [9/16] </t>
  </si>
  <si>
    <t xml:space="preserve">ПНО </t>
  </si>
  <si>
    <t xml:space="preserve">Полина Протасова </t>
  </si>
  <si>
    <t xml:space="preserve">21-5 21-6  </t>
  </si>
  <si>
    <t xml:space="preserve">Софья Слугина </t>
  </si>
  <si>
    <t xml:space="preserve">Злата Орешникова </t>
  </si>
  <si>
    <t xml:space="preserve">София Смирнова </t>
  </si>
  <si>
    <t xml:space="preserve">Полина Ермоленко [9/16] </t>
  </si>
  <si>
    <t xml:space="preserve">Виталина Кузьмина [5/8] </t>
  </si>
  <si>
    <t xml:space="preserve">21-7 21-16  </t>
  </si>
  <si>
    <t xml:space="preserve">Дарья Шалимова </t>
  </si>
  <si>
    <t xml:space="preserve">Анастасия Сергеева </t>
  </si>
  <si>
    <t xml:space="preserve">22-20 21-16  </t>
  </si>
  <si>
    <t xml:space="preserve">Анастасия Костырева </t>
  </si>
  <si>
    <t xml:space="preserve">21-0 21-4  </t>
  </si>
  <si>
    <t xml:space="preserve">Варвара Якунина [9/16] </t>
  </si>
  <si>
    <t xml:space="preserve">Любовь Зубарь [2] </t>
  </si>
  <si>
    <t xml:space="preserve">21-10 21-8  </t>
  </si>
  <si>
    <t xml:space="preserve">Лидия Кириченко </t>
  </si>
  <si>
    <t>GS U15 - Position 17-32</t>
  </si>
  <si>
    <t>GS U15 - Position 33-36</t>
  </si>
  <si>
    <t xml:space="preserve">No Match </t>
  </si>
  <si>
    <t xml:space="preserve">21-13 18-21 21-15  </t>
  </si>
  <si>
    <t xml:space="preserve">21-14 21-8  </t>
  </si>
  <si>
    <t xml:space="preserve">Александр Сно [1] </t>
  </si>
  <si>
    <t xml:space="preserve">Надежда Хрущева </t>
  </si>
  <si>
    <t xml:space="preserve">21-13 23-21  </t>
  </si>
  <si>
    <t xml:space="preserve">Павел Семёнов [9/16] </t>
  </si>
  <si>
    <t xml:space="preserve">Маргарита Атрашкова </t>
  </si>
  <si>
    <t xml:space="preserve">25-27 21-18 21-12  </t>
  </si>
  <si>
    <t xml:space="preserve">Дмитрий Капралов [5/8] </t>
  </si>
  <si>
    <t xml:space="preserve">Полина Ермоленко </t>
  </si>
  <si>
    <t xml:space="preserve">21-15 26-24  </t>
  </si>
  <si>
    <t xml:space="preserve">Вера Исакова </t>
  </si>
  <si>
    <t xml:space="preserve">21-14 18-21 21-16  </t>
  </si>
  <si>
    <t xml:space="preserve">21-10 21-18  </t>
  </si>
  <si>
    <t xml:space="preserve">21-6 21-6  </t>
  </si>
  <si>
    <t xml:space="preserve">Василиса Ицкова </t>
  </si>
  <si>
    <t xml:space="preserve">Айназ Зайнеев [9/16] </t>
  </si>
  <si>
    <t xml:space="preserve">Полина Волчик </t>
  </si>
  <si>
    <t xml:space="preserve">15-21 21-18 21-18  </t>
  </si>
  <si>
    <t xml:space="preserve">21-10 21-16  </t>
  </si>
  <si>
    <t xml:space="preserve">Bye 27 </t>
  </si>
  <si>
    <t xml:space="preserve">Данил Неганов [5/8] </t>
  </si>
  <si>
    <t xml:space="preserve">Юлия Баландина </t>
  </si>
  <si>
    <t xml:space="preserve">Варвара Евгенова </t>
  </si>
  <si>
    <t xml:space="preserve">17-21 21-16 21-13  </t>
  </si>
  <si>
    <t xml:space="preserve">Мария Чернова </t>
  </si>
  <si>
    <t xml:space="preserve">21-18 22-20  </t>
  </si>
  <si>
    <t xml:space="preserve">21-6 21-9  </t>
  </si>
  <si>
    <t xml:space="preserve">Даниил Юнак </t>
  </si>
  <si>
    <t xml:space="preserve">21-7 21-12  </t>
  </si>
  <si>
    <t xml:space="preserve">Владимир Матвеенко [9/16] </t>
  </si>
  <si>
    <t xml:space="preserve">20-22 21-9 23-21  </t>
  </si>
  <si>
    <t xml:space="preserve">Ксения Николаенко </t>
  </si>
  <si>
    <t xml:space="preserve">21-13 21-6  </t>
  </si>
  <si>
    <t xml:space="preserve">Bye 28 </t>
  </si>
  <si>
    <t xml:space="preserve">21-19 16-21 21-18  </t>
  </si>
  <si>
    <t xml:space="preserve">Адель Равилин [9/16] </t>
  </si>
  <si>
    <t xml:space="preserve">Александра Лаврова </t>
  </si>
  <si>
    <t xml:space="preserve">Любовь Зубарь </t>
  </si>
  <si>
    <t xml:space="preserve">12-21 21-11 21-19  </t>
  </si>
  <si>
    <t xml:space="preserve">Елисей Легченко </t>
  </si>
  <si>
    <t xml:space="preserve">21-13 21-15  </t>
  </si>
  <si>
    <t xml:space="preserve">Лука Суляев [5/8] </t>
  </si>
  <si>
    <t xml:space="preserve">Александра Херувимова </t>
  </si>
  <si>
    <t xml:space="preserve">15-21 21-10 21-18  </t>
  </si>
  <si>
    <t xml:space="preserve">21-3 21-6  </t>
  </si>
  <si>
    <t xml:space="preserve">Егор Брагин [2] </t>
  </si>
  <si>
    <t xml:space="preserve">Виталина Кузьмина </t>
  </si>
  <si>
    <t xml:space="preserve">Bye 26 </t>
  </si>
  <si>
    <t xml:space="preserve">16-21 21-10 21-18  </t>
  </si>
  <si>
    <t xml:space="preserve">Никита Брыков [9/16] </t>
  </si>
  <si>
    <t xml:space="preserve">21-4 21-5  </t>
  </si>
  <si>
    <t xml:space="preserve">21-5 21-16  </t>
  </si>
  <si>
    <t xml:space="preserve">Александр Бушмелев [1] </t>
  </si>
  <si>
    <t xml:space="preserve">Александр Сно </t>
  </si>
  <si>
    <t xml:space="preserve">21-10 21-10  </t>
  </si>
  <si>
    <t xml:space="preserve">Павел Семёнов [5/8] </t>
  </si>
  <si>
    <t xml:space="preserve">Михаил Середа </t>
  </si>
  <si>
    <t xml:space="preserve">20-22 22-20 21-19  </t>
  </si>
  <si>
    <t xml:space="preserve">Лука Суляев [3/4] </t>
  </si>
  <si>
    <t xml:space="preserve">Данила Федоров </t>
  </si>
  <si>
    <t xml:space="preserve">Данил Неганов </t>
  </si>
  <si>
    <t xml:space="preserve">24-22 21-18  </t>
  </si>
  <si>
    <t xml:space="preserve">21-18 21-18  </t>
  </si>
  <si>
    <t xml:space="preserve">Федор Блинков [5/8] </t>
  </si>
  <si>
    <t xml:space="preserve">21-12 21-5  </t>
  </si>
  <si>
    <t xml:space="preserve">Максим Гусев [3/4] </t>
  </si>
  <si>
    <t xml:space="preserve">Дмитрий Капралов </t>
  </si>
  <si>
    <t xml:space="preserve">21-17 21-9  </t>
  </si>
  <si>
    <t xml:space="preserve">Илья Селезнёв </t>
  </si>
  <si>
    <t xml:space="preserve">21-12 21-15  </t>
  </si>
  <si>
    <t xml:space="preserve">Юлия Баландина [1] </t>
  </si>
  <si>
    <t xml:space="preserve">21-7 21-10  </t>
  </si>
  <si>
    <t xml:space="preserve">Вера Исакова [5/8] </t>
  </si>
  <si>
    <t xml:space="preserve">21-13 16-21 21-16  </t>
  </si>
  <si>
    <t xml:space="preserve">Полина Ермоленко [3/4] </t>
  </si>
  <si>
    <t xml:space="preserve">21-4 21-6  </t>
  </si>
  <si>
    <t xml:space="preserve">Полина Березова [5/8] </t>
  </si>
  <si>
    <t xml:space="preserve">Екатерина Шульгина </t>
  </si>
  <si>
    <t xml:space="preserve">21-19 17-21 21-7  </t>
  </si>
  <si>
    <t xml:space="preserve">21-15 19-21 21-13  </t>
  </si>
  <si>
    <t xml:space="preserve">21-15 21-15  </t>
  </si>
  <si>
    <t xml:space="preserve">Маргарита Атрашкова [3/4] </t>
  </si>
  <si>
    <t xml:space="preserve">София Кляцкая [5/8] </t>
  </si>
  <si>
    <t xml:space="preserve">21-13 21-12  </t>
  </si>
  <si>
    <t xml:space="preserve">Виталина Кузьмина [2] </t>
  </si>
  <si>
    <t xml:space="preserve">21-19 21-16  </t>
  </si>
  <si>
    <t xml:space="preserve">Иван Васюков [1] </t>
  </si>
  <si>
    <t xml:space="preserve">Филипп Алексеевич [9/16] </t>
  </si>
  <si>
    <t xml:space="preserve">Никита Зайцев </t>
  </si>
  <si>
    <t xml:space="preserve">Данила Барков [5/8] </t>
  </si>
  <si>
    <t xml:space="preserve">Матвей Карпов [9/16] </t>
  </si>
  <si>
    <t xml:space="preserve">16-21 21-12 21-19  </t>
  </si>
  <si>
    <t xml:space="preserve">Степан Ищенко </t>
  </si>
  <si>
    <t xml:space="preserve">Ризван Маннанов [3/4] </t>
  </si>
  <si>
    <t xml:space="preserve">Алексей Озёркин [9/16] </t>
  </si>
  <si>
    <t xml:space="preserve">21-18 24-22  </t>
  </si>
  <si>
    <t xml:space="preserve">Тимофей Гришин </t>
  </si>
  <si>
    <t xml:space="preserve">Всеволод Черкасов [5/8] </t>
  </si>
  <si>
    <t xml:space="preserve">21-13 22-20  </t>
  </si>
  <si>
    <t xml:space="preserve">Федор Корепанов </t>
  </si>
  <si>
    <t xml:space="preserve">21-8 21-17  </t>
  </si>
  <si>
    <t xml:space="preserve">Рушан Хабибуллин [9/16] </t>
  </si>
  <si>
    <t xml:space="preserve">21-13 12-21 21-18  </t>
  </si>
  <si>
    <t xml:space="preserve">Михаил Калистратов </t>
  </si>
  <si>
    <t xml:space="preserve">Алексей Мордовин </t>
  </si>
  <si>
    <t xml:space="preserve">Ислам Ризванов [9/16] </t>
  </si>
  <si>
    <t xml:space="preserve">21-19 16-21 22-20  </t>
  </si>
  <si>
    <t xml:space="preserve">Борис Озёркин </t>
  </si>
  <si>
    <t xml:space="preserve">24-22 21-16  </t>
  </si>
  <si>
    <t xml:space="preserve">Михаил Барканов [5/8] </t>
  </si>
  <si>
    <t xml:space="preserve">Артем Переверзев [3/4] </t>
  </si>
  <si>
    <t xml:space="preserve">Кирилл Кононенко </t>
  </si>
  <si>
    <t xml:space="preserve">Фархат Шарипов [9/16] </t>
  </si>
  <si>
    <t xml:space="preserve">16-21 21-18 21-9  </t>
  </si>
  <si>
    <t xml:space="preserve">21-11 21-16  </t>
  </si>
  <si>
    <t xml:space="preserve">Егор Трисеев </t>
  </si>
  <si>
    <t xml:space="preserve">Егор Милешин [9/16] </t>
  </si>
  <si>
    <t xml:space="preserve">21-13 21-8  </t>
  </si>
  <si>
    <t xml:space="preserve">Матвей Андреяшин [5/8] </t>
  </si>
  <si>
    <t xml:space="preserve">Дмитрий Сухатерин </t>
  </si>
  <si>
    <t xml:space="preserve">21-13 18-21 21-12  </t>
  </si>
  <si>
    <t xml:space="preserve">Валерий Старостин [2] </t>
  </si>
  <si>
    <t xml:space="preserve">Иван Филиппов </t>
  </si>
  <si>
    <t xml:space="preserve">21-18 21-19  </t>
  </si>
  <si>
    <t xml:space="preserve">Николай Платонов [9/16] </t>
  </si>
  <si>
    <t xml:space="preserve">22-24 21-12 21-19  </t>
  </si>
  <si>
    <t xml:space="preserve">21-19 22-20  </t>
  </si>
  <si>
    <t>BS U17 - Position 17-32</t>
  </si>
  <si>
    <t xml:space="preserve">21-16 17-21 21-11  </t>
  </si>
  <si>
    <t xml:space="preserve">Кристина Курганова [1] </t>
  </si>
  <si>
    <t xml:space="preserve">Ирина Пчельникова </t>
  </si>
  <si>
    <t xml:space="preserve">Полина Минина [9/16] </t>
  </si>
  <si>
    <t xml:space="preserve">Ярослава Казначевская </t>
  </si>
  <si>
    <t xml:space="preserve">Анастасия Башарина </t>
  </si>
  <si>
    <t xml:space="preserve">Дарья Максимова [5/8] </t>
  </si>
  <si>
    <t xml:space="preserve">21-6 21-8  </t>
  </si>
  <si>
    <t xml:space="preserve">Арина Ульянова </t>
  </si>
  <si>
    <t xml:space="preserve">Елена Перетятько </t>
  </si>
  <si>
    <t xml:space="preserve">Анастасия Васильева [9/16] </t>
  </si>
  <si>
    <t xml:space="preserve">21-17 21-15  </t>
  </si>
  <si>
    <t xml:space="preserve">Алина Тимофеева </t>
  </si>
  <si>
    <t xml:space="preserve">21-14 21-3  </t>
  </si>
  <si>
    <t xml:space="preserve">Софья Шустова [3/4] </t>
  </si>
  <si>
    <t xml:space="preserve">Таисия Ушкова </t>
  </si>
  <si>
    <t xml:space="preserve">21-12 21-10  </t>
  </si>
  <si>
    <t xml:space="preserve">Иванна Куртасова [9/16] </t>
  </si>
  <si>
    <t xml:space="preserve">21-5 21-12  </t>
  </si>
  <si>
    <t xml:space="preserve">Мария Назарова </t>
  </si>
  <si>
    <t xml:space="preserve">Кира Кузнецова </t>
  </si>
  <si>
    <t xml:space="preserve">19-21 21-14 21-18  </t>
  </si>
  <si>
    <t xml:space="preserve">Мария Новикова [5/8] </t>
  </si>
  <si>
    <t xml:space="preserve">19-21 21-13 21-12  </t>
  </si>
  <si>
    <t xml:space="preserve">Виктория Окошко </t>
  </si>
  <si>
    <t xml:space="preserve">Елизавета Казанцева [9/16] </t>
  </si>
  <si>
    <t xml:space="preserve">Алина Гайфуллина </t>
  </si>
  <si>
    <t xml:space="preserve">Василиса Степанюк </t>
  </si>
  <si>
    <t xml:space="preserve">София Насибуллина </t>
  </si>
  <si>
    <t xml:space="preserve">Екатерина Яковлева </t>
  </si>
  <si>
    <t xml:space="preserve">Лана Черных [9/16] </t>
  </si>
  <si>
    <t xml:space="preserve">Алина Никитина [5/8] </t>
  </si>
  <si>
    <t xml:space="preserve">Мария Ермакова </t>
  </si>
  <si>
    <t xml:space="preserve">Кристина Коновалова </t>
  </si>
  <si>
    <t xml:space="preserve">22-20 21-8  </t>
  </si>
  <si>
    <t xml:space="preserve">Валерия Макеева [3/4] </t>
  </si>
  <si>
    <t xml:space="preserve">Виктория Подставина </t>
  </si>
  <si>
    <t xml:space="preserve">21-10 16-21 21-15  </t>
  </si>
  <si>
    <t xml:space="preserve">Эльза Байкова </t>
  </si>
  <si>
    <t xml:space="preserve">Анастасия Грачёва [9/16] </t>
  </si>
  <si>
    <t xml:space="preserve">Александра Костина </t>
  </si>
  <si>
    <t xml:space="preserve">Луиза Аюбова </t>
  </si>
  <si>
    <t xml:space="preserve">Варвара Пушкарева </t>
  </si>
  <si>
    <t xml:space="preserve">25-23 21-10  </t>
  </si>
  <si>
    <t xml:space="preserve">Мария Комарова [9/16] </t>
  </si>
  <si>
    <t xml:space="preserve">19-21 21-15 23-21  </t>
  </si>
  <si>
    <t xml:space="preserve">Софья Сергеева </t>
  </si>
  <si>
    <t xml:space="preserve">Софья Бубенцова [5/8] </t>
  </si>
  <si>
    <t xml:space="preserve">Мария Дмитриева [2] </t>
  </si>
  <si>
    <t xml:space="preserve">Софья Фоминенко </t>
  </si>
  <si>
    <t xml:space="preserve">Анна Кох </t>
  </si>
  <si>
    <t xml:space="preserve">21-11 20-22 21-4  </t>
  </si>
  <si>
    <t xml:space="preserve">21-23 21-16 21-19  </t>
  </si>
  <si>
    <t xml:space="preserve">Устинья Баринова [9/16] </t>
  </si>
  <si>
    <t xml:space="preserve">16-21 22-20 21-18  </t>
  </si>
  <si>
    <t xml:space="preserve">Дарья Коханова </t>
  </si>
  <si>
    <t xml:space="preserve">19-21 21-14 21-19  </t>
  </si>
  <si>
    <t>GS U17 - Position 17-32</t>
  </si>
  <si>
    <t xml:space="preserve">21-11 21-18  </t>
  </si>
  <si>
    <t xml:space="preserve">21-14 21-19  </t>
  </si>
  <si>
    <t xml:space="preserve">21-10 21-19  </t>
  </si>
  <si>
    <t>GS U17 - Position 33-36</t>
  </si>
  <si>
    <t xml:space="preserve">Марина Тарасова </t>
  </si>
  <si>
    <t xml:space="preserve">21-10 21-4  </t>
  </si>
  <si>
    <t xml:space="preserve">21-11 21-11  </t>
  </si>
  <si>
    <t xml:space="preserve">Иван Васюков [5/8] </t>
  </si>
  <si>
    <t xml:space="preserve">Мария Дмитриева </t>
  </si>
  <si>
    <t xml:space="preserve">Иван Брагин [3/4] </t>
  </si>
  <si>
    <t xml:space="preserve">Софья Бубенцова </t>
  </si>
  <si>
    <t xml:space="preserve">Ростислав Конюченко </t>
  </si>
  <si>
    <t xml:space="preserve">Елизавета Казанцева </t>
  </si>
  <si>
    <t xml:space="preserve">Алексей Мордовин [9/16] </t>
  </si>
  <si>
    <t xml:space="preserve">21-18 18-21 24-22  </t>
  </si>
  <si>
    <t xml:space="preserve">Александра Савельева </t>
  </si>
  <si>
    <t xml:space="preserve">22-20 21-13  </t>
  </si>
  <si>
    <t xml:space="preserve">Валерия Макеева </t>
  </si>
  <si>
    <t xml:space="preserve">17-21 21-18 21-7  </t>
  </si>
  <si>
    <t xml:space="preserve">Иванна Куртасова </t>
  </si>
  <si>
    <t xml:space="preserve">Иван Филиппов [9/16] </t>
  </si>
  <si>
    <t xml:space="preserve">Алина Никитина </t>
  </si>
  <si>
    <t xml:space="preserve">21-11 21-2  </t>
  </si>
  <si>
    <t xml:space="preserve">21-18 21-17  </t>
  </si>
  <si>
    <t xml:space="preserve">Дарья Максимова </t>
  </si>
  <si>
    <t xml:space="preserve">Ризван Маннанов </t>
  </si>
  <si>
    <t xml:space="preserve">Анастасия Васильева </t>
  </si>
  <si>
    <t xml:space="preserve">21-14 15-21 21-15  </t>
  </si>
  <si>
    <t xml:space="preserve">Николай Платонов [5/8] </t>
  </si>
  <si>
    <t xml:space="preserve">Филипп Алексеевич </t>
  </si>
  <si>
    <t xml:space="preserve">Анастасия Грачёва </t>
  </si>
  <si>
    <t xml:space="preserve">Матвей Андреяшин [9/16] </t>
  </si>
  <si>
    <t xml:space="preserve">Алексей Озёркин </t>
  </si>
  <si>
    <t xml:space="preserve">Мария Новикова </t>
  </si>
  <si>
    <t xml:space="preserve">Максим Борисов [2] </t>
  </si>
  <si>
    <t xml:space="preserve">17-21 21-18 21-17  </t>
  </si>
  <si>
    <t xml:space="preserve">Мария Комарова </t>
  </si>
  <si>
    <t xml:space="preserve">Иван Брагин [1] </t>
  </si>
  <si>
    <t xml:space="preserve">Всеволод Черкасов </t>
  </si>
  <si>
    <t xml:space="preserve">Михаил Барканов </t>
  </si>
  <si>
    <t xml:space="preserve">21-23 21-13 21-18  </t>
  </si>
  <si>
    <t xml:space="preserve">Николай Платонов </t>
  </si>
  <si>
    <t xml:space="preserve">21-18 21-11  </t>
  </si>
  <si>
    <t xml:space="preserve">Матвей Андреяшин [3/4] </t>
  </si>
  <si>
    <t xml:space="preserve">Рушан Хабибуллин </t>
  </si>
  <si>
    <t xml:space="preserve">Иван Васюков </t>
  </si>
  <si>
    <t xml:space="preserve">Егор Милешин </t>
  </si>
  <si>
    <t xml:space="preserve">Артем Переверзев </t>
  </si>
  <si>
    <t xml:space="preserve">Валерий Старостин </t>
  </si>
  <si>
    <t xml:space="preserve">Матвей Карпов </t>
  </si>
  <si>
    <t xml:space="preserve">Фархат Шарипов </t>
  </si>
  <si>
    <t xml:space="preserve">Данила Барков [3/4] </t>
  </si>
  <si>
    <t xml:space="preserve">17-21 21-18 23-21  </t>
  </si>
  <si>
    <t xml:space="preserve">Ислам Ризванов </t>
  </si>
  <si>
    <t xml:space="preserve">Захар Кель </t>
  </si>
  <si>
    <t xml:space="preserve">Алина Никитина [1] </t>
  </si>
  <si>
    <t xml:space="preserve">Мария Назарова [5/8] </t>
  </si>
  <si>
    <t xml:space="preserve">13-21 21-16 21-19  </t>
  </si>
  <si>
    <t xml:space="preserve">Анастасия Грачёва [3/4] </t>
  </si>
  <si>
    <t xml:space="preserve">Анастасия Васильева [5/8] </t>
  </si>
  <si>
    <t xml:space="preserve">21-16 21-17  </t>
  </si>
  <si>
    <t xml:space="preserve">13-21 21-13 21-12  </t>
  </si>
  <si>
    <t xml:space="preserve">Лана Черных </t>
  </si>
  <si>
    <t xml:space="preserve">Любовь Зубарь [3/4] </t>
  </si>
  <si>
    <t xml:space="preserve">21-18 14-21 21-14  </t>
  </si>
  <si>
    <t xml:space="preserve">21-13 24-22  </t>
  </si>
  <si>
    <t xml:space="preserve">Полина Минина [5/8] </t>
  </si>
  <si>
    <t xml:space="preserve">Софья Шустова </t>
  </si>
  <si>
    <t xml:space="preserve">21-5 21-14  </t>
  </si>
  <si>
    <t xml:space="preserve">Устинья Баринова [2] </t>
  </si>
  <si>
    <t xml:space="preserve">Нурислам Шайхуллин [1] </t>
  </si>
  <si>
    <t xml:space="preserve">Александр Горшенин </t>
  </si>
  <si>
    <t xml:space="preserve">Андрей Соколов [5/8] </t>
  </si>
  <si>
    <t xml:space="preserve">21-12 21-19  </t>
  </si>
  <si>
    <t xml:space="preserve">Данил Синяев </t>
  </si>
  <si>
    <t xml:space="preserve">21-18 21-8  </t>
  </si>
  <si>
    <t xml:space="preserve">Михаил Лядов [3/4] </t>
  </si>
  <si>
    <t xml:space="preserve">Александр Пузырев </t>
  </si>
  <si>
    <t xml:space="preserve">21-11 24-22  </t>
  </si>
  <si>
    <t xml:space="preserve">Егор Савченко [5/8] </t>
  </si>
  <si>
    <t xml:space="preserve">21-12 21-12  </t>
  </si>
  <si>
    <t xml:space="preserve">Николай Леванин </t>
  </si>
  <si>
    <t xml:space="preserve">Айнур Садреев </t>
  </si>
  <si>
    <t xml:space="preserve">Андрей Чисников </t>
  </si>
  <si>
    <t xml:space="preserve">Иван Волков </t>
  </si>
  <si>
    <t xml:space="preserve">Никита Борисов [5/8] </t>
  </si>
  <si>
    <t xml:space="preserve">21-8 21-14  </t>
  </si>
  <si>
    <t xml:space="preserve">21-14 16-21 21-19  </t>
  </si>
  <si>
    <t xml:space="preserve">Исмал Хазиев </t>
  </si>
  <si>
    <t xml:space="preserve">Иван Апостолюк [3/4] </t>
  </si>
  <si>
    <t xml:space="preserve">ВРО/СРО </t>
  </si>
  <si>
    <t xml:space="preserve">Фазиль Исмаилов </t>
  </si>
  <si>
    <t xml:space="preserve">Егор Козырев </t>
  </si>
  <si>
    <t xml:space="preserve">21-15 21-11  </t>
  </si>
  <si>
    <t xml:space="preserve">12-21 21-13 21-19  </t>
  </si>
  <si>
    <t xml:space="preserve">Владислав Просеков [5/8] </t>
  </si>
  <si>
    <t xml:space="preserve">Никита Зибров [2] </t>
  </si>
  <si>
    <t xml:space="preserve">21-3 21-14  </t>
  </si>
  <si>
    <t xml:space="preserve">Роман Колесов </t>
  </si>
  <si>
    <t xml:space="preserve">21-15 21-12  </t>
  </si>
  <si>
    <t xml:space="preserve">Анисья Масунова [1] </t>
  </si>
  <si>
    <t xml:space="preserve">Анастасия Алехина </t>
  </si>
  <si>
    <t xml:space="preserve">Анастасия Гуськова </t>
  </si>
  <si>
    <t xml:space="preserve">Полина Мастяева [3/4] </t>
  </si>
  <si>
    <t xml:space="preserve">Юлия Никитина </t>
  </si>
  <si>
    <t xml:space="preserve">Олеся Гуляева </t>
  </si>
  <si>
    <t xml:space="preserve">21-17 21-19  </t>
  </si>
  <si>
    <t xml:space="preserve">Яна Горяченкова </t>
  </si>
  <si>
    <t xml:space="preserve">21-16 26-24  </t>
  </si>
  <si>
    <t xml:space="preserve">Ксения Морковина </t>
  </si>
  <si>
    <t xml:space="preserve">Арина Шерешова </t>
  </si>
  <si>
    <t xml:space="preserve">15-21 21-17 21-19  </t>
  </si>
  <si>
    <t xml:space="preserve">Ульяна Губанова [3/4] </t>
  </si>
  <si>
    <t xml:space="preserve">Вероника Витман </t>
  </si>
  <si>
    <t xml:space="preserve">21-23 21-16 21-15  </t>
  </si>
  <si>
    <t xml:space="preserve">Евгения Томилова </t>
  </si>
  <si>
    <t xml:space="preserve">Софья Чечель </t>
  </si>
  <si>
    <t xml:space="preserve">Кристина Бринкен [2] </t>
  </si>
  <si>
    <t xml:space="preserve">Анна Кочанова </t>
  </si>
  <si>
    <t xml:space="preserve">21-9 13-21 21-12  </t>
  </si>
  <si>
    <t xml:space="preserve">Кристина Курганова </t>
  </si>
  <si>
    <t xml:space="preserve">21-16 22-20  </t>
  </si>
  <si>
    <t xml:space="preserve">Иван Апостолюк </t>
  </si>
  <si>
    <t xml:space="preserve">Кристина Бринкен </t>
  </si>
  <si>
    <t xml:space="preserve">Ярослав Мартынов [3/4] </t>
  </si>
  <si>
    <t xml:space="preserve">Полина Мастяева </t>
  </si>
  <si>
    <t xml:space="preserve">21-6 21-12  </t>
  </si>
  <si>
    <t xml:space="preserve">Егор Савченко </t>
  </si>
  <si>
    <t xml:space="preserve">Ульяна Губанова </t>
  </si>
  <si>
    <t xml:space="preserve">Кирилл Прокофьев [3/4] </t>
  </si>
  <si>
    <t xml:space="preserve">21-16 21-5  </t>
  </si>
  <si>
    <t xml:space="preserve">Полина Минина </t>
  </si>
  <si>
    <t xml:space="preserve">Андрей Соколов </t>
  </si>
  <si>
    <t xml:space="preserve">Анисья Масунова </t>
  </si>
  <si>
    <t xml:space="preserve">16-21 21-18 21-18  </t>
  </si>
  <si>
    <t xml:space="preserve">Михаил Лядов [2] </t>
  </si>
  <si>
    <t xml:space="preserve">Устинья Баринова </t>
  </si>
  <si>
    <t xml:space="preserve">Иван Апостолюк [1] </t>
  </si>
  <si>
    <t xml:space="preserve">Никита Зибров </t>
  </si>
  <si>
    <t xml:space="preserve">Никита Борисов [3/4] </t>
  </si>
  <si>
    <t xml:space="preserve">Нурислам Шайхуллин </t>
  </si>
  <si>
    <t xml:space="preserve">Михаил Лядов </t>
  </si>
  <si>
    <t xml:space="preserve">21-15 21-8  </t>
  </si>
  <si>
    <t xml:space="preserve">Кирилл Прокофьев </t>
  </si>
  <si>
    <t xml:space="preserve">Егор Савченко [3/4] </t>
  </si>
  <si>
    <t xml:space="preserve">17-21 21-17 21-19  </t>
  </si>
  <si>
    <t xml:space="preserve">Ярослав Мартынов </t>
  </si>
  <si>
    <t xml:space="preserve">Иван Волков [2] </t>
  </si>
  <si>
    <t xml:space="preserve">Владислав Просеков </t>
  </si>
  <si>
    <t xml:space="preserve">Мария Дмитриева [1] </t>
  </si>
  <si>
    <t xml:space="preserve">22-20 24-22  </t>
  </si>
  <si>
    <t xml:space="preserve">Дарья Коханова [2] </t>
  </si>
  <si>
    <t>Мужской одиночный разряд U13</t>
  </si>
  <si>
    <t>Главный судья</t>
  </si>
  <si>
    <t>Курышева О.В.</t>
  </si>
  <si>
    <t>21-15 21-14</t>
  </si>
  <si>
    <t>Женский одиночный разряд U13</t>
  </si>
  <si>
    <t>Смешанный парный разряд U13</t>
  </si>
  <si>
    <t>Мужской парный разряд U13</t>
  </si>
  <si>
    <t>21-15 21-16</t>
  </si>
  <si>
    <t>21-12 21-12</t>
  </si>
  <si>
    <t>21-10 21-14</t>
  </si>
  <si>
    <t>21-11 19-21 21-18</t>
  </si>
  <si>
    <t>21-19 21-13</t>
  </si>
  <si>
    <t>21-18 18-21 21-14</t>
  </si>
  <si>
    <t>21-18 15-21 21-12</t>
  </si>
  <si>
    <t>21-11 21-18</t>
  </si>
  <si>
    <t>15-21 21-13 21-7</t>
  </si>
  <si>
    <t>21-11 21-19</t>
  </si>
  <si>
    <t>21-9 21-14</t>
  </si>
  <si>
    <t>14-21 21-18 21-19</t>
  </si>
  <si>
    <t>21-18 21-17</t>
  </si>
  <si>
    <t>21-12 21-9</t>
  </si>
  <si>
    <t>21-12 21-11</t>
  </si>
  <si>
    <t>21-13 21-16</t>
  </si>
  <si>
    <t>22-20 21-10</t>
  </si>
  <si>
    <t>Мужской одиночный разряд U15</t>
  </si>
  <si>
    <t>Женский одиночный разряд U15</t>
  </si>
  <si>
    <t>Женский парный разряд U13</t>
  </si>
  <si>
    <t>21-10 21-10</t>
  </si>
  <si>
    <t>Смешанный парный разряд U15</t>
  </si>
  <si>
    <t>22-20 20-22 21-11</t>
  </si>
  <si>
    <t>Мужской парный разряд U15</t>
  </si>
  <si>
    <t>Женский парный разряд U15</t>
  </si>
  <si>
    <t>Женский одиночный разряд U17</t>
  </si>
  <si>
    <t>Мужской одиночный U17</t>
  </si>
  <si>
    <t>21-19 16-21 21-15</t>
  </si>
  <si>
    <t>22-20 21-12</t>
  </si>
  <si>
    <t>21-12 18-21 21-12</t>
  </si>
  <si>
    <t>21-15 21-12</t>
  </si>
  <si>
    <t>23-21 19-21 21-5</t>
  </si>
  <si>
    <t>21-15 13-21 22-20</t>
  </si>
  <si>
    <t>Смешанный парный разряд U17</t>
  </si>
  <si>
    <t>16-21 21-17 21-12</t>
  </si>
  <si>
    <t>21-13 21-14</t>
  </si>
  <si>
    <t>21-8 21-10</t>
  </si>
  <si>
    <t>21-10 21-11</t>
  </si>
  <si>
    <t>21-11 21-17</t>
  </si>
  <si>
    <t>Мужской парный разряд U19</t>
  </si>
  <si>
    <t>21-6 21-9</t>
  </si>
  <si>
    <t>Мужской парный разряд U17</t>
  </si>
  <si>
    <t>Женский парный разряд U17</t>
  </si>
  <si>
    <t>21-16 25-23</t>
  </si>
  <si>
    <t>21-18 21-12</t>
  </si>
  <si>
    <t>Мужской одиночный разряд U19</t>
  </si>
  <si>
    <t>Смешанный парный разряд U19</t>
  </si>
  <si>
    <t>21-18 21-16</t>
  </si>
  <si>
    <t>22-20 21-19</t>
  </si>
  <si>
    <t>21-13 21-11</t>
  </si>
  <si>
    <t>Женский парный разряд U19</t>
  </si>
  <si>
    <t>21-10 21-12</t>
  </si>
  <si>
    <t>21-13 21-19</t>
  </si>
  <si>
    <t>20-22 24-22 21-14</t>
  </si>
  <si>
    <t>21-18 21-4</t>
  </si>
  <si>
    <t>21-11 21-16</t>
  </si>
  <si>
    <t>21-16 21-11</t>
  </si>
  <si>
    <t>21-5 21-9</t>
  </si>
  <si>
    <t>21-12 21-19</t>
  </si>
  <si>
    <t>21-7 21-14</t>
  </si>
  <si>
    <t>19-21 21-12 21-16</t>
  </si>
  <si>
    <t>21-13 21-12</t>
  </si>
  <si>
    <t>21-11 21-11</t>
  </si>
  <si>
    <t>21-13 21-13</t>
  </si>
  <si>
    <t>22-20 21-14</t>
  </si>
  <si>
    <t>21-17 21-14</t>
  </si>
  <si>
    <t>21-9 21-6</t>
  </si>
  <si>
    <t>21-18 21-13</t>
  </si>
  <si>
    <t>17-21 21-18 21-18</t>
  </si>
  <si>
    <t>No Match</t>
  </si>
  <si>
    <t>21-16 23-21</t>
  </si>
  <si>
    <t>21-15 23-21</t>
  </si>
  <si>
    <t>21-10 21-15</t>
  </si>
  <si>
    <t>21-19 21-19</t>
  </si>
  <si>
    <t>22-20 21-15</t>
  </si>
  <si>
    <t>21-15 22-20</t>
  </si>
  <si>
    <t>18-21 22-20 22-20</t>
  </si>
  <si>
    <t>21-14 21-15</t>
  </si>
  <si>
    <t>23-21 21-9</t>
  </si>
  <si>
    <t>21-5 21-14</t>
  </si>
  <si>
    <t>11-21 21-13 21-13</t>
  </si>
  <si>
    <t>21-18 17-21 21-19</t>
  </si>
  <si>
    <t>21-17 21-17</t>
  </si>
  <si>
    <t>20-22 21-19 22-20</t>
  </si>
  <si>
    <t>20-22 21-19 21-16</t>
  </si>
  <si>
    <t>Национальная федерация бадминтона России</t>
  </si>
  <si>
    <t>Министерство молодежной политики и спорта Саратовской области</t>
  </si>
  <si>
    <t>Федерация бадминтона Саратовской области</t>
  </si>
  <si>
    <t>ОТЧЕТ</t>
  </si>
  <si>
    <t>Главной судейской коллегии</t>
  </si>
  <si>
    <t>о проведении</t>
  </si>
  <si>
    <t>X Всероссийских юниорских и юношеских
 соревнований по бадминтону,
посвященных Первому космонавту Ю.А. Гагарину</t>
  </si>
  <si>
    <t>0240002611Я</t>
  </si>
  <si>
    <t>0240012611Я</t>
  </si>
  <si>
    <t>0240022611Я</t>
  </si>
  <si>
    <t>0240032611Я</t>
  </si>
  <si>
    <t>18 - 22 августа 2023 г.</t>
  </si>
  <si>
    <t>г. Саратов, Саратовская область</t>
  </si>
  <si>
    <t>X Всероссийские юниорские и юношеские соревнования по бадминтону, посвященные Первому космонавту Ю.А. Гагарину</t>
  </si>
  <si>
    <t>г. Саратов, Саратовская область, 18 - 22 августа 2023 г.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</si>
  <si>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</si>
  <si>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</si>
  <si>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</si>
  <si>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</si>
  <si>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</si>
  <si>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КМС</t>
  </si>
  <si>
    <t>Количество мужчин</t>
  </si>
  <si>
    <t>1 юн.</t>
  </si>
  <si>
    <t>Количество женщин</t>
  </si>
  <si>
    <t>2 юн.</t>
  </si>
  <si>
    <t>3 юн.</t>
  </si>
  <si>
    <t>б/р</t>
  </si>
  <si>
    <t>№ п/п</t>
  </si>
  <si>
    <t>Обозначение</t>
  </si>
  <si>
    <t>Наименование</t>
  </si>
  <si>
    <t>Количество участников</t>
  </si>
  <si>
    <t>АТК</t>
  </si>
  <si>
    <t>Алтайский край</t>
  </si>
  <si>
    <t>Рубцовск</t>
  </si>
  <si>
    <t>БШР</t>
  </si>
  <si>
    <t>Республика Башкортостан</t>
  </si>
  <si>
    <t>Уфа</t>
  </si>
  <si>
    <t>ВРО</t>
  </si>
  <si>
    <t>Воронежская область</t>
  </si>
  <si>
    <t>Воронеж</t>
  </si>
  <si>
    <t>ВРО/СРО</t>
  </si>
  <si>
    <t>Воронежская/Саратовская область</t>
  </si>
  <si>
    <t>Воронеж/Саратов</t>
  </si>
  <si>
    <t>ЛГО</t>
  </si>
  <si>
    <t>Ленинсградская область</t>
  </si>
  <si>
    <t>Гатчина</t>
  </si>
  <si>
    <t>МСГ</t>
  </si>
  <si>
    <t>Город Москва</t>
  </si>
  <si>
    <t>Москва</t>
  </si>
  <si>
    <t>МСО</t>
  </si>
  <si>
    <t>Московская область</t>
  </si>
  <si>
    <t>Воскресенск</t>
  </si>
  <si>
    <t>Одинцово</t>
  </si>
  <si>
    <t>Щелково</t>
  </si>
  <si>
    <t>Кратово</t>
  </si>
  <si>
    <t>МСО/ВРО</t>
  </si>
  <si>
    <t>Московская/Воронежская область</t>
  </si>
  <si>
    <t>Кратово/Воронеж</t>
  </si>
  <si>
    <t>НВО</t>
  </si>
  <si>
    <t>Новгородская область</t>
  </si>
  <si>
    <t>Великий Новгород</t>
  </si>
  <si>
    <t>НГО</t>
  </si>
  <si>
    <t>Нижегородская область</t>
  </si>
  <si>
    <t>Нижний Новгород</t>
  </si>
  <si>
    <t>ПНО</t>
  </si>
  <si>
    <t>Пензенская область</t>
  </si>
  <si>
    <t>Пенза</t>
  </si>
  <si>
    <t>САО</t>
  </si>
  <si>
    <t>Самарская область</t>
  </si>
  <si>
    <t>Самара</t>
  </si>
  <si>
    <t>СПГ</t>
  </si>
  <si>
    <t>Город Санкт-Петербург</t>
  </si>
  <si>
    <t>Санкт-Петербург</t>
  </si>
  <si>
    <t>СРО</t>
  </si>
  <si>
    <t>Саратовская область</t>
  </si>
  <si>
    <t>Саратов</t>
  </si>
  <si>
    <t>СТК</t>
  </si>
  <si>
    <t>Ставропольский край</t>
  </si>
  <si>
    <t>Ставрополь</t>
  </si>
  <si>
    <t>ТЛО</t>
  </si>
  <si>
    <t>Тула/Багратионовск</t>
  </si>
  <si>
    <t>ТТР</t>
  </si>
  <si>
    <t>Республика Татарстан</t>
  </si>
  <si>
    <t>Алексеевский р-н</t>
  </si>
  <si>
    <t>Алькеевский р-н</t>
  </si>
  <si>
    <t>Богатые Сабы</t>
  </si>
  <si>
    <t>Казань</t>
  </si>
  <si>
    <t>Тетюшский р-н</t>
  </si>
  <si>
    <t>Рыбно-Слободской р-н</t>
  </si>
  <si>
    <t>Набережные Челны</t>
  </si>
  <si>
    <t>Камское Устье</t>
  </si>
  <si>
    <t>Сириус</t>
  </si>
  <si>
    <t>X Всероссийские юниорские и юношеские рейтинговые соревнования по бадминтону, посвященные Первому космонавту Ю.А. Гагарину</t>
  </si>
  <si>
    <t>г. Саратов, Саратовская область, 18-22 августа 2023 г.</t>
  </si>
  <si>
    <t>Расписание соревнований</t>
  </si>
  <si>
    <t>Место проведения</t>
  </si>
  <si>
    <t>Время</t>
  </si>
  <si>
    <t>Игры и мероприятия</t>
  </si>
  <si>
    <t>18 августа, пятница</t>
  </si>
  <si>
    <t>Центр бадминтона</t>
  </si>
  <si>
    <t>Приезд участников</t>
  </si>
  <si>
    <t>17.00-22.00</t>
  </si>
  <si>
    <t xml:space="preserve">Опробование зала </t>
  </si>
  <si>
    <t>15:00-17:00</t>
  </si>
  <si>
    <t>Работа Мандатной комиссии, прием именных заявок</t>
  </si>
  <si>
    <t>17:00</t>
  </si>
  <si>
    <t>Совещание для тренеров и представителей, жеребьевка</t>
  </si>
  <si>
    <t>19 августа, суббота</t>
  </si>
  <si>
    <t>09:00</t>
  </si>
  <si>
    <t>мужской одиночный разряд до 13 лет, игры до четвертьфинала</t>
  </si>
  <si>
    <t>09:20</t>
  </si>
  <si>
    <t>женский одиночный разряд до 13 лет, игры до четвертьфинала</t>
  </si>
  <si>
    <t>12:40</t>
  </si>
  <si>
    <t>мужской одиночный разряд до 15 лет, игры до четвертьфинала</t>
  </si>
  <si>
    <t>13:00</t>
  </si>
  <si>
    <t>женский одиночный разряд до 15 лет, игры до четвертьфинала</t>
  </si>
  <si>
    <t>16:00</t>
  </si>
  <si>
    <t>мужской одиночный разряд до 17 лет, игры до четвертьфинала</t>
  </si>
  <si>
    <t>16:20</t>
  </si>
  <si>
    <t>женский одиночный разряд до 17 лет, игры до четвертьфинала</t>
  </si>
  <si>
    <t>18:00</t>
  </si>
  <si>
    <t>мужской одиночный разряд до 19 лет, игры до четвертьфинала</t>
  </si>
  <si>
    <t>18:20</t>
  </si>
  <si>
    <t>женский одиночный разряд до 19 лет, игры до полуфинала</t>
  </si>
  <si>
    <t>20 августа, воскресенье</t>
  </si>
  <si>
    <t>мужской и женский одиночный разряд до 13 лет, игры до полуфинала</t>
  </si>
  <si>
    <t>смешанный парный разряд до 13 лет, игры до полуфинала</t>
  </si>
  <si>
    <t>10:40</t>
  </si>
  <si>
    <t>мужской и женский одиночный разряд до 15 лет, игры до полуфинала</t>
  </si>
  <si>
    <t>12:00</t>
  </si>
  <si>
    <t>смешанный парный разряд до 15 лет, игры до полуфинала</t>
  </si>
  <si>
    <t>13:30</t>
  </si>
  <si>
    <t>мужской и женский одиночный разряд до 17 лет, игры до полуфинала</t>
  </si>
  <si>
    <t>14:30</t>
  </si>
  <si>
    <t>смешанный парный разряд до 17 лет, игры до полуфинала</t>
  </si>
  <si>
    <t>16.30</t>
  </si>
  <si>
    <t>мужской одиночный разряд до 19 лет, игры до полуфинала</t>
  </si>
  <si>
    <t>с 17.00</t>
  </si>
  <si>
    <t>мужской и женский одиночный разряд игры за 17, 33 места во всех возрастах</t>
  </si>
  <si>
    <t>смешанный парный разряд до 19 лет, игры до полуфинала</t>
  </si>
  <si>
    <t>21 августа, понедельник</t>
  </si>
  <si>
    <t>мужской и женский парный разряд до 13 лет, игры до полуфинала</t>
  </si>
  <si>
    <t>09:40</t>
  </si>
  <si>
    <t>мужской и женский парный разряд до 15 лет, игры до полуфинала</t>
  </si>
  <si>
    <t>12:30</t>
  </si>
  <si>
    <t>мужской и женский парный разряд до 17 лет, игры до полуфинала</t>
  </si>
  <si>
    <t>14:00</t>
  </si>
  <si>
    <t>мужской и женский парный разряд до 19 лет, игры до полуфинала</t>
  </si>
  <si>
    <t xml:space="preserve">с 15.00 </t>
  </si>
  <si>
    <t>Полуфинальные игры во всех разрядах и возрастах</t>
  </si>
  <si>
    <t>22 августа, вторник</t>
  </si>
  <si>
    <t>10:00</t>
  </si>
  <si>
    <t>финальные игры во всех разрядах и возрастах</t>
  </si>
  <si>
    <t>по окончании
всех финалов</t>
  </si>
  <si>
    <t>Награждение победителей и призеров</t>
  </si>
  <si>
    <t>Отъезд участников соревнований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</si>
  <si>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</si>
  <si>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</si>
  <si>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</si>
  <si>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</si>
  <si>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</si>
  <si>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</si>
  <si>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</si>
  <si>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Курышева Ольга Васильевна</t>
  </si>
  <si>
    <t>главный судья</t>
  </si>
  <si>
    <t>ВК</t>
  </si>
  <si>
    <t>Зиброва Елена Константиновна</t>
  </si>
  <si>
    <t>главный секретарь</t>
  </si>
  <si>
    <t>1К</t>
  </si>
  <si>
    <t>Хохлова Алина Михайловна</t>
  </si>
  <si>
    <t>зам. главного судьи</t>
  </si>
  <si>
    <t>Краснова Марина Андреевна</t>
  </si>
  <si>
    <t>зам. главного секретаря</t>
  </si>
  <si>
    <t>Автономов Александр Николаевич</t>
  </si>
  <si>
    <t>Спортивный судья</t>
  </si>
  <si>
    <t>Бондарчук Сергей Иванович</t>
  </si>
  <si>
    <t>Пиянзин Виталий Викторович</t>
  </si>
  <si>
    <t>Рукавишников Андрей Алексеевич</t>
  </si>
  <si>
    <t>Логинова Анастасия Дмитриевна</t>
  </si>
  <si>
    <t>Куликов Александр Петрович</t>
  </si>
  <si>
    <t>Шепырева Светлана Владимировна</t>
  </si>
  <si>
    <t>Барышев Дмитрий Андреевич</t>
  </si>
  <si>
    <t>2К</t>
  </si>
  <si>
    <t>Киякина Алина Олеговна</t>
  </si>
  <si>
    <t>Киякина Кристина Олеговна</t>
  </si>
  <si>
    <t>Семенов Дмитрий Андреевич</t>
  </si>
  <si>
    <t>3К</t>
  </si>
  <si>
    <t>Яковлева Мария Дмитриевна</t>
  </si>
  <si>
    <t>Кудрявцева Светлана Геннадьевна</t>
  </si>
  <si>
    <t>Тюсина Анна Дмитриевна</t>
  </si>
  <si>
    <t>Попова Анна Андреевна</t>
  </si>
  <si>
    <t>Никитина Юлия Борисовна</t>
  </si>
  <si>
    <t>Томилова Евгения Ивановна</t>
  </si>
  <si>
    <t>Корнеев Сергей Станиславович</t>
  </si>
  <si>
    <t>Федорова Мария Дмитриевна</t>
  </si>
  <si>
    <t>Ильин Сергей Николаевич</t>
  </si>
  <si>
    <t>Андринович Андрей Николаевич</t>
  </si>
  <si>
    <t>Череповец</t>
  </si>
  <si>
    <t>Вологодская область</t>
  </si>
  <si>
    <t>Мордвинов Павел Витальевич</t>
  </si>
  <si>
    <t>Никифорова Светлана Анатольевна</t>
  </si>
  <si>
    <t>Дележева Татьяна Андреевна</t>
  </si>
  <si>
    <t>Брегида Светлана Николаевна</t>
  </si>
  <si>
    <t>Главный судья,</t>
  </si>
  <si>
    <t>лицо, уполномоченное организацией, 
проводящей соревнования</t>
  </si>
  <si>
    <t>Список участников. Юноши.</t>
  </si>
  <si>
    <t>Фамилия</t>
  </si>
  <si>
    <t>Имя</t>
  </si>
  <si>
    <t>Дата
рождения</t>
  </si>
  <si>
    <t>Звание,
разряд</t>
  </si>
  <si>
    <t>Спортивная организация</t>
  </si>
  <si>
    <t>Муниципальное
образование</t>
  </si>
  <si>
    <t>Личный тренер</t>
  </si>
  <si>
    <t>Алексеевич</t>
  </si>
  <si>
    <t>Филипп</t>
  </si>
  <si>
    <t>1</t>
  </si>
  <si>
    <t>СПБ ГБУ СШОР "КОМЕТА"</t>
  </si>
  <si>
    <t>Терентьев И.В., Терентьева М.А.</t>
  </si>
  <si>
    <t>Аленичев</t>
  </si>
  <si>
    <t>Игорь</t>
  </si>
  <si>
    <t>2ю</t>
  </si>
  <si>
    <t>ГБУ ДО СО СШОР "Олимпийские ракетки"</t>
  </si>
  <si>
    <t>Локтев М.С.</t>
  </si>
  <si>
    <t>Алмазов</t>
  </si>
  <si>
    <t>Тимофей</t>
  </si>
  <si>
    <t>3ю</t>
  </si>
  <si>
    <t>ОО "СОФБ"</t>
  </si>
  <si>
    <t>Карачков А.Н., Карачкова Л.Б.</t>
  </si>
  <si>
    <t>Андреяшин</t>
  </si>
  <si>
    <t>Матвей</t>
  </si>
  <si>
    <t>Федерация бадминтона Республики Татарстан</t>
  </si>
  <si>
    <t>Черемных И.А.</t>
  </si>
  <si>
    <t>Аникин</t>
  </si>
  <si>
    <t>Григорий</t>
  </si>
  <si>
    <t>3</t>
  </si>
  <si>
    <t>Апостолюк</t>
  </si>
  <si>
    <t>Иван</t>
  </si>
  <si>
    <t>МБУДО СШ № 21/ГБУ ДО СО СШОР "Олимпийские ракетки"</t>
  </si>
  <si>
    <t>Апостолюк Ф., Локтев М.С., Лихутин С.В.</t>
  </si>
  <si>
    <t>Асфандияров</t>
  </si>
  <si>
    <t>Марк</t>
  </si>
  <si>
    <t>Федерация бадминтона Республики Башкортостан</t>
  </si>
  <si>
    <t>Щербий Э.В.; Сорокин А.М.</t>
  </si>
  <si>
    <t>Базанов</t>
  </si>
  <si>
    <t>Александр</t>
  </si>
  <si>
    <t>2</t>
  </si>
  <si>
    <t>Федерация бадминтона Нижегородской области</t>
  </si>
  <si>
    <t>Шичков О.И.</t>
  </si>
  <si>
    <t>Баландин</t>
  </si>
  <si>
    <t>Артем</t>
  </si>
  <si>
    <t>Щербий Э.В., Сорокин А.М.</t>
  </si>
  <si>
    <t>Барканов</t>
  </si>
  <si>
    <t>Михаил</t>
  </si>
  <si>
    <t>СШОР № 1 Калининского района СПБ</t>
  </si>
  <si>
    <t>Сидоров И.И.</t>
  </si>
  <si>
    <t>Барков</t>
  </si>
  <si>
    <t>Данила</t>
  </si>
  <si>
    <t>Бирюков</t>
  </si>
  <si>
    <t>Никита</t>
  </si>
  <si>
    <t>Калинина Е. Г.</t>
  </si>
  <si>
    <t>Блинков</t>
  </si>
  <si>
    <t>Федор</t>
  </si>
  <si>
    <t>КСШОР "Юность Москвы"</t>
  </si>
  <si>
    <t>Зубарь А.А.</t>
  </si>
  <si>
    <t>Богатырев</t>
  </si>
  <si>
    <t>ОО "Тульская Региональная федерация бадминтона"</t>
  </si>
  <si>
    <t>ТЛО/КТО</t>
  </si>
  <si>
    <t>Богатырев А.А., Дьяков А.С., Ухатенко В.В.</t>
  </si>
  <si>
    <t>Борисов</t>
  </si>
  <si>
    <t>Максим</t>
  </si>
  <si>
    <t>ГБПОУ МО "УОР №5"</t>
  </si>
  <si>
    <t>Малькова Е.В., Мальков В.В.</t>
  </si>
  <si>
    <t>МССУОР № 1</t>
  </si>
  <si>
    <t>Ивашин А.А.</t>
  </si>
  <si>
    <t>Боярун</t>
  </si>
  <si>
    <t>Укк Л.Н.</t>
  </si>
  <si>
    <t>Брагин</t>
  </si>
  <si>
    <t>Егор</t>
  </si>
  <si>
    <t>ГБОУ средняя школа № 376 Московского района СПБ</t>
  </si>
  <si>
    <t>Ромашева Е.А.</t>
  </si>
  <si>
    <t>Брыков</t>
  </si>
  <si>
    <t>ГБУ СШ 2 Василеостровского района СПб</t>
  </si>
  <si>
    <t>Ланцева Л.О., Бурыкин Д.В.</t>
  </si>
  <si>
    <t>Бунин</t>
  </si>
  <si>
    <t>Владислав</t>
  </si>
  <si>
    <t>Синева А.Е., Киселев А.К.</t>
  </si>
  <si>
    <t>Бушмелев</t>
  </si>
  <si>
    <t>Валиев</t>
  </si>
  <si>
    <t>Ризван</t>
  </si>
  <si>
    <t>Валиуллин В.З.</t>
  </si>
  <si>
    <t>Валиуллин</t>
  </si>
  <si>
    <t>Вильдан</t>
  </si>
  <si>
    <t>Васюков</t>
  </si>
  <si>
    <t>Вебер</t>
  </si>
  <si>
    <t>Ярослав</t>
  </si>
  <si>
    <t>МБУ СП "СШ" Юбилейный"</t>
  </si>
  <si>
    <t>Зайцева  Н.Г.</t>
  </si>
  <si>
    <t>Верещагин</t>
  </si>
  <si>
    <t>Евгений</t>
  </si>
  <si>
    <t>Киякина А.О.</t>
  </si>
  <si>
    <t>Вишняков</t>
  </si>
  <si>
    <t>Бр</t>
  </si>
  <si>
    <t>Логинова А.Д.</t>
  </si>
  <si>
    <t>Волков</t>
  </si>
  <si>
    <t>Галимуллин</t>
  </si>
  <si>
    <t>Расуль</t>
  </si>
  <si>
    <t>МБУ "СШ "САБА-АРЕНА"</t>
  </si>
  <si>
    <t>Сабинский р-н</t>
  </si>
  <si>
    <t>Волков Д.Л., Волкова Т.А.</t>
  </si>
  <si>
    <t>Галиуллин</t>
  </si>
  <si>
    <t>Данияр</t>
  </si>
  <si>
    <t>МБУ ДО "Спортивная школа"</t>
  </si>
  <si>
    <t>Камско-Устинский р-н</t>
  </si>
  <si>
    <t>Ильина Э.А.</t>
  </si>
  <si>
    <t>Эмиль</t>
  </si>
  <si>
    <t>Ильин А.П., Ильина Э.А</t>
  </si>
  <si>
    <t>Горшенин</t>
  </si>
  <si>
    <t>Гришин</t>
  </si>
  <si>
    <t>Губанов</t>
  </si>
  <si>
    <t>Гусев</t>
  </si>
  <si>
    <t>Денисенко</t>
  </si>
  <si>
    <t>Илья</t>
  </si>
  <si>
    <t>Дмитриев</t>
  </si>
  <si>
    <t>Андрей</t>
  </si>
  <si>
    <t>Ермаков</t>
  </si>
  <si>
    <t>Жуленков</t>
  </si>
  <si>
    <t>Владимир</t>
  </si>
  <si>
    <t>Зайнеев</t>
  </si>
  <si>
    <t>Айназ</t>
  </si>
  <si>
    <t>Зарипова Г.Х.</t>
  </si>
  <si>
    <t>Зайцев</t>
  </si>
  <si>
    <t>СШОР по бадминтону ГБУДО "МГФСО"</t>
  </si>
  <si>
    <t>Городничева Н.А.</t>
  </si>
  <si>
    <t>Зиборов</t>
  </si>
  <si>
    <t>Богдан</t>
  </si>
  <si>
    <t>1ю</t>
  </si>
  <si>
    <t>Зибров</t>
  </si>
  <si>
    <t>Локтев М.С., Лихутин С.В.</t>
  </si>
  <si>
    <t>Ильин</t>
  </si>
  <si>
    <t>Исаенко</t>
  </si>
  <si>
    <t>Рыбкина Е.В.</t>
  </si>
  <si>
    <t>Исмаилов</t>
  </si>
  <si>
    <t>Фазиль</t>
  </si>
  <si>
    <t>ГБУ ДО СК "КСШ"</t>
  </si>
  <si>
    <t>Варфоломеева К.В.</t>
  </si>
  <si>
    <t>Ищенко</t>
  </si>
  <si>
    <t>Степан</t>
  </si>
  <si>
    <t>Колосков В.И.</t>
  </si>
  <si>
    <t>Казакбаев</t>
  </si>
  <si>
    <t>Дамир</t>
  </si>
  <si>
    <t>Калистратов</t>
  </si>
  <si>
    <t>Дмитриева Е.Ю.</t>
  </si>
  <si>
    <t>Капралов</t>
  </si>
  <si>
    <t>Дмитрий</t>
  </si>
  <si>
    <t>Гуреева Ю.В.</t>
  </si>
  <si>
    <t>Карпов</t>
  </si>
  <si>
    <t>Катин</t>
  </si>
  <si>
    <t>Георгий</t>
  </si>
  <si>
    <t>Кель</t>
  </si>
  <si>
    <t>Захар</t>
  </si>
  <si>
    <t>Родион</t>
  </si>
  <si>
    <t>ВООО "Федерация бадминтона"</t>
  </si>
  <si>
    <t>Кель М.А.</t>
  </si>
  <si>
    <t>Козырев</t>
  </si>
  <si>
    <t>Воробьев В.Ю.</t>
  </si>
  <si>
    <t>Колесов</t>
  </si>
  <si>
    <t>Роман</t>
  </si>
  <si>
    <t>Веренич Н.А</t>
  </si>
  <si>
    <t>Коломыткин</t>
  </si>
  <si>
    <t>Ковалюк В.Л.</t>
  </si>
  <si>
    <t>Кононенко</t>
  </si>
  <si>
    <t>Кирилл</t>
  </si>
  <si>
    <t>Цветухин К.В.</t>
  </si>
  <si>
    <t>Конюченко</t>
  </si>
  <si>
    <t>Ростислав</t>
  </si>
  <si>
    <t>Корепанов</t>
  </si>
  <si>
    <t>Кузнецов</t>
  </si>
  <si>
    <t>Кунявский</t>
  </si>
  <si>
    <t>Семён</t>
  </si>
  <si>
    <t>Кушнарев</t>
  </si>
  <si>
    <t>Иванов А.А.</t>
  </si>
  <si>
    <t>Леванин</t>
  </si>
  <si>
    <t>Николай</t>
  </si>
  <si>
    <t>ГОАОУ "СОСШ-Спарта"</t>
  </si>
  <si>
    <t>Леванин Д.А.</t>
  </si>
  <si>
    <t>Легченко</t>
  </si>
  <si>
    <t>Елисей</t>
  </si>
  <si>
    <t>Лопатин</t>
  </si>
  <si>
    <t>Лядов</t>
  </si>
  <si>
    <t>Маннанов</t>
  </si>
  <si>
    <t>Мартынов</t>
  </si>
  <si>
    <t>Матвеенко</t>
  </si>
  <si>
    <t>Сачкова М.В.</t>
  </si>
  <si>
    <t>Мелешков</t>
  </si>
  <si>
    <t>Демьян</t>
  </si>
  <si>
    <t>Гостева Н.Н.</t>
  </si>
  <si>
    <t>Милешин</t>
  </si>
  <si>
    <t>Мордовин</t>
  </si>
  <si>
    <t>Алексей</t>
  </si>
  <si>
    <t>Наружный</t>
  </si>
  <si>
    <t>Неганов</t>
  </si>
  <si>
    <t>Данил</t>
  </si>
  <si>
    <t>Никитин</t>
  </si>
  <si>
    <t>Колола Н.И., Ухатенко В.В.</t>
  </si>
  <si>
    <t>Никулин</t>
  </si>
  <si>
    <t>Озёркин</t>
  </si>
  <si>
    <t>Борис</t>
  </si>
  <si>
    <t>Палас</t>
  </si>
  <si>
    <t>Тихон</t>
  </si>
  <si>
    <t>Переверзев</t>
  </si>
  <si>
    <t>Платонов</t>
  </si>
  <si>
    <t>ЦСКА Москва</t>
  </si>
  <si>
    <t>Дубовенко Е.Ю.</t>
  </si>
  <si>
    <t>Поляков</t>
  </si>
  <si>
    <t>Попов</t>
  </si>
  <si>
    <t>Поспелов</t>
  </si>
  <si>
    <t>Прокофьев</t>
  </si>
  <si>
    <t>Пронин</t>
  </si>
  <si>
    <t>Денис</t>
  </si>
  <si>
    <t>Просеков</t>
  </si>
  <si>
    <t>Майорова К.Г., Казакова И.В.</t>
  </si>
  <si>
    <t>Пузырев</t>
  </si>
  <si>
    <t>Антропова Н.А.</t>
  </si>
  <si>
    <t>Равилин</t>
  </si>
  <si>
    <t>Адель</t>
  </si>
  <si>
    <t>Радаев</t>
  </si>
  <si>
    <t>Виктор</t>
  </si>
  <si>
    <t>Рахимов</t>
  </si>
  <si>
    <t>Ризванов</t>
  </si>
  <si>
    <t>Ислам</t>
  </si>
  <si>
    <t>Савченко</t>
  </si>
  <si>
    <t>Садреев</t>
  </si>
  <si>
    <t>Айнур</t>
  </si>
  <si>
    <t>Сараев</t>
  </si>
  <si>
    <t>Даниил</t>
  </si>
  <si>
    <t>Кузьминова Т.Н.</t>
  </si>
  <si>
    <t>Сафин</t>
  </si>
  <si>
    <t>Аглям</t>
  </si>
  <si>
    <t>Селезнёв</t>
  </si>
  <si>
    <t>Семёнов</t>
  </si>
  <si>
    <t>Киякина А.О</t>
  </si>
  <si>
    <t>Павел</t>
  </si>
  <si>
    <t>ГБУ СШ 2 Василеостровского района СПБ</t>
  </si>
  <si>
    <t>Середа</t>
  </si>
  <si>
    <t>Синяев</t>
  </si>
  <si>
    <t>Смирнов</t>
  </si>
  <si>
    <t>Сно</t>
  </si>
  <si>
    <t>Соколов</t>
  </si>
  <si>
    <t>Старостин</t>
  </si>
  <si>
    <t>Валерий</t>
  </si>
  <si>
    <t>Суляев</t>
  </si>
  <si>
    <t>Лука</t>
  </si>
  <si>
    <t>Нижний Новород</t>
  </si>
  <si>
    <t>Сухатерин</t>
  </si>
  <si>
    <t>Тарханов</t>
  </si>
  <si>
    <t>Лихутин С.В.</t>
  </si>
  <si>
    <t>Тимофеев</t>
  </si>
  <si>
    <t>Тимохин</t>
  </si>
  <si>
    <t>Титанов</t>
  </si>
  <si>
    <t>Трисеев</t>
  </si>
  <si>
    <t>Федоров</t>
  </si>
  <si>
    <t>Филиппов</t>
  </si>
  <si>
    <t>Фишер</t>
  </si>
  <si>
    <t>Фёдоров</t>
  </si>
  <si>
    <t>Хабибуллин</t>
  </si>
  <si>
    <t>Рушан</t>
  </si>
  <si>
    <t>Смолин А.В., Черемных И.А.</t>
  </si>
  <si>
    <t>Хазиев</t>
  </si>
  <si>
    <t>Исмал</t>
  </si>
  <si>
    <t>Холодов</t>
  </si>
  <si>
    <t>Антон-Степан</t>
  </si>
  <si>
    <t>Хусаинов</t>
  </si>
  <si>
    <t>Арслан</t>
  </si>
  <si>
    <t>Черкасов</t>
  </si>
  <si>
    <t>Всеволод</t>
  </si>
  <si>
    <t>Федерация бадминтона Ленинградской области</t>
  </si>
  <si>
    <t>Русских В.П., Хлебко И.К.</t>
  </si>
  <si>
    <t>Черкесов</t>
  </si>
  <si>
    <t>Глеб</t>
  </si>
  <si>
    <t>Назарова К.И.</t>
  </si>
  <si>
    <t>Чисников</t>
  </si>
  <si>
    <t>Шайхуллин</t>
  </si>
  <si>
    <t>Нурислам</t>
  </si>
  <si>
    <t>Шарипов</t>
  </si>
  <si>
    <t>Фархат</t>
  </si>
  <si>
    <t>Шачнев</t>
  </si>
  <si>
    <t>Шмагин</t>
  </si>
  <si>
    <t>Юнак</t>
  </si>
  <si>
    <t>Русских В.П., Викулова Е.С.</t>
  </si>
  <si>
    <t>Список участников. Девушки.</t>
  </si>
  <si>
    <t>Алехина</t>
  </si>
  <si>
    <t>Анастасия</t>
  </si>
  <si>
    <t>Атрашкова</t>
  </si>
  <si>
    <t>Маргарита</t>
  </si>
  <si>
    <t>Аюбова</t>
  </si>
  <si>
    <t>Луиза</t>
  </si>
  <si>
    <t>МБУ ДО СШ "Одинцово"</t>
  </si>
  <si>
    <t>Костромцова Ж.Я.</t>
  </si>
  <si>
    <t>Багманова</t>
  </si>
  <si>
    <t>Камилла</t>
  </si>
  <si>
    <t>Байкова</t>
  </si>
  <si>
    <t>Эльза</t>
  </si>
  <si>
    <t>Баландина</t>
  </si>
  <si>
    <t>Юлия</t>
  </si>
  <si>
    <t>Баринова</t>
  </si>
  <si>
    <t>Устинья</t>
  </si>
  <si>
    <t>АНОО "Президентский лицей Сириус"</t>
  </si>
  <si>
    <t>Трофимова М.А.</t>
  </si>
  <si>
    <t>Барышева</t>
  </si>
  <si>
    <t>Ярослава</t>
  </si>
  <si>
    <t>Башарина</t>
  </si>
  <si>
    <t>Березова</t>
  </si>
  <si>
    <t>Полина</t>
  </si>
  <si>
    <t>Большакова</t>
  </si>
  <si>
    <t>Бринкен</t>
  </si>
  <si>
    <t>Кристина</t>
  </si>
  <si>
    <t>Бубенцова</t>
  </si>
  <si>
    <t>Софья</t>
  </si>
  <si>
    <t>Васильева</t>
  </si>
  <si>
    <t>Витман</t>
  </si>
  <si>
    <t>Вероника</t>
  </si>
  <si>
    <t>Владимирова</t>
  </si>
  <si>
    <t>Светлана</t>
  </si>
  <si>
    <t>Волчик</t>
  </si>
  <si>
    <t>Высоцкая</t>
  </si>
  <si>
    <t>Арина</t>
  </si>
  <si>
    <t>Богатырев А.А., Ухатевнко В.В.</t>
  </si>
  <si>
    <t>Гайфуллина</t>
  </si>
  <si>
    <t>Алина</t>
  </si>
  <si>
    <t>Голдобеева</t>
  </si>
  <si>
    <t>Дарья</t>
  </si>
  <si>
    <t>Голятина</t>
  </si>
  <si>
    <t>Мария</t>
  </si>
  <si>
    <t>Горохова</t>
  </si>
  <si>
    <t>Горулева</t>
  </si>
  <si>
    <t>Ангелина</t>
  </si>
  <si>
    <t>Горячева</t>
  </si>
  <si>
    <t>Надежда</t>
  </si>
  <si>
    <t>Горяченкова</t>
  </si>
  <si>
    <t>Яна</t>
  </si>
  <si>
    <t>Грачёва</t>
  </si>
  <si>
    <t>Григорьева</t>
  </si>
  <si>
    <t>Гришина</t>
  </si>
  <si>
    <t>Варвара</t>
  </si>
  <si>
    <t>Губайдуллина</t>
  </si>
  <si>
    <t>Ралина</t>
  </si>
  <si>
    <t>Шигабиев И.Т.</t>
  </si>
  <si>
    <t>Губанова</t>
  </si>
  <si>
    <t>Ульяна</t>
  </si>
  <si>
    <t>Гуляева</t>
  </si>
  <si>
    <t>Олеся</t>
  </si>
  <si>
    <t>Гуськова</t>
  </si>
  <si>
    <t>Дмитриева</t>
  </si>
  <si>
    <t>Веренич Н.А.</t>
  </si>
  <si>
    <t>Дмитриенко</t>
  </si>
  <si>
    <t>Евгенова</t>
  </si>
  <si>
    <t>Ермакова</t>
  </si>
  <si>
    <t>Ермоленко</t>
  </si>
  <si>
    <t>Гуреева Ю.В., Горохов М.А.</t>
  </si>
  <si>
    <t>Жукова</t>
  </si>
  <si>
    <t>Ковалюк В.Л</t>
  </si>
  <si>
    <t>Зайнуллина</t>
  </si>
  <si>
    <t>Альмира</t>
  </si>
  <si>
    <t>Зернова</t>
  </si>
  <si>
    <t>Зиновьева</t>
  </si>
  <si>
    <t>Тазеев Р.Р</t>
  </si>
  <si>
    <t>Зиятдинова</t>
  </si>
  <si>
    <t>Зиля</t>
  </si>
  <si>
    <t>Муштаков М.С., Муштакова А.М.</t>
  </si>
  <si>
    <t>Зубарь</t>
  </si>
  <si>
    <t>Любовь</t>
  </si>
  <si>
    <t>Ильясова</t>
  </si>
  <si>
    <t>Исакова</t>
  </si>
  <si>
    <t>Вера</t>
  </si>
  <si>
    <t>Исмагилова</t>
  </si>
  <si>
    <t>Ильдана</t>
  </si>
  <si>
    <t>Ицкова</t>
  </si>
  <si>
    <t>Василиса</t>
  </si>
  <si>
    <t>МБУ ДО "СШ по единоборствам"</t>
  </si>
  <si>
    <t>Ицков В.В., Ицкова В.В.</t>
  </si>
  <si>
    <t>Казакбаева</t>
  </si>
  <si>
    <t>Диана</t>
  </si>
  <si>
    <t>Казанцева</t>
  </si>
  <si>
    <t>Елизавета</t>
  </si>
  <si>
    <t>Казначевская</t>
  </si>
  <si>
    <t>Ким</t>
  </si>
  <si>
    <t>Алена</t>
  </si>
  <si>
    <t>Кириченко</t>
  </si>
  <si>
    <t>Лидия</t>
  </si>
  <si>
    <t>Кляцкая</t>
  </si>
  <si>
    <t>София</t>
  </si>
  <si>
    <t>Комарова</t>
  </si>
  <si>
    <t>Харлампович А.Е.</t>
  </si>
  <si>
    <t>Коневская</t>
  </si>
  <si>
    <t>Коновалова</t>
  </si>
  <si>
    <t>Костина</t>
  </si>
  <si>
    <t>Александра</t>
  </si>
  <si>
    <t>Костырева</t>
  </si>
  <si>
    <t>Кох</t>
  </si>
  <si>
    <t>Анна</t>
  </si>
  <si>
    <t>Лихутин С.В., Локтев М.С.</t>
  </si>
  <si>
    <t>Коханова</t>
  </si>
  <si>
    <t>Кочанова</t>
  </si>
  <si>
    <t>Кочкина</t>
  </si>
  <si>
    <t>Ксенофонтова</t>
  </si>
  <si>
    <t>Кузнецова</t>
  </si>
  <si>
    <t>Кира</t>
  </si>
  <si>
    <t>Кузьмина</t>
  </si>
  <si>
    <t>Виталина</t>
  </si>
  <si>
    <t>Куприянова</t>
  </si>
  <si>
    <t>Курганова</t>
  </si>
  <si>
    <t>Куртасова</t>
  </si>
  <si>
    <t>Иванна</t>
  </si>
  <si>
    <t>Лаврова</t>
  </si>
  <si>
    <t>Латенко</t>
  </si>
  <si>
    <t>Леликова</t>
  </si>
  <si>
    <t>Лямкина</t>
  </si>
  <si>
    <t>Макеева</t>
  </si>
  <si>
    <t>Валерия</t>
  </si>
  <si>
    <t>Максимова</t>
  </si>
  <si>
    <t>Малышева</t>
  </si>
  <si>
    <t>Екатерина</t>
  </si>
  <si>
    <t>Мартышевская</t>
  </si>
  <si>
    <t>Каролина</t>
  </si>
  <si>
    <t>Мастяева</t>
  </si>
  <si>
    <t>Масунова</t>
  </si>
  <si>
    <t>Анисья</t>
  </si>
  <si>
    <t>Минина</t>
  </si>
  <si>
    <t>Морковина</t>
  </si>
  <si>
    <t>Ксения</t>
  </si>
  <si>
    <t>Морозова</t>
  </si>
  <si>
    <t>Москаленко</t>
  </si>
  <si>
    <t>Мресова</t>
  </si>
  <si>
    <t>Стефанида</t>
  </si>
  <si>
    <t>Томилова В.С.</t>
  </si>
  <si>
    <t>Мурзина</t>
  </si>
  <si>
    <t>Назарова</t>
  </si>
  <si>
    <t>Насибуллина</t>
  </si>
  <si>
    <t>Наумова</t>
  </si>
  <si>
    <t>Никитина</t>
  </si>
  <si>
    <t>Киякина К.О., Лихутин С.В., Локтев М.С.</t>
  </si>
  <si>
    <t>Николаенко</t>
  </si>
  <si>
    <t>Новикова</t>
  </si>
  <si>
    <t>Окошко</t>
  </si>
  <si>
    <t>Виктория</t>
  </si>
  <si>
    <t>Киякина К.О.</t>
  </si>
  <si>
    <t>Орешникова</t>
  </si>
  <si>
    <t>Злата</t>
  </si>
  <si>
    <t>Осанова</t>
  </si>
  <si>
    <t>Перетятько</t>
  </si>
  <si>
    <t>Елена</t>
  </si>
  <si>
    <t>Петрова</t>
  </si>
  <si>
    <t>Плескач</t>
  </si>
  <si>
    <t>Милана</t>
  </si>
  <si>
    <t xml:space="preserve"> 1ю</t>
  </si>
  <si>
    <t>Подставина</t>
  </si>
  <si>
    <t xml:space="preserve">Протасова </t>
  </si>
  <si>
    <t>Федерация бадминтона Пензенской области</t>
  </si>
  <si>
    <t>Афанасьев В.В.</t>
  </si>
  <si>
    <t>Пушкарева</t>
  </si>
  <si>
    <t>Пушкарёва</t>
  </si>
  <si>
    <t>Пчельникова</t>
  </si>
  <si>
    <t>Ирина</t>
  </si>
  <si>
    <t>Разина</t>
  </si>
  <si>
    <t>Элина</t>
  </si>
  <si>
    <t>Щербий Э.В., Дмитриева И.С.</t>
  </si>
  <si>
    <t>Рыжкова</t>
  </si>
  <si>
    <t>Савельева</t>
  </si>
  <si>
    <t>Сафина</t>
  </si>
  <si>
    <t>Сергеева</t>
  </si>
  <si>
    <t>Сергеев В.М.</t>
  </si>
  <si>
    <t>Синяева</t>
  </si>
  <si>
    <t>Эмилия</t>
  </si>
  <si>
    <t>Слугина</t>
  </si>
  <si>
    <t>Смирнова</t>
  </si>
  <si>
    <t>Соломатина</t>
  </si>
  <si>
    <t>Ника</t>
  </si>
  <si>
    <t>Соснина</t>
  </si>
  <si>
    <t>Степанюк</t>
  </si>
  <si>
    <t>Стрельникова</t>
  </si>
  <si>
    <t>МБУДО СШ № 21</t>
  </si>
  <si>
    <t>Апостолюк Ф.</t>
  </si>
  <si>
    <t>Сурина</t>
  </si>
  <si>
    <t>Тарасова</t>
  </si>
  <si>
    <t>Марина</t>
  </si>
  <si>
    <t>ГБУ ДО МО "СШОР по игровым видам спорта"</t>
  </si>
  <si>
    <t>Кучеров С.С., Дмитриева Е.Ю.</t>
  </si>
  <si>
    <t>Тарасюк</t>
  </si>
  <si>
    <t>Щербий Э.В.; Дмитриева И.С.</t>
  </si>
  <si>
    <t>Тимофеева</t>
  </si>
  <si>
    <t>Тишкова</t>
  </si>
  <si>
    <t>Толмачева</t>
  </si>
  <si>
    <t>Томилова</t>
  </si>
  <si>
    <t>Евгения</t>
  </si>
  <si>
    <t>Тяпаева</t>
  </si>
  <si>
    <t>Оксана</t>
  </si>
  <si>
    <t>Ульянова</t>
  </si>
  <si>
    <t>Ушкова</t>
  </si>
  <si>
    <t>Таисия</t>
  </si>
  <si>
    <t>Файзуллина</t>
  </si>
  <si>
    <t>Фоминенко</t>
  </si>
  <si>
    <t>Хабибулина</t>
  </si>
  <si>
    <t>Альбина</t>
  </si>
  <si>
    <t>Хантимирова</t>
  </si>
  <si>
    <t>Алиса</t>
  </si>
  <si>
    <t>Херувимова</t>
  </si>
  <si>
    <t>Хрущева</t>
  </si>
  <si>
    <t>Чередниченко</t>
  </si>
  <si>
    <t>Мирослава</t>
  </si>
  <si>
    <t>Чернова</t>
  </si>
  <si>
    <t>ГБУ ДО "КСШ(к)"</t>
  </si>
  <si>
    <t>Черных</t>
  </si>
  <si>
    <t>Лана</t>
  </si>
  <si>
    <t>ГБУ "САШ" Москомспорта</t>
  </si>
  <si>
    <t>Ефремова А.В.</t>
  </si>
  <si>
    <t>Чечель</t>
  </si>
  <si>
    <t>Шалимова</t>
  </si>
  <si>
    <t>Шамаева</t>
  </si>
  <si>
    <t>Шачнева</t>
  </si>
  <si>
    <t>Шепелева</t>
  </si>
  <si>
    <t>Шерешова</t>
  </si>
  <si>
    <t>Шульгина</t>
  </si>
  <si>
    <t>Шустова</t>
  </si>
  <si>
    <t>Яковлева</t>
  </si>
  <si>
    <t>Якунина</t>
  </si>
  <si>
    <t>Список участников согласно занятых мест</t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</si>
  <si>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</si>
  <si>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</si>
  <si>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</si>
  <si>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</si>
  <si>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</si>
  <si>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1/2</t>
  </si>
  <si>
    <t>Глеб Черкесов</t>
  </si>
  <si>
    <t>Дарья Голдобеева</t>
  </si>
  <si>
    <t>3/4</t>
  </si>
  <si>
    <t>Данил Никитин</t>
  </si>
  <si>
    <t>Варвара Евгенова</t>
  </si>
  <si>
    <t>Родион Кель</t>
  </si>
  <si>
    <t>Зиля Зиятдинова</t>
  </si>
  <si>
    <t>Валерия Морозова</t>
  </si>
  <si>
    <t>5/8</t>
  </si>
  <si>
    <t>Артем Баландин</t>
  </si>
  <si>
    <t>Мирослава Чередниченко</t>
  </si>
  <si>
    <t>Арина Высоцкая</t>
  </si>
  <si>
    <t>Марк Кушнарев</t>
  </si>
  <si>
    <t>Дарья Зиновьева</t>
  </si>
  <si>
    <t>Ризван Валиев</t>
  </si>
  <si>
    <t>Иван Богатырев</t>
  </si>
  <si>
    <t>9/16</t>
  </si>
  <si>
    <t>Борис Фёдоров</t>
  </si>
  <si>
    <t>Кира Файзуллина</t>
  </si>
  <si>
    <t>Михаил Коломыткин</t>
  </si>
  <si>
    <t>Аглям Сафин</t>
  </si>
  <si>
    <t>Варвара Гришина</t>
  </si>
  <si>
    <t>Каролина Мартышевская</t>
  </si>
  <si>
    <t>Егор Ильин</t>
  </si>
  <si>
    <t>Полина Ильясова</t>
  </si>
  <si>
    <t>Дамир Казакбаев</t>
  </si>
  <si>
    <t>Екатерина Осанова</t>
  </si>
  <si>
    <t xml:space="preserve"> Эмиль Галиуллин</t>
  </si>
  <si>
    <t>Элина Разина</t>
  </si>
  <si>
    <t>Марк Попов</t>
  </si>
  <si>
    <t>Тимофей Исаенко</t>
  </si>
  <si>
    <t>Стефанида Мресова</t>
  </si>
  <si>
    <t>Вероника Шамаева</t>
  </si>
  <si>
    <t>Максим Фишер</t>
  </si>
  <si>
    <t>Алина Наумова</t>
  </si>
  <si>
    <t>Вильдан Валиуллин</t>
  </si>
  <si>
    <t>Марк Асфандияров</t>
  </si>
  <si>
    <t>Дарья Тишкова</t>
  </si>
  <si>
    <t>Ангелина Ксенофонтова</t>
  </si>
  <si>
    <t>17</t>
  </si>
  <si>
    <t>17/18</t>
  </si>
  <si>
    <t>Мария Сурина</t>
  </si>
  <si>
    <t>18</t>
  </si>
  <si>
    <t>Любовь Пушкарёва</t>
  </si>
  <si>
    <t>19/20</t>
  </si>
  <si>
    <t>Степан Титанов</t>
  </si>
  <si>
    <t>19</t>
  </si>
  <si>
    <t>Ярослава Барышева</t>
  </si>
  <si>
    <t>Артем Боярун</t>
  </si>
  <si>
    <t>Ангелина Дмитриенко</t>
  </si>
  <si>
    <t>21/24</t>
  </si>
  <si>
    <t>Матвей Тарханов</t>
  </si>
  <si>
    <t>Мария Стрельникова</t>
  </si>
  <si>
    <t>Камилла Багманова</t>
  </si>
  <si>
    <t>Алексей Смирнов</t>
  </si>
  <si>
    <t>Евгений Верещагин</t>
  </si>
  <si>
    <t>Ралина Губайдуллина</t>
  </si>
  <si>
    <t>25/28</t>
  </si>
  <si>
    <t>Семён Кунявский</t>
  </si>
  <si>
    <t>Альбина Хабибулина</t>
  </si>
  <si>
    <t>Эмиль Галиуллин</t>
  </si>
  <si>
    <t>25/32</t>
  </si>
  <si>
    <t>Ярослав Шмагин</t>
  </si>
  <si>
    <t>Милана Плескач</t>
  </si>
  <si>
    <t>Тимофей Никулин</t>
  </si>
  <si>
    <t>Мария Кох</t>
  </si>
  <si>
    <t>Михаил Гусев</t>
  </si>
  <si>
    <t>Светлана Владимирова</t>
  </si>
  <si>
    <t>Игорь Аленичев</t>
  </si>
  <si>
    <t>Алена Ким</t>
  </si>
  <si>
    <t>Владимир Наружный</t>
  </si>
  <si>
    <t>Надежда Григорьева</t>
  </si>
  <si>
    <t>33</t>
  </si>
  <si>
    <t>Матвей Ермаков</t>
  </si>
  <si>
    <t>Софья Горохова</t>
  </si>
  <si>
    <t>34</t>
  </si>
  <si>
    <t>Арслан Хусаинов</t>
  </si>
  <si>
    <t>35</t>
  </si>
  <si>
    <t>Владимир Жуленков</t>
  </si>
  <si>
    <t>Кристина Толмачева</t>
  </si>
  <si>
    <t>17/32</t>
  </si>
  <si>
    <t>35/36</t>
  </si>
  <si>
    <t>Андрей Дмитриев</t>
  </si>
  <si>
    <t>Мария Зернова</t>
  </si>
  <si>
    <t>37/40</t>
  </si>
  <si>
    <t>Григорий Аникин</t>
  </si>
  <si>
    <t>Надежда Горячева</t>
  </si>
  <si>
    <t>Максим Вишняков</t>
  </si>
  <si>
    <t>София Соснина</t>
  </si>
  <si>
    <t>Диана Казакбаева</t>
  </si>
  <si>
    <t>Антон-Степан Холодов</t>
  </si>
  <si>
    <t>37/38</t>
  </si>
  <si>
    <t>Светлана Коневская</t>
  </si>
  <si>
    <t>Артем Жуленков</t>
  </si>
  <si>
    <t>Мария Жукова</t>
  </si>
  <si>
    <t>Анастасия Большакова</t>
  </si>
  <si>
    <t>41</t>
  </si>
  <si>
    <t>Тимофей Алмазов</t>
  </si>
  <si>
    <t>Виктория Тарасюк</t>
  </si>
  <si>
    <t>Оксана Тяпаева</t>
  </si>
  <si>
    <t>41/44</t>
  </si>
  <si>
    <t>Ангелина Горулева</t>
  </si>
  <si>
    <t>41/48</t>
  </si>
  <si>
    <t>Елизавета Леликова</t>
  </si>
  <si>
    <t>Варвара Леликова</t>
  </si>
  <si>
    <t>Светлана Кочкина</t>
  </si>
  <si>
    <t>Мария Голятина</t>
  </si>
  <si>
    <t>Мужской парный разряд (BD U13)</t>
  </si>
  <si>
    <t>Женский парный разряд (GD U13)</t>
  </si>
  <si>
    <t>Расуль Галимуллин</t>
  </si>
  <si>
    <t>33/39</t>
  </si>
  <si>
    <t>17/19</t>
  </si>
  <si>
    <t>17/22</t>
  </si>
  <si>
    <t xml:space="preserve"> Оксана Тяпаева</t>
  </si>
  <si>
    <t>21-14 21-19</t>
  </si>
  <si>
    <t>Возрастная группа до 15 лет</t>
  </si>
  <si>
    <t>Мужской одиночный разряд (BS U15)</t>
  </si>
  <si>
    <t>Женский одиночный разряд (GS U15)</t>
  </si>
  <si>
    <t>Смешанный парный разряд (XD U15)</t>
  </si>
  <si>
    <t>Александр Бушмелев</t>
  </si>
  <si>
    <t>Юлия Баландина</t>
  </si>
  <si>
    <t>Александр Сно</t>
  </si>
  <si>
    <t>Василиса Ицкова</t>
  </si>
  <si>
    <t>Максим Гусев</t>
  </si>
  <si>
    <t>Екатерина Шульгина</t>
  </si>
  <si>
    <t xml:space="preserve"> Максим Гусев</t>
  </si>
  <si>
    <t>Данияр Галиуллин</t>
  </si>
  <si>
    <t>Маргарита Атрашкова</t>
  </si>
  <si>
    <t>Ксения Николаенко</t>
  </si>
  <si>
    <t>Айназ Зайнеев</t>
  </si>
  <si>
    <t>Ильдана Исмагилова</t>
  </si>
  <si>
    <t>Дмитрий Капралов</t>
  </si>
  <si>
    <t>Тихон Палас</t>
  </si>
  <si>
    <t>Любовь Зубарь</t>
  </si>
  <si>
    <t>Полина Ермоленко</t>
  </si>
  <si>
    <t>Данила Федоров</t>
  </si>
  <si>
    <t>Полина Березова</t>
  </si>
  <si>
    <t>Данил Неганов</t>
  </si>
  <si>
    <t>Виктор Радаев</t>
  </si>
  <si>
    <t>Александра Херувимова</t>
  </si>
  <si>
    <t>Михаил Середа</t>
  </si>
  <si>
    <t>Екатерина Малышева</t>
  </si>
  <si>
    <t>Елисей Легченко</t>
  </si>
  <si>
    <t>Надежда Хрущева</t>
  </si>
  <si>
    <t>Лука Суляев</t>
  </si>
  <si>
    <t>Михаил Лопатин</t>
  </si>
  <si>
    <t>София Кляцкая</t>
  </si>
  <si>
    <t>Никита Брыков</t>
  </si>
  <si>
    <t>Анастасия Сергеева</t>
  </si>
  <si>
    <t>Даниил Юнак</t>
  </si>
  <si>
    <t>Вера Исакова</t>
  </si>
  <si>
    <t>Владимир Матвеенко</t>
  </si>
  <si>
    <t>София Смирнова</t>
  </si>
  <si>
    <t>Евгений Губанов</t>
  </si>
  <si>
    <t>София Латенко</t>
  </si>
  <si>
    <t>Федор Блинков</t>
  </si>
  <si>
    <t>Мария Чернова</t>
  </si>
  <si>
    <t>21/22</t>
  </si>
  <si>
    <t>Иван Поспелов</t>
  </si>
  <si>
    <t>Вероника Рыжкова</t>
  </si>
  <si>
    <t>Матвей Тимохин</t>
  </si>
  <si>
    <t>Полина Лямкина</t>
  </si>
  <si>
    <t>Степан Кузнецов</t>
  </si>
  <si>
    <t>Анна Мурзина</t>
  </si>
  <si>
    <t>Павел Семёнов</t>
  </si>
  <si>
    <t>Ярослав Вебер</t>
  </si>
  <si>
    <t>Лидия Кириченко</t>
  </si>
  <si>
    <t>Демьян Мелешков</t>
  </si>
  <si>
    <t>Виктория Шачнева</t>
  </si>
  <si>
    <t>Георгий Катин</t>
  </si>
  <si>
    <t>Шепелева Дарья</t>
  </si>
  <si>
    <t>Ярослав Тимофеев</t>
  </si>
  <si>
    <t>Александра Лаврова</t>
  </si>
  <si>
    <t>Владислав Бунин</t>
  </si>
  <si>
    <t>Варвара Москаленко</t>
  </si>
  <si>
    <t>Полина Волчик</t>
  </si>
  <si>
    <t>Богдан Зиборов</t>
  </si>
  <si>
    <t>Егор Брагин</t>
  </si>
  <si>
    <t>Полина Протасова</t>
  </si>
  <si>
    <t>Дарья Шалимова</t>
  </si>
  <si>
    <t>Адель Равилин</t>
  </si>
  <si>
    <t xml:space="preserve">   35/36 </t>
  </si>
  <si>
    <t>Ника Соломатина</t>
  </si>
  <si>
    <t>Эмилия Синяева</t>
  </si>
  <si>
    <t>Марк Поляков</t>
  </si>
  <si>
    <t>Софья Слугина</t>
  </si>
  <si>
    <t>Никита Бирюков</t>
  </si>
  <si>
    <t>Злата Орешникова</t>
  </si>
  <si>
    <t>Николай Семёнов</t>
  </si>
  <si>
    <t>Кристина Куприянова</t>
  </si>
  <si>
    <t>35/38</t>
  </si>
  <si>
    <t>Кирилл Шачнев</t>
  </si>
  <si>
    <t>Алиса Хантимирова</t>
  </si>
  <si>
    <t>Даниил Сараев</t>
  </si>
  <si>
    <t>Анастасия Костырева</t>
  </si>
  <si>
    <t>Полина Петрова</t>
  </si>
  <si>
    <t>Альмира Зайнуллина</t>
  </si>
  <si>
    <t>41/42</t>
  </si>
  <si>
    <t>Ульяна Кочкина</t>
  </si>
  <si>
    <t>Мужской парный разряд (BD U15)</t>
  </si>
  <si>
    <t>Женский парный разряд (GD U15)</t>
  </si>
  <si>
    <t>Виталина Кузьмина</t>
  </si>
  <si>
    <t>Илья Селезнёв</t>
  </si>
  <si>
    <t>33/38</t>
  </si>
  <si>
    <t>Дарья Шепелева</t>
  </si>
  <si>
    <t>Возрастная группа до 17 лет</t>
  </si>
  <si>
    <t>Мужской одиночный разряд (BS U17)</t>
  </si>
  <si>
    <t>Женский одиночный разряд (GS U17)</t>
  </si>
  <si>
    <t>Смешанный парный разряд (XD U17)</t>
  </si>
  <si>
    <t>Иван Васюков</t>
  </si>
  <si>
    <t>Кристина Курганова</t>
  </si>
  <si>
    <t>Данила Барков</t>
  </si>
  <si>
    <t>Артем Переверзев</t>
  </si>
  <si>
    <t>Валерия Макеева</t>
  </si>
  <si>
    <t>Мария Назарова</t>
  </si>
  <si>
    <t>Ризван Маннанов</t>
  </si>
  <si>
    <t>Софья Шустова</t>
  </si>
  <si>
    <t>Захар Кель</t>
  </si>
  <si>
    <t>Валерий Старостин</t>
  </si>
  <si>
    <t>Мария Дмитриева</t>
  </si>
  <si>
    <t>Марина Тарасова</t>
  </si>
  <si>
    <t>Матвей Карпов</t>
  </si>
  <si>
    <t>Елена Перетятько</t>
  </si>
  <si>
    <t>Матвей Андреяшин</t>
  </si>
  <si>
    <t xml:space="preserve"> Всеволод Черкасов</t>
  </si>
  <si>
    <t>Елизавета Казанцева</t>
  </si>
  <si>
    <t>Мария Новикова</t>
  </si>
  <si>
    <t>Ислам Ризванов</t>
  </si>
  <si>
    <t>Алина Никитина</t>
  </si>
  <si>
    <t>Алексей Мордовин</t>
  </si>
  <si>
    <t>Софья Сергеева</t>
  </si>
  <si>
    <t>Филипп Алексеевич</t>
  </si>
  <si>
    <t>Полина Минина</t>
  </si>
  <si>
    <t>Николай Платонов</t>
  </si>
  <si>
    <t>Дарья Максимова</t>
  </si>
  <si>
    <t>Анастасия Грачёва</t>
  </si>
  <si>
    <t>Алексей Озёркин</t>
  </si>
  <si>
    <t>Рушан Хабибуллин</t>
  </si>
  <si>
    <t>Луиза Аюбова</t>
  </si>
  <si>
    <t>Михаил Барканов</t>
  </si>
  <si>
    <t>София Насибуллина</t>
  </si>
  <si>
    <t>Всеволод Черкасов</t>
  </si>
  <si>
    <t>Фархат Шарипов</t>
  </si>
  <si>
    <t>Егор Милешин</t>
  </si>
  <si>
    <t>Мария Комарова</t>
  </si>
  <si>
    <t>Софья Фоминенко</t>
  </si>
  <si>
    <t>Степан Ищенко</t>
  </si>
  <si>
    <t>Лана Черных</t>
  </si>
  <si>
    <t>Иван Филиппов</t>
  </si>
  <si>
    <t>Борис Озёркин</t>
  </si>
  <si>
    <t>Василиса Степанюк</t>
  </si>
  <si>
    <t>Михаил Калистратов</t>
  </si>
  <si>
    <t>Ирина Пчельникова</t>
  </si>
  <si>
    <t>Дмитрий Сухатерин</t>
  </si>
  <si>
    <t>Софья Бубенцова</t>
  </si>
  <si>
    <t>Никита Зайцев</t>
  </si>
  <si>
    <t>Арина Ульянова</t>
  </si>
  <si>
    <t>Тимофей Гришин</t>
  </si>
  <si>
    <t>Эльза Байкова</t>
  </si>
  <si>
    <t>Кирилл Кононенко</t>
  </si>
  <si>
    <t>Иванна Куртасова</t>
  </si>
  <si>
    <t>Устинья Баринова</t>
  </si>
  <si>
    <t>Анастасия Васильева</t>
  </si>
  <si>
    <t>25/27</t>
  </si>
  <si>
    <t>Егор Трисеев</t>
  </si>
  <si>
    <t>Ярослава Казначевская</t>
  </si>
  <si>
    <t>Максим Борисов</t>
  </si>
  <si>
    <t>Федор Корепанов</t>
  </si>
  <si>
    <t>Варвара Пушкарева</t>
  </si>
  <si>
    <t>Таисия Ушкова</t>
  </si>
  <si>
    <t>Виктория Окошко</t>
  </si>
  <si>
    <t>Мария Ермакова</t>
  </si>
  <si>
    <t>Александра Костина</t>
  </si>
  <si>
    <t>Иван Брагин</t>
  </si>
  <si>
    <t>Дарья Коханова</t>
  </si>
  <si>
    <t>17/30</t>
  </si>
  <si>
    <t>Алина Гайфуллина</t>
  </si>
  <si>
    <t>Анастасия Башарина</t>
  </si>
  <si>
    <t>Алина Тимофеева</t>
  </si>
  <si>
    <t>Кристина Коновалова</t>
  </si>
  <si>
    <t xml:space="preserve"> Борис Озёркин</t>
  </si>
  <si>
    <t>Анна Кох</t>
  </si>
  <si>
    <t>Кира Кузнецова</t>
  </si>
  <si>
    <t>Виктория Подставина</t>
  </si>
  <si>
    <t>Екатерина Яковлева</t>
  </si>
  <si>
    <t>Мужской парный разряд (BD U17)</t>
  </si>
  <si>
    <t>Женский парный разряд (GD U17)</t>
  </si>
  <si>
    <t>Ростислав Конюченко</t>
  </si>
  <si>
    <t>Александра Савельева</t>
  </si>
  <si>
    <t>9/10</t>
  </si>
  <si>
    <t>17/20</t>
  </si>
  <si>
    <t>Возрастная группа до 19 лет</t>
  </si>
  <si>
    <t>Мужской одиночный разряд (BS U19)</t>
  </si>
  <si>
    <t>Женский одиночный разряд (GS U19)</t>
  </si>
  <si>
    <t>Смешанный парный разряд (XD U19)</t>
  </si>
  <si>
    <t>Андрей Соколов</t>
  </si>
  <si>
    <t>Анисья Масунова</t>
  </si>
  <si>
    <t>Ярослав Мартынов</t>
  </si>
  <si>
    <t>Никита Борисов</t>
  </si>
  <si>
    <t>Ульяна Губанова</t>
  </si>
  <si>
    <t>Полина Мастяева</t>
  </si>
  <si>
    <t>Александр Пузырев</t>
  </si>
  <si>
    <t>Егор Савченко</t>
  </si>
  <si>
    <t>Никита Зибров</t>
  </si>
  <si>
    <t>Кристина Бринкен</t>
  </si>
  <si>
    <t>Нурислам Шайхуллин</t>
  </si>
  <si>
    <t>5/6</t>
  </si>
  <si>
    <t>Анастасия Гуськова</t>
  </si>
  <si>
    <t>Яна Горяченкова</t>
  </si>
  <si>
    <t>Иван Апостолюк</t>
  </si>
  <si>
    <t>Арина Шерешова</t>
  </si>
  <si>
    <t>Егор Козырев</t>
  </si>
  <si>
    <t>Евгения Томилова</t>
  </si>
  <si>
    <t>Александр Горшенин</t>
  </si>
  <si>
    <t>Кирилл Прокофьев</t>
  </si>
  <si>
    <t>Данил Синяев</t>
  </si>
  <si>
    <t>Анастасия Алехина</t>
  </si>
  <si>
    <t>Анна Кочанова</t>
  </si>
  <si>
    <t>Михаил Лядов</t>
  </si>
  <si>
    <t>Юлия Никитина</t>
  </si>
  <si>
    <t>Николай Леванин</t>
  </si>
  <si>
    <t>Олеся Гуляева</t>
  </si>
  <si>
    <t>Иван Волков</t>
  </si>
  <si>
    <t>Ксения Морковина</t>
  </si>
  <si>
    <t>Исмал Хазиев</t>
  </si>
  <si>
    <t>Вероника Витман</t>
  </si>
  <si>
    <t>Владислав Просеков</t>
  </si>
  <si>
    <t>Софья Чечель</t>
  </si>
  <si>
    <t>Роман Колесов</t>
  </si>
  <si>
    <t>Фазиль Исмаилов</t>
  </si>
  <si>
    <t>Мужской парный разряд (BD U19)</t>
  </si>
  <si>
    <t>Женский парный разряд (GD U19)</t>
  </si>
  <si>
    <t xml:space="preserve"> Егор Козырев</t>
  </si>
  <si>
    <t>9</t>
  </si>
  <si>
    <t>РАСПРЕДЕЛЕНИЕ ПРИЗОВОГО ФОНДА</t>
  </si>
  <si>
    <t>18-22 августа 2023 года, г. Саратов</t>
  </si>
  <si>
    <t>Разряд</t>
  </si>
  <si>
    <t>MS-13</t>
  </si>
  <si>
    <t>WS-13</t>
  </si>
  <si>
    <t>MD-13</t>
  </si>
  <si>
    <t>WD-13</t>
  </si>
  <si>
    <t>XD-13</t>
  </si>
  <si>
    <t>Итого:</t>
  </si>
  <si>
    <t>MS-15</t>
  </si>
  <si>
    <t>WS-15</t>
  </si>
  <si>
    <t>MD-15</t>
  </si>
  <si>
    <t>WD-15</t>
  </si>
  <si>
    <t>XD-15</t>
  </si>
  <si>
    <t>MS-17</t>
  </si>
  <si>
    <t>WS-17</t>
  </si>
  <si>
    <t>MD-17</t>
  </si>
  <si>
    <t>WD-17</t>
  </si>
  <si>
    <t>XD-17</t>
  </si>
  <si>
    <t>MS-19</t>
  </si>
  <si>
    <t>WS-19</t>
  </si>
  <si>
    <t>MD-19</t>
  </si>
  <si>
    <t>WD-19</t>
  </si>
  <si>
    <t>XD-19</t>
  </si>
  <si>
    <t>Сумма денежного призового фонда – 130 000 рублей</t>
  </si>
  <si>
    <t xml:space="preserve">Главный судья, ВК                                                            О.В. Курышева                      </t>
  </si>
  <si>
    <t xml:space="preserve">    на  Х Всероссийских                                                                                                    юниорских и юношеских соревнованиях по бадминтону,                                                                                  посвященные Первому космонавту Ю.А. Гагарину</t>
  </si>
  <si>
    <t>9-21 21-19 24-22</t>
  </si>
  <si>
    <t>21-14 21-8</t>
  </si>
  <si>
    <t>21-19 21-10</t>
  </si>
  <si>
    <t>Женский одиночный разряд U19</t>
  </si>
  <si>
    <t>Файзуллин В.И., Файзуллина И.З.</t>
  </si>
  <si>
    <t>18-21 21-18 21-18</t>
  </si>
  <si>
    <t>21-14 21-10</t>
  </si>
  <si>
    <t>21-10 21-17</t>
  </si>
  <si>
    <t>21-16 21-14</t>
  </si>
  <si>
    <t>21-11 16-21 21-14</t>
  </si>
  <si>
    <t xml:space="preserve">Всероссийская юниорская и юношеская серия  Гран-при 2023 года,
этап Первенств России по бадминтону </t>
  </si>
  <si>
    <t xml:space="preserve">Данила Барков </t>
  </si>
  <si>
    <t xml:space="preserve">Всероссийская юниорская и юношеская серия  Гран-при 2023 года, этап Первенств России по бадминтону </t>
  </si>
  <si>
    <t>МСО/СРО</t>
  </si>
  <si>
    <t>Республика Беларусь</t>
  </si>
  <si>
    <t>Регионы: 15</t>
  </si>
  <si>
    <t>Тульская область</t>
  </si>
  <si>
    <t>Тула</t>
  </si>
  <si>
    <t>Муниципальные образования: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</si>
</sst>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 Cyr"/>
      <charset val="204"/>
    </font>
    <font>
      <b/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9" fillId="0" borderId="0"/>
    <xf numFmtId="0" fontId="7" fillId="0" borderId="0"/>
    <xf numFmtId="0" fontId="6" fillId="0" borderId="0"/>
    <xf numFmtId="0" fontId="19" fillId="0" borderId="0"/>
    <xf numFmtId="0" fontId="20" fillId="0" borderId="0"/>
    <xf numFmtId="0" fontId="21" fillId="0" borderId="0" applyAlignment="0"/>
    <xf numFmtId="0" fontId="21" fillId="0" borderId="0" applyAlignment="0"/>
    <xf numFmtId="0" fontId="21" fillId="0" borderId="0"/>
    <xf numFmtId="0" fontId="22" fillId="0" borderId="0"/>
    <xf numFmtId="0" fontId="23" fillId="0" borderId="0"/>
    <xf numFmtId="0" fontId="1" fillId="0" borderId="0"/>
  </cellStyleXfs>
  <cellXfs count="302">
    <xf numFmtId="0" fontId="0" fillId="0" borderId="0" xfId="0"/>
    <xf numFmtId="0" fontId="0" fillId="0" borderId="2" xfId="1" applyFont="1" applyBorder="1" applyAlignment="1">
      <alignment wrapText="1"/>
    </xf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0" fillId="0" borderId="3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1" applyFont="1" applyFill="1" applyBorder="1" applyAlignment="1">
      <alignment wrapText="1"/>
    </xf>
    <xf numFmtId="0" fontId="8" fillId="0" borderId="0" xfId="1" applyFont="1" applyAlignment="1">
      <alignment horizontal="left"/>
    </xf>
    <xf numFmtId="0" fontId="8" fillId="0" borderId="0" xfId="1" applyFont="1" applyFill="1" applyBorder="1" applyAlignment="1">
      <alignment horizontal="right" wrapText="1"/>
    </xf>
    <xf numFmtId="0" fontId="10" fillId="0" borderId="2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/>
    <xf numFmtId="0" fontId="0" fillId="0" borderId="4" xfId="0" applyBorder="1"/>
    <xf numFmtId="0" fontId="0" fillId="0" borderId="0" xfId="1" applyFont="1" applyBorder="1" applyAlignment="1">
      <alignment wrapText="1"/>
    </xf>
    <xf numFmtId="0" fontId="10" fillId="0" borderId="3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2" fillId="0" borderId="2" xfId="1" applyFont="1" applyBorder="1" applyAlignment="1">
      <alignment wrapText="1"/>
    </xf>
    <xf numFmtId="0" fontId="10" fillId="0" borderId="4" xfId="0" applyFont="1" applyBorder="1"/>
    <xf numFmtId="49" fontId="13" fillId="0" borderId="0" xfId="3" applyNumberFormat="1" applyFont="1" applyAlignment="1">
      <alignment horizontal="center" vertical="center" wrapText="1"/>
    </xf>
    <xf numFmtId="49" fontId="13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horizontal="center" vertical="center" wrapText="1"/>
    </xf>
    <xf numFmtId="49" fontId="15" fillId="0" borderId="0" xfId="3" applyNumberFormat="1" applyFont="1" applyAlignment="1">
      <alignment horizontal="center" vertical="center" wrapText="1"/>
    </xf>
    <xf numFmtId="49" fontId="15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horizontal="center" vertical="center" wrapText="1"/>
    </xf>
    <xf numFmtId="49" fontId="16" fillId="0" borderId="0" xfId="3" applyNumberFormat="1" applyFont="1" applyAlignment="1">
      <alignment vertical="center" wrapText="1"/>
    </xf>
    <xf numFmtId="49" fontId="17" fillId="0" borderId="0" xfId="3" applyNumberFormat="1" applyFont="1" applyAlignment="1">
      <alignment horizontal="center" vertical="center" wrapText="1"/>
    </xf>
    <xf numFmtId="49" fontId="18" fillId="0" borderId="0" xfId="3" applyNumberFormat="1" applyFont="1" applyAlignment="1">
      <alignment vertical="center" wrapText="1"/>
    </xf>
    <xf numFmtId="0" fontId="6" fillId="0" borderId="0" xfId="7"/>
    <xf numFmtId="0" fontId="26" fillId="2" borderId="5" xfId="6" applyNumberFormat="1" applyFont="1" applyFill="1" applyBorder="1" applyAlignment="1">
      <alignment horizontal="center" vertical="center" wrapText="1"/>
    </xf>
    <xf numFmtId="0" fontId="27" fillId="0" borderId="5" xfId="6" applyNumberFormat="1" applyFont="1" applyBorder="1" applyAlignment="1">
      <alignment horizontal="center" vertical="center" wrapText="1"/>
    </xf>
    <xf numFmtId="1" fontId="29" fillId="3" borderId="5" xfId="7" applyNumberFormat="1" applyFont="1" applyFill="1" applyBorder="1" applyAlignment="1">
      <alignment horizontal="center" vertical="center" wrapText="1"/>
    </xf>
    <xf numFmtId="1" fontId="30" fillId="3" borderId="5" xfId="7" applyNumberFormat="1" applyFont="1" applyFill="1" applyBorder="1" applyAlignment="1">
      <alignment horizontal="center" vertical="center" wrapText="1"/>
    </xf>
    <xf numFmtId="1" fontId="30" fillId="0" borderId="5" xfId="7" applyNumberFormat="1" applyFont="1" applyBorder="1" applyAlignment="1">
      <alignment horizontal="center" vertical="center" wrapText="1"/>
    </xf>
    <xf numFmtId="0" fontId="1" fillId="0" borderId="5" xfId="15" applyBorder="1" applyAlignment="1">
      <alignment horizontal="center"/>
    </xf>
    <xf numFmtId="0" fontId="31" fillId="0" borderId="5" xfId="15" applyFont="1" applyBorder="1" applyAlignment="1">
      <alignment horizontal="center"/>
    </xf>
    <xf numFmtId="0" fontId="6" fillId="0" borderId="0" xfId="7" applyBorder="1"/>
    <xf numFmtId="1" fontId="30" fillId="0" borderId="0" xfId="7" applyNumberFormat="1" applyFont="1" applyBorder="1" applyAlignment="1">
      <alignment horizontal="center" vertical="center" wrapText="1"/>
    </xf>
    <xf numFmtId="49" fontId="32" fillId="0" borderId="0" xfId="2" applyNumberFormat="1" applyFont="1" applyAlignment="1">
      <alignment horizontal="center" vertical="center" wrapText="1"/>
    </xf>
    <xf numFmtId="49" fontId="24" fillId="0" borderId="0" xfId="2" applyNumberFormat="1" applyFont="1" applyAlignment="1">
      <alignment horizontal="center" vertical="center" wrapText="1"/>
    </xf>
    <xf numFmtId="49" fontId="1" fillId="0" borderId="0" xfId="15" applyNumberFormat="1"/>
    <xf numFmtId="49" fontId="24" fillId="0" borderId="0" xfId="2" applyNumberFormat="1" applyFont="1" applyBorder="1" applyAlignment="1">
      <alignment vertical="center" wrapText="1"/>
    </xf>
    <xf numFmtId="49" fontId="28" fillId="4" borderId="5" xfId="3" applyNumberFormat="1" applyFont="1" applyFill="1" applyBorder="1" applyAlignment="1">
      <alignment horizontal="center" vertical="center" wrapText="1"/>
    </xf>
    <xf numFmtId="49" fontId="34" fillId="0" borderId="5" xfId="3" applyNumberFormat="1" applyFont="1" applyBorder="1" applyAlignment="1">
      <alignment horizontal="center" vertical="center" wrapText="1"/>
    </xf>
    <xf numFmtId="49" fontId="34" fillId="0" borderId="5" xfId="3" applyNumberFormat="1" applyFont="1" applyBorder="1" applyAlignment="1">
      <alignment vertical="center" wrapText="1"/>
    </xf>
    <xf numFmtId="49" fontId="34" fillId="0" borderId="9" xfId="3" applyNumberFormat="1" applyFont="1" applyBorder="1" applyAlignment="1">
      <alignment horizontal="center" vertical="center" wrapText="1"/>
    </xf>
    <xf numFmtId="0" fontId="35" fillId="0" borderId="5" xfId="5" applyFont="1" applyBorder="1" applyAlignment="1">
      <alignment vertical="center"/>
    </xf>
    <xf numFmtId="0" fontId="35" fillId="0" borderId="5" xfId="5" applyFont="1" applyBorder="1" applyAlignment="1">
      <alignment horizontal="left" vertical="center" wrapText="1"/>
    </xf>
    <xf numFmtId="49" fontId="35" fillId="0" borderId="5" xfId="5" applyNumberFormat="1" applyFont="1" applyBorder="1" applyAlignment="1">
      <alignment horizontal="center"/>
    </xf>
    <xf numFmtId="49" fontId="35" fillId="0" borderId="5" xfId="5" applyNumberFormat="1" applyFont="1" applyBorder="1" applyAlignment="1">
      <alignment horizontal="center" vertical="center"/>
    </xf>
    <xf numFmtId="49" fontId="36" fillId="0" borderId="5" xfId="5" applyNumberFormat="1" applyFont="1" applyBorder="1" applyAlignment="1">
      <alignment horizontal="center" vertical="center" wrapText="1"/>
    </xf>
    <xf numFmtId="49" fontId="34" fillId="0" borderId="11" xfId="3" applyNumberFormat="1" applyFont="1" applyBorder="1" applyAlignment="1">
      <alignment horizontal="center" vertical="center" wrapText="1"/>
    </xf>
    <xf numFmtId="0" fontId="35" fillId="0" borderId="5" xfId="5" applyFont="1" applyBorder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right" vertical="center"/>
    </xf>
    <xf numFmtId="49" fontId="34" fillId="0" borderId="0" xfId="3" applyNumberFormat="1" applyFont="1" applyAlignment="1">
      <alignment horizontal="center" vertical="center" wrapText="1"/>
    </xf>
    <xf numFmtId="0" fontId="1" fillId="0" borderId="0" xfId="15"/>
    <xf numFmtId="0" fontId="27" fillId="0" borderId="0" xfId="3" applyFont="1"/>
    <xf numFmtId="49" fontId="26" fillId="0" borderId="0" xfId="2" applyNumberFormat="1" applyFont="1" applyAlignment="1">
      <alignment vertical="center" wrapText="1"/>
    </xf>
    <xf numFmtId="0" fontId="26" fillId="0" borderId="5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26" fillId="0" borderId="5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35" fillId="0" borderId="5" xfId="5" applyFont="1" applyBorder="1" applyAlignment="1">
      <alignment vertical="center" wrapText="1"/>
    </xf>
    <xf numFmtId="0" fontId="35" fillId="0" borderId="6" xfId="5" applyFont="1" applyBorder="1" applyAlignment="1">
      <alignment horizontal="center" vertical="center" wrapText="1"/>
    </xf>
    <xf numFmtId="0" fontId="37" fillId="0" borderId="5" xfId="15" applyFont="1" applyBorder="1" applyAlignment="1">
      <alignment horizontal="center" vertical="center" wrapText="1"/>
    </xf>
    <xf numFmtId="0" fontId="35" fillId="0" borderId="7" xfId="5" applyFont="1" applyBorder="1" applyAlignment="1">
      <alignment horizontal="center" vertical="center" wrapText="1"/>
    </xf>
    <xf numFmtId="0" fontId="37" fillId="0" borderId="9" xfId="15" applyFont="1" applyBorder="1" applyAlignment="1">
      <alignment horizontal="center" vertical="center" wrapText="1"/>
    </xf>
    <xf numFmtId="0" fontId="27" fillId="0" borderId="5" xfId="3" applyFont="1" applyBorder="1" applyAlignment="1">
      <alignment horizontal="left"/>
    </xf>
    <xf numFmtId="0" fontId="27" fillId="0" borderId="6" xfId="3" applyFont="1" applyBorder="1" applyAlignment="1">
      <alignment horizontal="center"/>
    </xf>
    <xf numFmtId="0" fontId="35" fillId="0" borderId="5" xfId="4" applyFont="1" applyBorder="1" applyAlignment="1">
      <alignment vertical="center" wrapText="1"/>
    </xf>
    <xf numFmtId="0" fontId="35" fillId="0" borderId="6" xfId="4" applyFont="1" applyBorder="1" applyAlignment="1">
      <alignment horizontal="center" vertical="center" wrapText="1"/>
    </xf>
    <xf numFmtId="0" fontId="35" fillId="0" borderId="9" xfId="5" applyFont="1" applyBorder="1" applyAlignment="1">
      <alignment vertical="center" wrapText="1"/>
    </xf>
    <xf numFmtId="0" fontId="35" fillId="0" borderId="12" xfId="5" applyFont="1" applyBorder="1" applyAlignment="1">
      <alignment horizontal="center" vertical="center" wrapText="1"/>
    </xf>
    <xf numFmtId="0" fontId="35" fillId="0" borderId="13" xfId="5" applyFont="1" applyBorder="1" applyAlignment="1">
      <alignment horizontal="center" vertical="center" wrapText="1"/>
    </xf>
    <xf numFmtId="0" fontId="37" fillId="0" borderId="5" xfId="15" applyFont="1" applyBorder="1" applyAlignment="1">
      <alignment vertical="center" wrapText="1"/>
    </xf>
    <xf numFmtId="0" fontId="35" fillId="0" borderId="5" xfId="15" applyFont="1" applyBorder="1" applyAlignment="1">
      <alignment horizontal="center" vertical="center" wrapText="1"/>
    </xf>
    <xf numFmtId="0" fontId="35" fillId="0" borderId="11" xfId="5" applyFont="1" applyBorder="1" applyAlignment="1">
      <alignment vertical="center" wrapText="1"/>
    </xf>
    <xf numFmtId="0" fontId="35" fillId="0" borderId="4" xfId="5" applyFont="1" applyBorder="1" applyAlignment="1">
      <alignment horizontal="center" vertical="center" wrapText="1"/>
    </xf>
    <xf numFmtId="0" fontId="37" fillId="0" borderId="11" xfId="15" applyFont="1" applyBorder="1" applyAlignment="1">
      <alignment horizontal="center" vertical="center" wrapText="1"/>
    </xf>
    <xf numFmtId="0" fontId="35" fillId="0" borderId="2" xfId="5" applyFont="1" applyBorder="1" applyAlignment="1">
      <alignment horizontal="center" vertical="center" wrapText="1"/>
    </xf>
    <xf numFmtId="0" fontId="35" fillId="0" borderId="5" xfId="5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35" fillId="0" borderId="0" xfId="5" applyFont="1" applyBorder="1" applyAlignment="1">
      <alignment vertical="center" wrapText="1"/>
    </xf>
    <xf numFmtId="0" fontId="35" fillId="0" borderId="0" xfId="5" applyFont="1" applyBorder="1" applyAlignment="1">
      <alignment horizontal="center" vertical="center" wrapText="1"/>
    </xf>
    <xf numFmtId="0" fontId="37" fillId="0" borderId="0" xfId="15" applyFont="1" applyBorder="1" applyAlignment="1">
      <alignment horizontal="center" vertical="center" wrapText="1"/>
    </xf>
    <xf numFmtId="0" fontId="27" fillId="0" borderId="0" xfId="3" applyFont="1" applyBorder="1"/>
    <xf numFmtId="0" fontId="26" fillId="0" borderId="0" xfId="6" applyFont="1"/>
    <xf numFmtId="0" fontId="26" fillId="0" borderId="0" xfId="6" applyFont="1" applyAlignment="1">
      <alignment horizontal="center"/>
    </xf>
    <xf numFmtId="0" fontId="27" fillId="0" borderId="0" xfId="6" applyFont="1"/>
    <xf numFmtId="0" fontId="27" fillId="0" borderId="0" xfId="3" applyFont="1" applyAlignment="1">
      <alignment horizontal="center" vertical="center"/>
    </xf>
    <xf numFmtId="0" fontId="31" fillId="0" borderId="0" xfId="8" applyFont="1"/>
    <xf numFmtId="49" fontId="26" fillId="0" borderId="9" xfId="8" applyNumberFormat="1" applyFont="1" applyBorder="1" applyAlignment="1">
      <alignment horizontal="center" vertical="center"/>
    </xf>
    <xf numFmtId="0" fontId="26" fillId="0" borderId="9" xfId="8" applyFont="1" applyBorder="1" applyAlignment="1">
      <alignment horizontal="center" vertical="center"/>
    </xf>
    <xf numFmtId="0" fontId="26" fillId="0" borderId="9" xfId="8" applyFont="1" applyBorder="1" applyAlignment="1">
      <alignment horizontal="center" vertical="center" wrapText="1"/>
    </xf>
    <xf numFmtId="0" fontId="35" fillId="0" borderId="5" xfId="7" applyFont="1" applyBorder="1" applyAlignment="1">
      <alignment horizontal="center" vertical="center"/>
    </xf>
    <xf numFmtId="0" fontId="35" fillId="0" borderId="5" xfId="7" applyFont="1" applyBorder="1" applyAlignment="1">
      <alignment horizontal="left" vertical="center"/>
    </xf>
    <xf numFmtId="14" fontId="35" fillId="0" borderId="5" xfId="1" applyNumberFormat="1" applyFont="1" applyBorder="1" applyAlignment="1">
      <alignment horizontal="left" vertical="center"/>
    </xf>
    <xf numFmtId="14" fontId="40" fillId="0" borderId="5" xfId="1" applyNumberFormat="1" applyFont="1" applyBorder="1" applyAlignment="1">
      <alignment horizontal="center"/>
    </xf>
    <xf numFmtId="0" fontId="40" fillId="0" borderId="5" xfId="15" applyFont="1" applyBorder="1" applyAlignment="1">
      <alignment horizontal="center"/>
    </xf>
    <xf numFmtId="0" fontId="40" fillId="0" borderId="5" xfId="15" applyFont="1" applyBorder="1"/>
    <xf numFmtId="0" fontId="27" fillId="0" borderId="11" xfId="15" applyNumberFormat="1" applyFont="1" applyBorder="1" applyAlignment="1">
      <alignment horizontal="center" vertical="center"/>
    </xf>
    <xf numFmtId="0" fontId="35" fillId="0" borderId="5" xfId="8" applyFont="1" applyBorder="1" applyAlignment="1">
      <alignment horizontal="center"/>
    </xf>
    <xf numFmtId="0" fontId="41" fillId="0" borderId="11" xfId="15" applyNumberFormat="1" applyFont="1" applyBorder="1" applyAlignment="1">
      <alignment horizontal="center" vertical="center"/>
    </xf>
    <xf numFmtId="0" fontId="41" fillId="0" borderId="5" xfId="15" applyNumberFormat="1" applyFont="1" applyBorder="1" applyAlignment="1">
      <alignment horizontal="center" vertical="center"/>
    </xf>
    <xf numFmtId="0" fontId="41" fillId="0" borderId="5" xfId="15" applyNumberFormat="1" applyFont="1" applyBorder="1" applyAlignment="1">
      <alignment horizontal="left" vertical="center"/>
    </xf>
    <xf numFmtId="0" fontId="35" fillId="0" borderId="5" xfId="8" applyFont="1" applyBorder="1" applyAlignment="1">
      <alignment horizontal="left"/>
    </xf>
    <xf numFmtId="0" fontId="40" fillId="0" borderId="11" xfId="15" applyFont="1" applyBorder="1" applyAlignment="1">
      <alignment horizontal="center"/>
    </xf>
    <xf numFmtId="0" fontId="40" fillId="0" borderId="4" xfId="15" applyFont="1" applyBorder="1"/>
    <xf numFmtId="0" fontId="35" fillId="0" borderId="5" xfId="8" applyFont="1" applyBorder="1"/>
    <xf numFmtId="0" fontId="42" fillId="0" borderId="0" xfId="8" applyFont="1"/>
    <xf numFmtId="0" fontId="31" fillId="0" borderId="0" xfId="8" applyFont="1" applyAlignment="1">
      <alignment horizontal="center"/>
    </xf>
    <xf numFmtId="0" fontId="43" fillId="0" borderId="0" xfId="8" applyFont="1"/>
    <xf numFmtId="0" fontId="44" fillId="0" borderId="5" xfId="7" applyFont="1" applyBorder="1" applyAlignment="1">
      <alignment horizontal="center" vertical="center"/>
    </xf>
    <xf numFmtId="14" fontId="44" fillId="0" borderId="5" xfId="1" applyNumberFormat="1" applyFont="1" applyBorder="1" applyAlignment="1">
      <alignment horizontal="center" vertical="center" wrapText="1"/>
    </xf>
    <xf numFmtId="0" fontId="44" fillId="0" borderId="5" xfId="7" applyFont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/>
    </xf>
    <xf numFmtId="0" fontId="45" fillId="0" borderId="0" xfId="8" applyFont="1"/>
    <xf numFmtId="0" fontId="7" fillId="0" borderId="0" xfId="6"/>
    <xf numFmtId="0" fontId="30" fillId="0" borderId="15" xfId="13" applyFont="1" applyBorder="1" applyAlignment="1">
      <alignment horizontal="center"/>
    </xf>
    <xf numFmtId="0" fontId="29" fillId="0" borderId="15" xfId="13" applyFont="1" applyBorder="1" applyAlignment="1" applyProtection="1">
      <alignment horizontal="center" vertical="center"/>
      <protection locked="0"/>
    </xf>
    <xf numFmtId="0" fontId="29" fillId="0" borderId="15" xfId="13" applyFont="1" applyBorder="1" applyAlignment="1" applyProtection="1">
      <alignment horizontal="center"/>
      <protection locked="0"/>
    </xf>
    <xf numFmtId="49" fontId="29" fillId="0" borderId="15" xfId="13" applyNumberFormat="1" applyFont="1" applyBorder="1" applyAlignment="1" applyProtection="1">
      <alignment horizontal="center" vertical="center"/>
      <protection locked="0"/>
    </xf>
    <xf numFmtId="49" fontId="30" fillId="0" borderId="15" xfId="13" applyNumberFormat="1" applyFont="1" applyBorder="1" applyAlignment="1" applyProtection="1">
      <alignment horizontal="center" vertical="center"/>
      <protection locked="0"/>
    </xf>
    <xf numFmtId="0" fontId="30" fillId="0" borderId="15" xfId="13" applyFont="1" applyBorder="1" applyAlignment="1" applyProtection="1">
      <alignment horizontal="center"/>
      <protection locked="0"/>
    </xf>
    <xf numFmtId="0" fontId="30" fillId="0" borderId="15" xfId="13" applyFont="1" applyBorder="1" applyAlignment="1" applyProtection="1">
      <alignment horizontal="left"/>
      <protection locked="0"/>
    </xf>
    <xf numFmtId="0" fontId="30" fillId="0" borderId="15" xfId="13" applyFont="1" applyBorder="1" applyAlignment="1" applyProtection="1">
      <protection locked="0"/>
    </xf>
    <xf numFmtId="49" fontId="30" fillId="0" borderId="16" xfId="13" applyNumberFormat="1" applyFont="1" applyBorder="1" applyAlignment="1" applyProtection="1">
      <alignment horizontal="center" vertical="center"/>
      <protection locked="0"/>
    </xf>
    <xf numFmtId="0" fontId="30" fillId="0" borderId="16" xfId="13" applyFont="1" applyBorder="1" applyAlignment="1" applyProtection="1">
      <protection locked="0"/>
    </xf>
    <xf numFmtId="0" fontId="30" fillId="0" borderId="5" xfId="13" applyFont="1" applyBorder="1" applyAlignment="1" applyProtection="1">
      <protection locked="0"/>
    </xf>
    <xf numFmtId="0" fontId="30" fillId="0" borderId="17" xfId="13" applyFont="1" applyBorder="1" applyAlignment="1" applyProtection="1">
      <protection locked="0"/>
    </xf>
    <xf numFmtId="0" fontId="30" fillId="0" borderId="16" xfId="13" applyFont="1" applyBorder="1" applyAlignment="1" applyProtection="1">
      <alignment horizontal="center"/>
      <protection locked="0"/>
    </xf>
    <xf numFmtId="0" fontId="30" fillId="0" borderId="16" xfId="13" applyFont="1" applyBorder="1" applyAlignment="1">
      <alignment horizontal="center"/>
    </xf>
    <xf numFmtId="0" fontId="30" fillId="0" borderId="16" xfId="13" applyFont="1" applyBorder="1" applyAlignment="1" applyProtection="1">
      <alignment horizontal="left"/>
      <protection locked="0"/>
    </xf>
    <xf numFmtId="49" fontId="30" fillId="0" borderId="5" xfId="13" applyNumberFormat="1" applyFont="1" applyBorder="1" applyAlignment="1" applyProtection="1">
      <alignment horizontal="center" vertical="center"/>
      <protection locked="0"/>
    </xf>
    <xf numFmtId="0" fontId="30" fillId="0" borderId="5" xfId="13" applyFont="1" applyBorder="1" applyAlignment="1" applyProtection="1">
      <alignment horizontal="center"/>
      <protection locked="0"/>
    </xf>
    <xf numFmtId="0" fontId="30" fillId="0" borderId="5" xfId="13" applyFont="1" applyBorder="1" applyAlignment="1">
      <alignment horizontal="center"/>
    </xf>
    <xf numFmtId="0" fontId="30" fillId="0" borderId="5" xfId="13" applyFont="1" applyBorder="1" applyAlignment="1" applyProtection="1">
      <alignment horizontal="left"/>
      <protection locked="0"/>
    </xf>
    <xf numFmtId="0" fontId="30" fillId="0" borderId="18" xfId="13" applyFont="1" applyBorder="1" applyAlignment="1">
      <alignment horizontal="center"/>
    </xf>
    <xf numFmtId="0" fontId="30" fillId="0" borderId="17" xfId="13" applyFont="1" applyBorder="1" applyAlignment="1">
      <alignment horizontal="center"/>
    </xf>
    <xf numFmtId="0" fontId="30" fillId="0" borderId="0" xfId="13" applyFont="1" applyAlignment="1">
      <alignment horizontal="center" vertical="center"/>
    </xf>
    <xf numFmtId="0" fontId="30" fillId="0" borderId="0" xfId="13" applyFont="1" applyAlignment="1">
      <alignment horizontal="center"/>
    </xf>
    <xf numFmtId="49" fontId="30" fillId="0" borderId="0" xfId="13" applyNumberFormat="1" applyFont="1" applyAlignment="1">
      <alignment horizontal="center" vertical="center"/>
    </xf>
    <xf numFmtId="0" fontId="7" fillId="0" borderId="0" xfId="6" applyAlignment="1">
      <alignment horizontal="center"/>
    </xf>
    <xf numFmtId="0" fontId="26" fillId="0" borderId="0" xfId="6" applyFont="1" applyAlignment="1">
      <alignment horizontal="center" vertical="center"/>
    </xf>
    <xf numFmtId="0" fontId="50" fillId="0" borderId="0" xfId="9" applyFont="1" applyAlignment="1">
      <alignment horizontal="center"/>
    </xf>
    <xf numFmtId="0" fontId="27" fillId="0" borderId="0" xfId="14" applyFont="1" applyAlignment="1">
      <alignment horizontal="center"/>
    </xf>
    <xf numFmtId="49" fontId="49" fillId="0" borderId="15" xfId="6" applyNumberFormat="1" applyFont="1" applyBorder="1" applyAlignment="1" applyProtection="1">
      <alignment horizontal="center" vertical="center"/>
      <protection locked="0"/>
    </xf>
    <xf numFmtId="0" fontId="30" fillId="0" borderId="15" xfId="13" applyFont="1" applyBorder="1"/>
    <xf numFmtId="49" fontId="30" fillId="0" borderId="15" xfId="13" applyNumberFormat="1" applyFont="1" applyBorder="1" applyAlignment="1" applyProtection="1">
      <alignment horizontal="left" vertical="center"/>
      <protection locked="0"/>
    </xf>
    <xf numFmtId="0" fontId="30" fillId="0" borderId="5" xfId="13" applyFont="1" applyBorder="1" applyAlignment="1">
      <alignment horizontal="left"/>
    </xf>
    <xf numFmtId="0" fontId="30" fillId="0" borderId="21" xfId="13" applyFont="1" applyBorder="1"/>
    <xf numFmtId="0" fontId="30" fillId="0" borderId="23" xfId="13" applyFont="1" applyBorder="1" applyAlignment="1" applyProtection="1">
      <alignment horizontal="left"/>
      <protection locked="0"/>
    </xf>
    <xf numFmtId="49" fontId="30" fillId="0" borderId="16" xfId="13" applyNumberFormat="1" applyFont="1" applyBorder="1" applyAlignment="1" applyProtection="1">
      <alignment horizontal="left" vertical="center"/>
      <protection locked="0"/>
    </xf>
    <xf numFmtId="0" fontId="30" fillId="0" borderId="5" xfId="13" applyFont="1" applyBorder="1"/>
    <xf numFmtId="0" fontId="30" fillId="0" borderId="5" xfId="13" applyFont="1" applyBorder="1" applyProtection="1">
      <protection locked="0"/>
    </xf>
    <xf numFmtId="49" fontId="30" fillId="0" borderId="5" xfId="13" applyNumberFormat="1" applyFont="1" applyBorder="1" applyAlignment="1" applyProtection="1">
      <alignment horizontal="left" vertical="center"/>
      <protection locked="0"/>
    </xf>
    <xf numFmtId="0" fontId="30" fillId="0" borderId="20" xfId="13" applyFont="1" applyBorder="1"/>
    <xf numFmtId="49" fontId="30" fillId="0" borderId="17" xfId="13" applyNumberFormat="1" applyFont="1" applyBorder="1" applyAlignment="1" applyProtection="1">
      <alignment horizontal="left" vertical="center"/>
      <protection locked="0"/>
    </xf>
    <xf numFmtId="0" fontId="30" fillId="0" borderId="17" xfId="13" applyFont="1" applyBorder="1" applyAlignment="1" applyProtection="1">
      <alignment horizontal="left"/>
      <protection locked="0"/>
    </xf>
    <xf numFmtId="49" fontId="29" fillId="0" borderId="15" xfId="13" applyNumberFormat="1" applyFont="1" applyBorder="1" applyAlignment="1" applyProtection="1">
      <alignment horizontal="left" vertical="center"/>
      <protection locked="0"/>
    </xf>
    <xf numFmtId="0" fontId="29" fillId="0" borderId="15" xfId="13" applyFont="1" applyBorder="1" applyAlignment="1" applyProtection="1">
      <alignment horizontal="left"/>
      <protection locked="0"/>
    </xf>
    <xf numFmtId="49" fontId="49" fillId="0" borderId="5" xfId="6" applyNumberFormat="1" applyFont="1" applyBorder="1" applyAlignment="1" applyProtection="1">
      <alignment vertical="center"/>
      <protection locked="0"/>
    </xf>
    <xf numFmtId="0" fontId="30" fillId="0" borderId="9" xfId="13" applyFont="1" applyBorder="1" applyAlignment="1">
      <alignment horizontal="left"/>
    </xf>
    <xf numFmtId="0" fontId="30" fillId="0" borderId="9" xfId="13" applyFont="1" applyBorder="1" applyAlignment="1">
      <alignment horizontal="center"/>
    </xf>
    <xf numFmtId="0" fontId="30" fillId="0" borderId="28" xfId="13" applyFont="1" applyBorder="1"/>
    <xf numFmtId="0" fontId="30" fillId="0" borderId="9" xfId="13" applyFont="1" applyBorder="1"/>
    <xf numFmtId="49" fontId="49" fillId="0" borderId="5" xfId="6" applyNumberFormat="1" applyFont="1" applyBorder="1" applyAlignment="1" applyProtection="1">
      <alignment horizontal="center" vertical="center"/>
      <protection locked="0"/>
    </xf>
    <xf numFmtId="0" fontId="30" fillId="0" borderId="6" xfId="13" applyFont="1" applyBorder="1"/>
    <xf numFmtId="49" fontId="30" fillId="0" borderId="5" xfId="13" applyNumberFormat="1" applyFont="1" applyBorder="1" applyAlignment="1">
      <alignment horizontal="center" vertical="center"/>
    </xf>
    <xf numFmtId="0" fontId="49" fillId="0" borderId="5" xfId="6" applyFont="1" applyBorder="1" applyAlignment="1">
      <alignment horizontal="left"/>
    </xf>
    <xf numFmtId="49" fontId="30" fillId="0" borderId="5" xfId="13" applyNumberFormat="1" applyFont="1" applyBorder="1" applyAlignment="1">
      <alignment horizontal="center"/>
    </xf>
    <xf numFmtId="0" fontId="30" fillId="0" borderId="0" xfId="13" applyFont="1"/>
    <xf numFmtId="49" fontId="30" fillId="0" borderId="0" xfId="13" applyNumberFormat="1" applyFont="1" applyAlignment="1">
      <alignment horizontal="center"/>
    </xf>
    <xf numFmtId="0" fontId="26" fillId="0" borderId="0" xfId="6" applyFont="1" applyAlignment="1">
      <alignment horizontal="left" vertical="center"/>
    </xf>
    <xf numFmtId="0" fontId="50" fillId="0" borderId="0" xfId="9" applyFont="1"/>
    <xf numFmtId="0" fontId="27" fillId="0" borderId="0" xfId="14" applyFont="1" applyAlignment="1">
      <alignment horizontal="left"/>
    </xf>
    <xf numFmtId="0" fontId="30" fillId="0" borderId="15" xfId="13" applyFont="1" applyBorder="1" applyProtection="1">
      <protection locked="0"/>
    </xf>
    <xf numFmtId="0" fontId="30" fillId="0" borderId="15" xfId="13" applyFont="1" applyBorder="1" applyAlignment="1" applyProtection="1">
      <alignment horizontal="center" vertical="center"/>
      <protection locked="0"/>
    </xf>
    <xf numFmtId="49" fontId="30" fillId="0" borderId="0" xfId="13" applyNumberFormat="1" applyFont="1"/>
    <xf numFmtId="49" fontId="7" fillId="0" borderId="0" xfId="6" applyNumberFormat="1"/>
    <xf numFmtId="49" fontId="27" fillId="0" borderId="0" xfId="14" applyNumberFormat="1" applyFont="1" applyAlignment="1">
      <alignment horizontal="left"/>
    </xf>
    <xf numFmtId="0" fontId="1" fillId="0" borderId="33" xfId="15" applyBorder="1"/>
    <xf numFmtId="0" fontId="53" fillId="0" borderId="35" xfId="15" applyFont="1" applyBorder="1" applyAlignment="1">
      <alignment horizontal="center" vertical="center"/>
    </xf>
    <xf numFmtId="0" fontId="53" fillId="0" borderId="36" xfId="15" applyFont="1" applyBorder="1" applyAlignment="1">
      <alignment horizontal="center" vertical="center"/>
    </xf>
    <xf numFmtId="0" fontId="53" fillId="5" borderId="37" xfId="15" applyFont="1" applyFill="1" applyBorder="1" applyAlignment="1">
      <alignment horizontal="center" vertical="center"/>
    </xf>
    <xf numFmtId="0" fontId="1" fillId="0" borderId="37" xfId="15" applyBorder="1" applyAlignment="1">
      <alignment horizontal="center"/>
    </xf>
    <xf numFmtId="0" fontId="53" fillId="6" borderId="37" xfId="15" applyFont="1" applyFill="1" applyBorder="1" applyAlignment="1">
      <alignment horizontal="center" vertical="center"/>
    </xf>
    <xf numFmtId="0" fontId="53" fillId="6" borderId="33" xfId="15" applyFont="1" applyFill="1" applyBorder="1" applyAlignment="1">
      <alignment horizontal="center" vertical="center"/>
    </xf>
    <xf numFmtId="0" fontId="53" fillId="7" borderId="37" xfId="15" applyFont="1" applyFill="1" applyBorder="1" applyAlignment="1">
      <alignment horizontal="center" vertical="center"/>
    </xf>
    <xf numFmtId="0" fontId="54" fillId="7" borderId="35" xfId="15" applyFont="1" applyFill="1" applyBorder="1" applyAlignment="1">
      <alignment horizontal="center" vertical="center"/>
    </xf>
    <xf numFmtId="0" fontId="53" fillId="7" borderId="38" xfId="15" applyFont="1" applyFill="1" applyBorder="1" applyAlignment="1">
      <alignment horizontal="center" vertical="center"/>
    </xf>
    <xf numFmtId="0" fontId="53" fillId="7" borderId="5" xfId="15" applyFont="1" applyFill="1" applyBorder="1" applyAlignment="1">
      <alignment horizontal="center" vertical="center"/>
    </xf>
    <xf numFmtId="0" fontId="51" fillId="6" borderId="37" xfId="15" applyFont="1" applyFill="1" applyBorder="1" applyAlignment="1">
      <alignment horizontal="center" vertical="center"/>
    </xf>
    <xf numFmtId="0" fontId="51" fillId="6" borderId="33" xfId="15" applyFont="1" applyFill="1" applyBorder="1" applyAlignment="1">
      <alignment horizontal="center"/>
    </xf>
    <xf numFmtId="0" fontId="51" fillId="7" borderId="0" xfId="15" applyFont="1" applyFill="1" applyBorder="1" applyAlignment="1">
      <alignment horizontal="center" vertical="center"/>
    </xf>
    <xf numFmtId="0" fontId="51" fillId="7" borderId="0" xfId="15" applyFont="1" applyFill="1" applyBorder="1" applyAlignment="1">
      <alignment horizontal="center"/>
    </xf>
    <xf numFmtId="3" fontId="51" fillId="6" borderId="33" xfId="15" applyNumberFormat="1" applyFont="1" applyFill="1" applyBorder="1" applyAlignment="1">
      <alignment horizontal="center"/>
    </xf>
    <xf numFmtId="3" fontId="1" fillId="0" borderId="0" xfId="15" applyNumberFormat="1"/>
    <xf numFmtId="0" fontId="51" fillId="0" borderId="0" xfId="15" applyFont="1" applyAlignment="1"/>
    <xf numFmtId="0" fontId="54" fillId="7" borderId="36" xfId="15" applyFont="1" applyFill="1" applyBorder="1" applyAlignment="1">
      <alignment horizontal="center" vertical="center"/>
    </xf>
    <xf numFmtId="0" fontId="53" fillId="7" borderId="35" xfId="15" applyFont="1" applyFill="1" applyBorder="1" applyAlignment="1">
      <alignment horizontal="center" vertical="center"/>
    </xf>
    <xf numFmtId="0" fontId="53" fillId="7" borderId="36" xfId="15" applyFont="1" applyFill="1" applyBorder="1" applyAlignment="1">
      <alignment horizontal="center" vertical="center"/>
    </xf>
    <xf numFmtId="0" fontId="51" fillId="7" borderId="33" xfId="15" applyFont="1" applyFill="1" applyBorder="1" applyAlignment="1">
      <alignment horizontal="center"/>
    </xf>
    <xf numFmtId="0" fontId="51" fillId="7" borderId="30" xfId="15" applyFont="1" applyFill="1" applyBorder="1" applyAlignment="1">
      <alignment horizontal="center"/>
    </xf>
    <xf numFmtId="1" fontId="30" fillId="3" borderId="5" xfId="7" applyNumberFormat="1" applyFont="1" applyFill="1" applyBorder="1" applyAlignment="1">
      <alignment horizontal="center" vertical="center" wrapText="1"/>
    </xf>
    <xf numFmtId="0" fontId="30" fillId="0" borderId="24" xfId="13" applyFont="1" applyBorder="1"/>
    <xf numFmtId="0" fontId="30" fillId="0" borderId="18" xfId="13" applyFont="1" applyBorder="1" applyAlignment="1" applyProtection="1">
      <alignment horizontal="center"/>
      <protection locked="0"/>
    </xf>
    <xf numFmtId="0" fontId="49" fillId="0" borderId="5" xfId="6" applyFont="1" applyBorder="1" applyAlignment="1">
      <alignment horizontal="center"/>
    </xf>
    <xf numFmtId="0" fontId="28" fillId="0" borderId="0" xfId="13" applyFont="1" applyAlignment="1">
      <alignment horizontal="center"/>
    </xf>
    <xf numFmtId="49" fontId="34" fillId="0" borderId="9" xfId="3" applyNumberFormat="1" applyFont="1" applyBorder="1" applyAlignment="1">
      <alignment horizontal="center" vertical="center" wrapText="1"/>
    </xf>
    <xf numFmtId="49" fontId="34" fillId="0" borderId="10" xfId="3" applyNumberFormat="1" applyFont="1" applyBorder="1" applyAlignment="1">
      <alignment horizontal="center" vertical="center" wrapText="1"/>
    </xf>
    <xf numFmtId="49" fontId="28" fillId="3" borderId="6" xfId="3" applyNumberFormat="1" applyFont="1" applyFill="1" applyBorder="1" applyAlignment="1">
      <alignment horizontal="center" vertical="center" wrapText="1"/>
    </xf>
    <xf numFmtId="49" fontId="28" fillId="3" borderId="8" xfId="3" applyNumberFormat="1" applyFont="1" applyFill="1" applyBorder="1" applyAlignment="1">
      <alignment horizontal="center" vertical="center" wrapText="1"/>
    </xf>
    <xf numFmtId="49" fontId="28" fillId="3" borderId="7" xfId="3" applyNumberFormat="1" applyFont="1" applyFill="1" applyBorder="1" applyAlignment="1">
      <alignment horizontal="center" vertical="center" wrapText="1"/>
    </xf>
    <xf numFmtId="49" fontId="28" fillId="0" borderId="0" xfId="3" applyNumberFormat="1" applyFont="1" applyAlignment="1">
      <alignment horizontal="center" vertical="center" wrapText="1"/>
    </xf>
    <xf numFmtId="49" fontId="24" fillId="0" borderId="0" xfId="2" applyNumberFormat="1" applyFont="1" applyBorder="1" applyAlignment="1">
      <alignment horizontal="center" vertical="center" wrapText="1"/>
    </xf>
    <xf numFmtId="49" fontId="26" fillId="0" borderId="0" xfId="2" applyNumberFormat="1" applyFont="1" applyAlignment="1">
      <alignment horizontal="center" vertical="center" wrapText="1"/>
    </xf>
    <xf numFmtId="49" fontId="33" fillId="0" borderId="0" xfId="2" applyNumberFormat="1" applyFont="1" applyAlignment="1">
      <alignment horizontal="center" vertical="center" wrapText="1"/>
    </xf>
    <xf numFmtId="49" fontId="27" fillId="0" borderId="0" xfId="2" applyNumberFormat="1" applyFont="1" applyAlignment="1">
      <alignment horizontal="center" vertical="center" wrapText="1"/>
    </xf>
    <xf numFmtId="49" fontId="28" fillId="0" borderId="1" xfId="3" applyNumberFormat="1" applyFont="1" applyBorder="1" applyAlignment="1">
      <alignment horizontal="center" vertical="center" wrapText="1"/>
    </xf>
    <xf numFmtId="49" fontId="34" fillId="0" borderId="11" xfId="3" applyNumberFormat="1" applyFont="1" applyBorder="1" applyAlignment="1">
      <alignment horizontal="center" vertical="center" wrapText="1"/>
    </xf>
    <xf numFmtId="1" fontId="30" fillId="3" borderId="5" xfId="7" applyNumberFormat="1" applyFont="1" applyFill="1" applyBorder="1" applyAlignment="1">
      <alignment horizontal="center" vertical="center" wrapText="1"/>
    </xf>
    <xf numFmtId="1" fontId="30" fillId="0" borderId="5" xfId="7" applyNumberFormat="1" applyFont="1" applyBorder="1" applyAlignment="1">
      <alignment horizontal="center" vertical="center" wrapText="1"/>
    </xf>
    <xf numFmtId="49" fontId="24" fillId="0" borderId="0" xfId="2" applyNumberFormat="1" applyFont="1" applyAlignment="1">
      <alignment horizontal="left" vertical="center" wrapText="1"/>
    </xf>
    <xf numFmtId="1" fontId="28" fillId="2" borderId="5" xfId="7" applyNumberFormat="1" applyFont="1" applyFill="1" applyBorder="1" applyAlignment="1">
      <alignment horizontal="center" vertical="center" wrapText="1"/>
    </xf>
    <xf numFmtId="0" fontId="27" fillId="0" borderId="5" xfId="6" applyNumberFormat="1" applyFont="1" applyBorder="1" applyAlignment="1">
      <alignment horizontal="center" vertical="center"/>
    </xf>
    <xf numFmtId="0" fontId="27" fillId="0" borderId="6" xfId="6" applyNumberFormat="1" applyFont="1" applyBorder="1" applyAlignment="1">
      <alignment horizontal="center" vertical="center"/>
    </xf>
    <xf numFmtId="0" fontId="27" fillId="0" borderId="7" xfId="6" applyNumberFormat="1" applyFont="1" applyBorder="1" applyAlignment="1">
      <alignment horizontal="center" vertical="center"/>
    </xf>
    <xf numFmtId="0" fontId="26" fillId="0" borderId="1" xfId="6" applyFont="1" applyBorder="1" applyAlignment="1">
      <alignment horizontal="center"/>
    </xf>
    <xf numFmtId="0" fontId="26" fillId="2" borderId="5" xfId="6" applyNumberFormat="1" applyFont="1" applyFill="1" applyBorder="1" applyAlignment="1">
      <alignment horizontal="center" vertical="center" wrapText="1"/>
    </xf>
    <xf numFmtId="0" fontId="26" fillId="2" borderId="5" xfId="6" applyNumberFormat="1" applyFont="1" applyFill="1" applyBorder="1" applyAlignment="1">
      <alignment horizontal="center" vertical="center"/>
    </xf>
    <xf numFmtId="49" fontId="25" fillId="0" borderId="0" xfId="2" applyNumberFormat="1" applyFont="1" applyAlignment="1">
      <alignment horizontal="center" vertical="center" wrapText="1"/>
    </xf>
    <xf numFmtId="49" fontId="26" fillId="0" borderId="0" xfId="2" applyNumberFormat="1" applyFont="1" applyBorder="1" applyAlignment="1">
      <alignment horizontal="center" vertical="center" wrapText="1"/>
    </xf>
    <xf numFmtId="49" fontId="47" fillId="0" borderId="0" xfId="2" applyNumberFormat="1" applyFont="1" applyBorder="1" applyAlignment="1">
      <alignment horizontal="center" vertical="center" wrapText="1"/>
    </xf>
    <xf numFmtId="49" fontId="28" fillId="0" borderId="0" xfId="11" applyNumberFormat="1" applyFont="1" applyAlignment="1">
      <alignment horizontal="center" vertical="center" wrapText="1"/>
    </xf>
    <xf numFmtId="49" fontId="38" fillId="0" borderId="0" xfId="2" applyNumberFormat="1" applyFont="1" applyAlignment="1">
      <alignment horizontal="left" vertical="top" wrapText="1"/>
    </xf>
    <xf numFmtId="49" fontId="25" fillId="0" borderId="0" xfId="2" applyNumberFormat="1" applyFont="1" applyBorder="1" applyAlignment="1">
      <alignment horizontal="center" vertical="center" wrapText="1"/>
    </xf>
    <xf numFmtId="49" fontId="28" fillId="0" borderId="1" xfId="11" applyNumberFormat="1" applyFont="1" applyBorder="1" applyAlignment="1">
      <alignment horizontal="center" vertical="center" wrapText="1"/>
    </xf>
    <xf numFmtId="0" fontId="26" fillId="0" borderId="0" xfId="3" applyFont="1" applyAlignment="1">
      <alignment horizontal="center"/>
    </xf>
    <xf numFmtId="49" fontId="39" fillId="0" borderId="0" xfId="2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Fill="1" applyBorder="1" applyAlignment="1">
      <alignment horizontal="right" wrapText="1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49" fillId="0" borderId="15" xfId="6" applyNumberFormat="1" applyFont="1" applyBorder="1" applyAlignment="1" applyProtection="1">
      <alignment horizontal="center" vertical="center"/>
      <protection locked="0"/>
    </xf>
    <xf numFmtId="0" fontId="29" fillId="0" borderId="19" xfId="12" applyFont="1" applyBorder="1" applyAlignment="1" applyProtection="1">
      <alignment horizontal="center"/>
      <protection locked="0"/>
    </xf>
    <xf numFmtId="0" fontId="29" fillId="0" borderId="14" xfId="12" applyFont="1" applyBorder="1" applyAlignment="1" applyProtection="1">
      <alignment horizontal="center"/>
      <protection locked="0"/>
    </xf>
    <xf numFmtId="0" fontId="29" fillId="0" borderId="20" xfId="12" applyFont="1" applyBorder="1" applyAlignment="1" applyProtection="1">
      <alignment horizontal="center"/>
      <protection locked="0"/>
    </xf>
    <xf numFmtId="0" fontId="48" fillId="0" borderId="0" xfId="13" applyFont="1" applyBorder="1" applyAlignment="1">
      <alignment horizontal="center"/>
    </xf>
    <xf numFmtId="0" fontId="48" fillId="0" borderId="14" xfId="13" applyFont="1" applyBorder="1" applyAlignment="1">
      <alignment horizontal="center"/>
    </xf>
    <xf numFmtId="0" fontId="29" fillId="0" borderId="15" xfId="13" applyFont="1" applyBorder="1" applyAlignment="1" applyProtection="1">
      <alignment horizontal="center"/>
      <protection locked="0"/>
    </xf>
    <xf numFmtId="0" fontId="29" fillId="0" borderId="15" xfId="13" applyFont="1" applyBorder="1" applyAlignment="1">
      <alignment horizontal="center"/>
    </xf>
    <xf numFmtId="49" fontId="24" fillId="0" borderId="0" xfId="10" applyNumberFormat="1" applyFont="1" applyBorder="1" applyAlignment="1">
      <alignment horizontal="center" vertical="center" wrapText="1"/>
    </xf>
    <xf numFmtId="49" fontId="26" fillId="0" borderId="0" xfId="10" applyNumberFormat="1" applyFont="1" applyBorder="1" applyAlignment="1">
      <alignment horizontal="center" vertical="center" wrapText="1"/>
    </xf>
    <xf numFmtId="49" fontId="47" fillId="0" borderId="0" xfId="10" applyNumberFormat="1" applyFont="1" applyBorder="1" applyAlignment="1">
      <alignment horizontal="center" vertical="center" wrapText="1"/>
    </xf>
    <xf numFmtId="49" fontId="25" fillId="0" borderId="0" xfId="10" applyNumberFormat="1" applyFont="1" applyBorder="1" applyAlignment="1">
      <alignment horizontal="center" vertical="center" wrapText="1"/>
    </xf>
    <xf numFmtId="0" fontId="29" fillId="0" borderId="21" xfId="12" applyFont="1" applyBorder="1" applyAlignment="1" applyProtection="1">
      <alignment horizontal="center"/>
      <protection locked="0"/>
    </xf>
    <xf numFmtId="0" fontId="29" fillId="0" borderId="22" xfId="12" applyFont="1" applyBorder="1" applyAlignment="1" applyProtection="1">
      <alignment horizontal="center"/>
      <protection locked="0"/>
    </xf>
    <xf numFmtId="0" fontId="29" fillId="0" borderId="18" xfId="12" applyFont="1" applyBorder="1" applyAlignment="1" applyProtection="1">
      <alignment horizontal="center"/>
      <protection locked="0"/>
    </xf>
    <xf numFmtId="49" fontId="49" fillId="0" borderId="25" xfId="6" applyNumberFormat="1" applyFont="1" applyBorder="1" applyAlignment="1" applyProtection="1">
      <alignment horizontal="center" vertical="center"/>
      <protection locked="0"/>
    </xf>
    <xf numFmtId="49" fontId="49" fillId="0" borderId="27" xfId="6" applyNumberFormat="1" applyFont="1" applyBorder="1" applyAlignment="1" applyProtection="1">
      <alignment horizontal="center" vertical="center"/>
      <protection locked="0"/>
    </xf>
    <xf numFmtId="49" fontId="49" fillId="0" borderId="9" xfId="6" applyNumberFormat="1" applyFont="1" applyBorder="1" applyAlignment="1" applyProtection="1">
      <alignment horizontal="center" vertical="center"/>
      <protection locked="0"/>
    </xf>
    <xf numFmtId="49" fontId="49" fillId="0" borderId="11" xfId="6" applyNumberFormat="1" applyFont="1" applyBorder="1" applyAlignment="1" applyProtection="1">
      <alignment horizontal="center" vertical="center"/>
      <protection locked="0"/>
    </xf>
    <xf numFmtId="49" fontId="49" fillId="0" borderId="16" xfId="6" applyNumberFormat="1" applyFont="1" applyBorder="1" applyAlignment="1" applyProtection="1">
      <alignment horizontal="center" vertical="center"/>
      <protection locked="0"/>
    </xf>
    <xf numFmtId="49" fontId="49" fillId="0" borderId="5" xfId="6" applyNumberFormat="1" applyFont="1" applyBorder="1" applyAlignment="1" applyProtection="1">
      <alignment horizontal="center" vertical="center"/>
      <protection locked="0"/>
    </xf>
    <xf numFmtId="49" fontId="49" fillId="0" borderId="26" xfId="6" applyNumberFormat="1" applyFont="1" applyBorder="1" applyAlignment="1" applyProtection="1">
      <alignment horizontal="center" vertical="center"/>
      <protection locked="0"/>
    </xf>
    <xf numFmtId="0" fontId="29" fillId="0" borderId="15" xfId="12" applyFont="1" applyBorder="1" applyAlignment="1" applyProtection="1">
      <alignment horizontal="left"/>
      <protection locked="0"/>
    </xf>
    <xf numFmtId="0" fontId="29" fillId="0" borderId="15" xfId="12" applyFont="1" applyBorder="1" applyAlignment="1" applyProtection="1">
      <alignment horizontal="center"/>
      <protection locked="0"/>
    </xf>
    <xf numFmtId="49" fontId="46" fillId="0" borderId="0" xfId="10" applyNumberFormat="1" applyFont="1" applyBorder="1" applyAlignment="1">
      <alignment horizontal="center" vertical="center" wrapText="1"/>
    </xf>
    <xf numFmtId="0" fontId="1" fillId="0" borderId="29" xfId="15" applyBorder="1" applyAlignment="1">
      <alignment horizontal="center"/>
    </xf>
    <xf numFmtId="0" fontId="1" fillId="0" borderId="38" xfId="15" applyBorder="1" applyAlignment="1">
      <alignment horizontal="center"/>
    </xf>
    <xf numFmtId="0" fontId="1" fillId="0" borderId="37" xfId="15" applyBorder="1" applyAlignment="1">
      <alignment horizontal="center"/>
    </xf>
    <xf numFmtId="0" fontId="51" fillId="0" borderId="0" xfId="15" applyFont="1" applyAlignment="1">
      <alignment horizontal="left"/>
    </xf>
    <xf numFmtId="0" fontId="51" fillId="0" borderId="0" xfId="15" applyFont="1" applyAlignment="1">
      <alignment horizontal="center"/>
    </xf>
    <xf numFmtId="0" fontId="51" fillId="0" borderId="0" xfId="15" applyFont="1" applyAlignment="1">
      <alignment horizontal="center" vertical="center" wrapText="1"/>
    </xf>
    <xf numFmtId="0" fontId="51" fillId="0" borderId="0" xfId="15" applyFont="1" applyAlignment="1">
      <alignment horizontal="center" vertical="center"/>
    </xf>
    <xf numFmtId="0" fontId="52" fillId="0" borderId="29" xfId="15" applyFont="1" applyBorder="1" applyAlignment="1">
      <alignment horizontal="center" vertical="center"/>
    </xf>
    <xf numFmtId="0" fontId="52" fillId="0" borderId="34" xfId="15" applyFont="1" applyBorder="1" applyAlignment="1">
      <alignment horizontal="center" vertical="center"/>
    </xf>
    <xf numFmtId="0" fontId="52" fillId="0" borderId="30" xfId="15" applyFont="1" applyBorder="1" applyAlignment="1">
      <alignment horizontal="center" vertical="center"/>
    </xf>
    <xf numFmtId="0" fontId="52" fillId="0" borderId="31" xfId="15" applyFont="1" applyBorder="1" applyAlignment="1">
      <alignment horizontal="center" vertical="center"/>
    </xf>
    <xf numFmtId="0" fontId="52" fillId="0" borderId="32" xfId="15" applyFont="1" applyBorder="1" applyAlignment="1">
      <alignment horizontal="center" vertical="center"/>
    </xf>
    <xf numFmtId="1" fontId="30" fillId="8" borderId="5" xfId="7" applyNumberFormat="1" applyFont="1" applyFill="1" applyBorder="1" applyAlignment="1">
      <alignment horizontal="center" vertical="center" wrapText="1"/>
    </xf>
  </cellXfs>
  <cellStyles count="16">
    <cellStyle name="Normal" xfId="1"/>
    <cellStyle name="Обычный" xfId="0" builtinId="0"/>
    <cellStyle name="Обычный 14" xfId="4"/>
    <cellStyle name="Обычный 2" xfId="5"/>
    <cellStyle name="Обычный 2 2" xfId="3"/>
    <cellStyle name="Обычный 2 2 2" xfId="6"/>
    <cellStyle name="Обычный 2 3" xfId="7"/>
    <cellStyle name="Обычный 2 4 2" xfId="8"/>
    <cellStyle name="Обычный 2 4 2 2" xfId="9"/>
    <cellStyle name="Обычный 3" xfId="2"/>
    <cellStyle name="Обычный 3 2" xfId="10"/>
    <cellStyle name="Обычный 4" xfId="15"/>
    <cellStyle name="Обычный 4 2 2" xfId="11"/>
    <cellStyle name="Обычный 4 2 2 2" xfId="12"/>
    <cellStyle name="Обычный 5 5 2" xfId="13"/>
    <cellStyle name="Обычный 8" xfId="1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4600099</xdr:colOff>
      <xdr:row>4</xdr:row>
      <xdr:rowOff>211932</xdr:rowOff>
    </xdr:from>
    <xdr:to>
      <xdr:col>0</xdr:col>
      <xdr:colOff>5464969</xdr:colOff>
      <xdr:row>9</xdr:row>
      <xdr:rowOff>135732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099" y="1247776"/>
          <a:ext cx="86487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2571751</xdr:colOff>
      <xdr:row>4</xdr:row>
      <xdr:rowOff>47584</xdr:rowOff>
    </xdr:from>
    <xdr:to>
      <xdr:col>0</xdr:col>
      <xdr:colOff>3643313</xdr:colOff>
      <xdr:row>10</xdr:row>
      <xdr:rowOff>142399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083428"/>
          <a:ext cx="1071562" cy="116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</xdr:row>
      <xdr:rowOff>226219</xdr:rowOff>
    </xdr:from>
    <xdr:to>
      <xdr:col>0</xdr:col>
      <xdr:colOff>2216052</xdr:colOff>
      <xdr:row>9</xdr:row>
      <xdr:rowOff>71438</xdr:rowOff>
    </xdr:to>
    <xdr:pic>
      <xdr:nvPicPr>
        <xdr:cNvPr id="5" name="Рисунок 4" descr="http://badm.ru/files/Image/docs/nfbr_rus_rgb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62063"/>
          <a:ext cx="2120802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GAGARIN_JU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%20(2)/GAGARIN_J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татистика"/>
      <sheetName val="Расписание"/>
      <sheetName val="Список судейской коллегии"/>
      <sheetName val="Список участников (юноши)"/>
      <sheetName val="Список участников (девушки)"/>
      <sheetName val="СУ места до 13 лет"/>
      <sheetName val="СУ места до 15 лет"/>
      <sheetName val="СУ места до 17 лет"/>
      <sheetName val="СУ места до 19 лет"/>
    </sheetNames>
    <sheetDataSet>
      <sheetData sheetId="0"/>
      <sheetData sheetId="1">
        <row r="1">
          <cell r="A1" t="str">
            <v>Национальная федерация бадминтона России</v>
          </cell>
        </row>
        <row r="2">
          <cell r="A2" t="str">
            <v>Министерство молодежной политики и спорта Саратовской области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>X Всероссийские юниорские и юношеские соревнования по бадминтону, посвященные Первому космонавту Ю.А. Гагарину</v>
          </cell>
        </row>
        <row r="6">
          <cell r="A6" t="str">
            <v>г. Саратов, Саратовская область, 18 - 22 августа 2023 г.</v>
          </cell>
        </row>
      </sheetData>
      <sheetData sheetId="2"/>
      <sheetData sheetId="3"/>
      <sheetData sheetId="4">
        <row r="1">
          <cell r="A1" t="str">
            <v>Национальная федерация бадминтона России</v>
          </cell>
        </row>
        <row r="2">
          <cell r="A2" t="str">
            <v>Министерство молодежной политики и спорта Саратовской области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>X Всероссийские юниорские и юношеские соревнования по бадминтону, посвященные Первому космонавту Ю.А. Гагарину</v>
          </cell>
        </row>
        <row r="6">
          <cell r="A6" t="str">
            <v>г. Саратов, Саратовская область, 18 - 22 августа 2023 г.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татистика"/>
      <sheetName val="Расписание"/>
      <sheetName val="Список судейской коллегии"/>
      <sheetName val="Список участников (юноши)"/>
      <sheetName val="Список участников (девушки)"/>
      <sheetName val="СУ места до 13 лет"/>
      <sheetName val="СУ места до 15 лет"/>
      <sheetName val="СУ места до 17 лет"/>
      <sheetName val="СУ места до 19 лет"/>
    </sheetNames>
    <sheetDataSet>
      <sheetData sheetId="0" refreshError="1"/>
      <sheetData sheetId="1">
        <row r="1">
          <cell r="A1" t="str">
            <v>Национальная федерация бадминтона России</v>
          </cell>
        </row>
        <row r="2">
          <cell r="A2" t="str">
            <v>Министерство молодежной политики и спорта Саратовской области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>X Всероссийские юниорские и юношеские соревнования по бадминтону, посвященные Первому космонавту Ю.А. Гагарину</v>
          </cell>
        </row>
        <row r="6">
          <cell r="A6" t="str">
            <v>г. Саратов, Саратовская область, 18 - 22 августа 2023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80" zoomScaleNormal="96" zoomScaleSheetLayoutView="80" workbookViewId="0">
      <selection activeCell="F15" sqref="F15"/>
    </sheetView>
  </sheetViews>
  <sheetFormatPr defaultColWidth="6.85546875" defaultRowHeight="12.75" x14ac:dyDescent="0.25"/>
  <cols>
    <col min="1" max="1" width="89" style="28" customWidth="1"/>
    <col min="2" max="256" width="6.85546875" style="28"/>
    <col min="257" max="257" width="89" style="28" customWidth="1"/>
    <col min="258" max="512" width="6.85546875" style="28"/>
    <col min="513" max="513" width="89" style="28" customWidth="1"/>
    <col min="514" max="768" width="6.85546875" style="28"/>
    <col min="769" max="769" width="89" style="28" customWidth="1"/>
    <col min="770" max="1024" width="6.85546875" style="28"/>
    <col min="1025" max="1025" width="89" style="28" customWidth="1"/>
    <col min="1026" max="1280" width="6.85546875" style="28"/>
    <col min="1281" max="1281" width="89" style="28" customWidth="1"/>
    <col min="1282" max="1536" width="6.85546875" style="28"/>
    <col min="1537" max="1537" width="89" style="28" customWidth="1"/>
    <col min="1538" max="1792" width="6.85546875" style="28"/>
    <col min="1793" max="1793" width="89" style="28" customWidth="1"/>
    <col min="1794" max="2048" width="6.85546875" style="28"/>
    <col min="2049" max="2049" width="89" style="28" customWidth="1"/>
    <col min="2050" max="2304" width="6.85546875" style="28"/>
    <col min="2305" max="2305" width="89" style="28" customWidth="1"/>
    <col min="2306" max="2560" width="6.85546875" style="28"/>
    <col min="2561" max="2561" width="89" style="28" customWidth="1"/>
    <col min="2562" max="2816" width="6.85546875" style="28"/>
    <col min="2817" max="2817" width="89" style="28" customWidth="1"/>
    <col min="2818" max="3072" width="6.85546875" style="28"/>
    <col min="3073" max="3073" width="89" style="28" customWidth="1"/>
    <col min="3074" max="3328" width="6.85546875" style="28"/>
    <col min="3329" max="3329" width="89" style="28" customWidth="1"/>
    <col min="3330" max="3584" width="6.85546875" style="28"/>
    <col min="3585" max="3585" width="89" style="28" customWidth="1"/>
    <col min="3586" max="3840" width="6.85546875" style="28"/>
    <col min="3841" max="3841" width="89" style="28" customWidth="1"/>
    <col min="3842" max="4096" width="6.85546875" style="28"/>
    <col min="4097" max="4097" width="89" style="28" customWidth="1"/>
    <col min="4098" max="4352" width="6.85546875" style="28"/>
    <col min="4353" max="4353" width="89" style="28" customWidth="1"/>
    <col min="4354" max="4608" width="6.85546875" style="28"/>
    <col min="4609" max="4609" width="89" style="28" customWidth="1"/>
    <col min="4610" max="4864" width="6.85546875" style="28"/>
    <col min="4865" max="4865" width="89" style="28" customWidth="1"/>
    <col min="4866" max="5120" width="6.85546875" style="28"/>
    <col min="5121" max="5121" width="89" style="28" customWidth="1"/>
    <col min="5122" max="5376" width="6.85546875" style="28"/>
    <col min="5377" max="5377" width="89" style="28" customWidth="1"/>
    <col min="5378" max="5632" width="6.85546875" style="28"/>
    <col min="5633" max="5633" width="89" style="28" customWidth="1"/>
    <col min="5634" max="5888" width="6.85546875" style="28"/>
    <col min="5889" max="5889" width="89" style="28" customWidth="1"/>
    <col min="5890" max="6144" width="6.85546875" style="28"/>
    <col min="6145" max="6145" width="89" style="28" customWidth="1"/>
    <col min="6146" max="6400" width="6.85546875" style="28"/>
    <col min="6401" max="6401" width="89" style="28" customWidth="1"/>
    <col min="6402" max="6656" width="6.85546875" style="28"/>
    <col min="6657" max="6657" width="89" style="28" customWidth="1"/>
    <col min="6658" max="6912" width="6.85546875" style="28"/>
    <col min="6913" max="6913" width="89" style="28" customWidth="1"/>
    <col min="6914" max="7168" width="6.85546875" style="28"/>
    <col min="7169" max="7169" width="89" style="28" customWidth="1"/>
    <col min="7170" max="7424" width="6.85546875" style="28"/>
    <col min="7425" max="7425" width="89" style="28" customWidth="1"/>
    <col min="7426" max="7680" width="6.85546875" style="28"/>
    <col min="7681" max="7681" width="89" style="28" customWidth="1"/>
    <col min="7682" max="7936" width="6.85546875" style="28"/>
    <col min="7937" max="7937" width="89" style="28" customWidth="1"/>
    <col min="7938" max="8192" width="6.85546875" style="28"/>
    <col min="8193" max="8193" width="89" style="28" customWidth="1"/>
    <col min="8194" max="8448" width="6.85546875" style="28"/>
    <col min="8449" max="8449" width="89" style="28" customWidth="1"/>
    <col min="8450" max="8704" width="6.85546875" style="28"/>
    <col min="8705" max="8705" width="89" style="28" customWidth="1"/>
    <col min="8706" max="8960" width="6.85546875" style="28"/>
    <col min="8961" max="8961" width="89" style="28" customWidth="1"/>
    <col min="8962" max="9216" width="6.85546875" style="28"/>
    <col min="9217" max="9217" width="89" style="28" customWidth="1"/>
    <col min="9218" max="9472" width="6.85546875" style="28"/>
    <col min="9473" max="9473" width="89" style="28" customWidth="1"/>
    <col min="9474" max="9728" width="6.85546875" style="28"/>
    <col min="9729" max="9729" width="89" style="28" customWidth="1"/>
    <col min="9730" max="9984" width="6.85546875" style="28"/>
    <col min="9985" max="9985" width="89" style="28" customWidth="1"/>
    <col min="9986" max="10240" width="6.85546875" style="28"/>
    <col min="10241" max="10241" width="89" style="28" customWidth="1"/>
    <col min="10242" max="10496" width="6.85546875" style="28"/>
    <col min="10497" max="10497" width="89" style="28" customWidth="1"/>
    <col min="10498" max="10752" width="6.85546875" style="28"/>
    <col min="10753" max="10753" width="89" style="28" customWidth="1"/>
    <col min="10754" max="11008" width="6.85546875" style="28"/>
    <col min="11009" max="11009" width="89" style="28" customWidth="1"/>
    <col min="11010" max="11264" width="6.85546875" style="28"/>
    <col min="11265" max="11265" width="89" style="28" customWidth="1"/>
    <col min="11266" max="11520" width="6.85546875" style="28"/>
    <col min="11521" max="11521" width="89" style="28" customWidth="1"/>
    <col min="11522" max="11776" width="6.85546875" style="28"/>
    <col min="11777" max="11777" width="89" style="28" customWidth="1"/>
    <col min="11778" max="12032" width="6.85546875" style="28"/>
    <col min="12033" max="12033" width="89" style="28" customWidth="1"/>
    <col min="12034" max="12288" width="6.85546875" style="28"/>
    <col min="12289" max="12289" width="89" style="28" customWidth="1"/>
    <col min="12290" max="12544" width="6.85546875" style="28"/>
    <col min="12545" max="12545" width="89" style="28" customWidth="1"/>
    <col min="12546" max="12800" width="6.85546875" style="28"/>
    <col min="12801" max="12801" width="89" style="28" customWidth="1"/>
    <col min="12802" max="13056" width="6.85546875" style="28"/>
    <col min="13057" max="13057" width="89" style="28" customWidth="1"/>
    <col min="13058" max="13312" width="6.85546875" style="28"/>
    <col min="13313" max="13313" width="89" style="28" customWidth="1"/>
    <col min="13314" max="13568" width="6.85546875" style="28"/>
    <col min="13569" max="13569" width="89" style="28" customWidth="1"/>
    <col min="13570" max="13824" width="6.85546875" style="28"/>
    <col min="13825" max="13825" width="89" style="28" customWidth="1"/>
    <col min="13826" max="14080" width="6.85546875" style="28"/>
    <col min="14081" max="14081" width="89" style="28" customWidth="1"/>
    <col min="14082" max="14336" width="6.85546875" style="28"/>
    <col min="14337" max="14337" width="89" style="28" customWidth="1"/>
    <col min="14338" max="14592" width="6.85546875" style="28"/>
    <col min="14593" max="14593" width="89" style="28" customWidth="1"/>
    <col min="14594" max="14848" width="6.85546875" style="28"/>
    <col min="14849" max="14849" width="89" style="28" customWidth="1"/>
    <col min="14850" max="15104" width="6.85546875" style="28"/>
    <col min="15105" max="15105" width="89" style="28" customWidth="1"/>
    <col min="15106" max="15360" width="6.85546875" style="28"/>
    <col min="15361" max="15361" width="89" style="28" customWidth="1"/>
    <col min="15362" max="15616" width="6.85546875" style="28"/>
    <col min="15617" max="15617" width="89" style="28" customWidth="1"/>
    <col min="15618" max="15872" width="6.85546875" style="28"/>
    <col min="15873" max="15873" width="89" style="28" customWidth="1"/>
    <col min="15874" max="16128" width="6.85546875" style="28"/>
    <col min="16129" max="16129" width="89" style="28" customWidth="1"/>
    <col min="16130" max="16384" width="6.85546875" style="28"/>
  </cols>
  <sheetData>
    <row r="1" spans="1:10" ht="19.7" customHeight="1" x14ac:dyDescent="0.25">
      <c r="A1" s="26" t="s">
        <v>973</v>
      </c>
      <c r="B1" s="27"/>
      <c r="C1" s="27"/>
    </row>
    <row r="2" spans="1:10" ht="22.7" customHeight="1" x14ac:dyDescent="0.25">
      <c r="A2" s="26" t="s">
        <v>974</v>
      </c>
      <c r="B2" s="27"/>
      <c r="C2" s="27"/>
    </row>
    <row r="3" spans="1:10" ht="21" customHeight="1" x14ac:dyDescent="0.25">
      <c r="A3" s="26" t="s">
        <v>975</v>
      </c>
      <c r="B3" s="27"/>
      <c r="C3" s="27"/>
    </row>
    <row r="4" spans="1:10" ht="18.75" x14ac:dyDescent="0.25">
      <c r="A4" s="26"/>
    </row>
    <row r="5" spans="1:10" ht="18.75" x14ac:dyDescent="0.25">
      <c r="A5" s="26"/>
    </row>
    <row r="11" spans="1:10" ht="15" x14ac:dyDescent="0.25">
      <c r="J11"/>
    </row>
    <row r="14" spans="1:10" ht="23.1" customHeight="1" x14ac:dyDescent="0.25">
      <c r="A14" s="29" t="s">
        <v>976</v>
      </c>
      <c r="B14" s="30"/>
      <c r="C14" s="30"/>
    </row>
    <row r="15" spans="1:10" ht="23.1" customHeight="1" x14ac:dyDescent="0.25">
      <c r="A15" s="29" t="s">
        <v>977</v>
      </c>
      <c r="B15" s="30"/>
      <c r="C15" s="30"/>
    </row>
    <row r="16" spans="1:10" ht="23.1" customHeight="1" x14ac:dyDescent="0.25">
      <c r="A16" s="29" t="s">
        <v>978</v>
      </c>
      <c r="B16" s="30"/>
      <c r="C16" s="30"/>
    </row>
    <row r="17" spans="1:3" ht="114" customHeight="1" x14ac:dyDescent="0.25">
      <c r="A17" s="31" t="s">
        <v>979</v>
      </c>
      <c r="B17" s="32"/>
      <c r="C17" s="32"/>
    </row>
    <row r="18" spans="1:3" ht="38.450000000000003" customHeight="1" x14ac:dyDescent="0.25">
      <c r="A18" s="33" t="s">
        <v>2076</v>
      </c>
      <c r="B18" s="34"/>
      <c r="C18" s="34"/>
    </row>
    <row r="19" spans="1:3" ht="23.1" customHeight="1" x14ac:dyDescent="0.25">
      <c r="A19" s="29" t="s">
        <v>980</v>
      </c>
      <c r="B19" s="30"/>
      <c r="C19" s="30"/>
    </row>
    <row r="20" spans="1:3" ht="23.1" customHeight="1" x14ac:dyDescent="0.25">
      <c r="A20" s="29" t="s">
        <v>981</v>
      </c>
      <c r="B20" s="30"/>
      <c r="C20" s="30"/>
    </row>
    <row r="21" spans="1:3" ht="23.1" customHeight="1" x14ac:dyDescent="0.25">
      <c r="A21" s="29" t="s">
        <v>982</v>
      </c>
      <c r="B21" s="30"/>
      <c r="C21" s="30"/>
    </row>
    <row r="22" spans="1:3" ht="23.1" customHeight="1" x14ac:dyDescent="0.25">
      <c r="A22" s="29" t="s">
        <v>983</v>
      </c>
      <c r="B22" s="30"/>
      <c r="C22" s="30"/>
    </row>
    <row r="23" spans="1:3" ht="22.5" x14ac:dyDescent="0.25">
      <c r="A23" s="29"/>
      <c r="B23" s="30"/>
      <c r="C23" s="30"/>
    </row>
    <row r="35" spans="1:3" ht="17.45" customHeight="1" x14ac:dyDescent="0.25">
      <c r="A35" s="26" t="s">
        <v>984</v>
      </c>
      <c r="B35" s="27"/>
      <c r="C35" s="27"/>
    </row>
    <row r="36" spans="1:3" ht="18.75" x14ac:dyDescent="0.25">
      <c r="A36" s="26"/>
    </row>
    <row r="37" spans="1:3" ht="17.45" customHeight="1" x14ac:dyDescent="0.25">
      <c r="A37" s="26" t="s">
        <v>985</v>
      </c>
      <c r="B37" s="27"/>
      <c r="C37" s="27"/>
    </row>
  </sheetData>
  <printOptions horizontalCentered="1" verticalCentered="1"/>
  <pageMargins left="0.39370078740157483" right="0.15748031496062992" top="0.23622047244094488" bottom="0.27559055118110237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view="pageBreakPreview" zoomScale="60" zoomScaleNormal="100" workbookViewId="0">
      <selection activeCell="A5" sqref="A5:H5"/>
    </sheetView>
  </sheetViews>
  <sheetFormatPr defaultRowHeight="15" x14ac:dyDescent="0.25"/>
  <cols>
    <col min="2" max="2" width="9" customWidth="1"/>
    <col min="3" max="5" width="25" customWidth="1"/>
    <col min="6" max="6" width="22" customWidth="1"/>
    <col min="7" max="7" width="22.42578125" customWidth="1"/>
    <col min="8" max="8" width="25.14062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ht="27.95" customHeight="1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887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12</v>
      </c>
      <c r="C10" s="7" t="s">
        <v>13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x14ac:dyDescent="0.25">
      <c r="A11" s="1" t="s">
        <v>11</v>
      </c>
      <c r="B11" s="1" t="s">
        <v>12</v>
      </c>
      <c r="C11" s="4" t="s">
        <v>360</v>
      </c>
      <c r="D11" s="7" t="s">
        <v>13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360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13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17</v>
      </c>
      <c r="C14" s="5" t="s">
        <v>33</v>
      </c>
      <c r="D14" s="6" t="s">
        <v>1</v>
      </c>
      <c r="E14" s="4" t="s">
        <v>360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17</v>
      </c>
      <c r="C15" s="9" t="s">
        <v>116</v>
      </c>
      <c r="D15" s="6" t="s">
        <v>33</v>
      </c>
      <c r="E15" s="6" t="s">
        <v>181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116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13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23</v>
      </c>
      <c r="C18" s="7" t="s">
        <v>361</v>
      </c>
      <c r="D18" s="5" t="s">
        <v>1</v>
      </c>
      <c r="E18" s="6" t="s">
        <v>2</v>
      </c>
      <c r="F18" s="4" t="s">
        <v>360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23</v>
      </c>
      <c r="C19" s="4" t="s">
        <v>362</v>
      </c>
      <c r="D19" s="7" t="s">
        <v>361</v>
      </c>
      <c r="E19" s="6" t="s">
        <v>2</v>
      </c>
      <c r="F19" s="6" t="s">
        <v>78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362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361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29</v>
      </c>
      <c r="C22" s="5" t="s">
        <v>177</v>
      </c>
      <c r="D22" s="6" t="s">
        <v>1</v>
      </c>
      <c r="E22" s="10" t="s">
        <v>362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29</v>
      </c>
      <c r="C23" s="9" t="s">
        <v>42</v>
      </c>
      <c r="D23" s="6" t="s">
        <v>177</v>
      </c>
      <c r="E23" s="5" t="s">
        <v>363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" t="s">
        <v>42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1</v>
      </c>
      <c r="C25" s="1" t="s">
        <v>51</v>
      </c>
      <c r="D25" s="5" t="s">
        <v>1</v>
      </c>
      <c r="E25" s="5" t="s">
        <v>2</v>
      </c>
      <c r="F25" s="6" t="s">
        <v>2</v>
      </c>
      <c r="G25" s="18" t="str">
        <f t="shared" ref="G25:G26" si="0">F17</f>
        <v xml:space="preserve">Ризван Валиев [1] </v>
      </c>
      <c r="H25" s="5" t="s">
        <v>2</v>
      </c>
    </row>
    <row r="26" spans="1:8" x14ac:dyDescent="0.25">
      <c r="A26" s="6" t="s">
        <v>2</v>
      </c>
      <c r="B26" s="6" t="s">
        <v>47</v>
      </c>
      <c r="C26" s="7" t="s">
        <v>364</v>
      </c>
      <c r="D26" s="5" t="s">
        <v>1</v>
      </c>
      <c r="E26" s="5" t="s">
        <v>2</v>
      </c>
      <c r="F26" s="6" t="s">
        <v>2</v>
      </c>
      <c r="G26" s="17" t="str">
        <f t="shared" si="0"/>
        <v xml:space="preserve">Глеб Черкесов </v>
      </c>
      <c r="H26" s="5" t="s">
        <v>2</v>
      </c>
    </row>
    <row r="27" spans="1:8" x14ac:dyDescent="0.25">
      <c r="A27" s="1" t="s">
        <v>35</v>
      </c>
      <c r="B27" s="1" t="s">
        <v>47</v>
      </c>
      <c r="C27" s="4" t="s">
        <v>365</v>
      </c>
      <c r="D27" s="7" t="s">
        <v>364</v>
      </c>
      <c r="E27" s="5" t="s">
        <v>2</v>
      </c>
      <c r="F27" s="6" t="s">
        <v>2</v>
      </c>
      <c r="G27" s="6" t="s">
        <v>908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365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5" t="s">
        <v>74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12</v>
      </c>
      <c r="C30" s="5" t="s">
        <v>74</v>
      </c>
      <c r="D30" s="6" t="s">
        <v>1</v>
      </c>
      <c r="E30" s="9" t="s">
        <v>103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12</v>
      </c>
      <c r="C31" s="9" t="s">
        <v>103</v>
      </c>
      <c r="D31" s="6" t="s">
        <v>74</v>
      </c>
      <c r="E31" s="6" t="s">
        <v>366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103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1</v>
      </c>
      <c r="C33" s="1" t="s">
        <v>72</v>
      </c>
      <c r="D33" s="5" t="s">
        <v>1</v>
      </c>
      <c r="E33" s="6" t="s">
        <v>2</v>
      </c>
      <c r="F33" s="6" t="s">
        <v>74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36</v>
      </c>
      <c r="C34" s="7" t="s">
        <v>367</v>
      </c>
      <c r="D34" s="5" t="s">
        <v>1</v>
      </c>
      <c r="E34" s="6" t="s">
        <v>2</v>
      </c>
      <c r="F34" s="1" t="s">
        <v>103</v>
      </c>
      <c r="G34" s="6" t="s">
        <v>2</v>
      </c>
      <c r="H34" s="5" t="s">
        <v>2</v>
      </c>
    </row>
    <row r="35" spans="1:8" x14ac:dyDescent="0.25">
      <c r="A35" s="1" t="s">
        <v>46</v>
      </c>
      <c r="B35" s="1" t="s">
        <v>36</v>
      </c>
      <c r="C35" s="4" t="s">
        <v>368</v>
      </c>
      <c r="D35" s="7" t="s">
        <v>367</v>
      </c>
      <c r="E35" s="6" t="s">
        <v>2</v>
      </c>
      <c r="F35" s="5" t="s">
        <v>302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368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8" t="s">
        <v>367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29</v>
      </c>
      <c r="C38" s="5" t="s">
        <v>94</v>
      </c>
      <c r="D38" s="6" t="s">
        <v>1</v>
      </c>
      <c r="E38" s="10" t="s">
        <v>368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29</v>
      </c>
      <c r="C39" s="9" t="s">
        <v>113</v>
      </c>
      <c r="D39" s="6" t="s">
        <v>54</v>
      </c>
      <c r="E39" s="5" t="s">
        <v>255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17</v>
      </c>
      <c r="C40" s="6" t="s">
        <v>54</v>
      </c>
      <c r="D40" s="1" t="s">
        <v>145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17</v>
      </c>
      <c r="C41" s="1" t="s">
        <v>145</v>
      </c>
      <c r="D41" s="5" t="s">
        <v>369</v>
      </c>
      <c r="E41" s="5" t="s">
        <v>2</v>
      </c>
      <c r="F41" s="5" t="s">
        <v>2</v>
      </c>
      <c r="G41" s="6" t="s">
        <v>2</v>
      </c>
      <c r="H41" s="18" t="str">
        <f t="shared" ref="H41:H42" si="1">G57</f>
        <v xml:space="preserve">Вильдан Валиуллин [2] </v>
      </c>
    </row>
    <row r="42" spans="1:8" x14ac:dyDescent="0.25">
      <c r="A42" s="6" t="s">
        <v>2</v>
      </c>
      <c r="B42" s="6" t="s">
        <v>47</v>
      </c>
      <c r="C42" s="5" t="s">
        <v>137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1"/>
        <v xml:space="preserve">Родион Кель </v>
      </c>
    </row>
    <row r="43" spans="1:8" x14ac:dyDescent="0.25">
      <c r="A43" s="1" t="s">
        <v>58</v>
      </c>
      <c r="B43" s="1" t="s">
        <v>29</v>
      </c>
      <c r="C43" s="9" t="s">
        <v>30</v>
      </c>
      <c r="D43" s="5" t="s">
        <v>96</v>
      </c>
      <c r="E43" s="5" t="s">
        <v>2</v>
      </c>
      <c r="F43" s="5" t="s">
        <v>2</v>
      </c>
      <c r="G43" s="6" t="s">
        <v>2</v>
      </c>
      <c r="H43" s="5" t="s">
        <v>966</v>
      </c>
    </row>
    <row r="44" spans="1:8" x14ac:dyDescent="0.25">
      <c r="A44" s="6" t="s">
        <v>2</v>
      </c>
      <c r="B44" s="6" t="s">
        <v>17</v>
      </c>
      <c r="C44" s="6" t="s">
        <v>96</v>
      </c>
      <c r="D44" s="9" t="s">
        <v>124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17</v>
      </c>
      <c r="C45" s="1" t="s">
        <v>124</v>
      </c>
      <c r="D45" s="6" t="s">
        <v>370</v>
      </c>
      <c r="E45" s="7" t="s">
        <v>371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372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371</v>
      </c>
      <c r="E47" s="6" t="s">
        <v>373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29</v>
      </c>
      <c r="C48" s="8" t="s">
        <v>371</v>
      </c>
      <c r="D48" s="10" t="s">
        <v>372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29</v>
      </c>
      <c r="C49" s="10" t="s">
        <v>372</v>
      </c>
      <c r="D49" s="5" t="s">
        <v>1</v>
      </c>
      <c r="E49" s="6" t="s">
        <v>2</v>
      </c>
      <c r="F49" s="7" t="s">
        <v>374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375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</v>
      </c>
      <c r="C51" s="9" t="s">
        <v>131</v>
      </c>
      <c r="D51" s="5" t="s">
        <v>127</v>
      </c>
      <c r="E51" s="6" t="s">
        <v>2</v>
      </c>
      <c r="F51" s="6" t="s">
        <v>376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29</v>
      </c>
      <c r="C52" s="6" t="s">
        <v>127</v>
      </c>
      <c r="D52" s="9" t="s">
        <v>144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29</v>
      </c>
      <c r="C53" s="1" t="s">
        <v>144</v>
      </c>
      <c r="D53" s="6" t="s">
        <v>1</v>
      </c>
      <c r="E53" s="8" t="s">
        <v>374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375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374</v>
      </c>
      <c r="E55" s="5" t="s">
        <v>377</v>
      </c>
      <c r="F55" s="6" t="s">
        <v>2</v>
      </c>
      <c r="G55" s="6" t="s">
        <v>2</v>
      </c>
      <c r="H55" s="5" t="s">
        <v>2</v>
      </c>
    </row>
    <row r="56" spans="1:8" ht="30" x14ac:dyDescent="0.25">
      <c r="A56" s="6" t="s">
        <v>2</v>
      </c>
      <c r="B56" s="6" t="s">
        <v>59</v>
      </c>
      <c r="C56" s="8" t="s">
        <v>374</v>
      </c>
      <c r="D56" s="10" t="s">
        <v>375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ht="30" x14ac:dyDescent="0.25">
      <c r="A57" s="1" t="s">
        <v>76</v>
      </c>
      <c r="B57" s="1" t="s">
        <v>59</v>
      </c>
      <c r="C57" s="10" t="s">
        <v>375</v>
      </c>
      <c r="D57" s="5" t="s">
        <v>1</v>
      </c>
      <c r="E57" s="5" t="s">
        <v>2</v>
      </c>
      <c r="F57" s="6" t="s">
        <v>2</v>
      </c>
      <c r="G57" s="22" t="str">
        <f t="shared" ref="G57:G58" si="2">F65</f>
        <v xml:space="preserve">Вильдан Валиуллин [2] </v>
      </c>
      <c r="H57" s="5" t="s">
        <v>2</v>
      </c>
    </row>
    <row r="58" spans="1:8" x14ac:dyDescent="0.25">
      <c r="A58" s="6" t="s">
        <v>2</v>
      </c>
      <c r="B58" s="6" t="s">
        <v>17</v>
      </c>
      <c r="C58" s="5" t="s">
        <v>64</v>
      </c>
      <c r="D58" s="5" t="s">
        <v>1</v>
      </c>
      <c r="E58" s="5" t="s">
        <v>2</v>
      </c>
      <c r="F58" s="6" t="s">
        <v>2</v>
      </c>
      <c r="G58" s="16" t="str">
        <f t="shared" si="2"/>
        <v xml:space="preserve">Родион Кель </v>
      </c>
      <c r="H58" s="5" t="s">
        <v>2</v>
      </c>
    </row>
    <row r="59" spans="1:8" x14ac:dyDescent="0.25">
      <c r="A59" s="1" t="s">
        <v>79</v>
      </c>
      <c r="B59" s="1" t="s">
        <v>17</v>
      </c>
      <c r="C59" s="9" t="s">
        <v>18</v>
      </c>
      <c r="D59" s="5" t="s">
        <v>85</v>
      </c>
      <c r="E59" s="5" t="s">
        <v>2</v>
      </c>
      <c r="F59" s="6" t="s">
        <v>2</v>
      </c>
      <c r="G59" s="5" t="s">
        <v>919</v>
      </c>
      <c r="H59" s="5" t="s">
        <v>2</v>
      </c>
    </row>
    <row r="60" spans="1:8" x14ac:dyDescent="0.25">
      <c r="A60" s="6" t="s">
        <v>2</v>
      </c>
      <c r="B60" s="6" t="s">
        <v>29</v>
      </c>
      <c r="C60" s="6" t="s">
        <v>85</v>
      </c>
      <c r="D60" s="9" t="s">
        <v>77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ht="30" x14ac:dyDescent="0.25">
      <c r="A61" s="1" t="s">
        <v>82</v>
      </c>
      <c r="B61" s="1" t="s">
        <v>29</v>
      </c>
      <c r="C61" s="1" t="s">
        <v>77</v>
      </c>
      <c r="D61" s="6" t="s">
        <v>378</v>
      </c>
      <c r="E61" s="7" t="s">
        <v>327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379</v>
      </c>
      <c r="F62" s="6" t="s">
        <v>2</v>
      </c>
      <c r="G62" s="5" t="s">
        <v>2</v>
      </c>
      <c r="H62" s="5" t="s">
        <v>2</v>
      </c>
    </row>
    <row r="63" spans="1:8" ht="30" x14ac:dyDescent="0.25">
      <c r="A63" s="1" t="s">
        <v>84</v>
      </c>
      <c r="B63" s="1" t="s">
        <v>1</v>
      </c>
      <c r="C63" s="9" t="s">
        <v>160</v>
      </c>
      <c r="D63" s="8" t="s">
        <v>327</v>
      </c>
      <c r="E63" s="6" t="s">
        <v>380</v>
      </c>
      <c r="F63" s="6" t="s">
        <v>2</v>
      </c>
      <c r="G63" s="5" t="s">
        <v>2</v>
      </c>
      <c r="H63" s="5" t="s">
        <v>2</v>
      </c>
    </row>
    <row r="64" spans="1:8" ht="30" x14ac:dyDescent="0.25">
      <c r="A64" s="6" t="s">
        <v>2</v>
      </c>
      <c r="B64" s="6" t="s">
        <v>47</v>
      </c>
      <c r="C64" s="8" t="s">
        <v>327</v>
      </c>
      <c r="D64" s="10" t="s">
        <v>379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ht="30" x14ac:dyDescent="0.25">
      <c r="A65" s="1" t="s">
        <v>87</v>
      </c>
      <c r="B65" s="1" t="s">
        <v>47</v>
      </c>
      <c r="C65" s="10" t="s">
        <v>379</v>
      </c>
      <c r="D65" s="5" t="s">
        <v>1</v>
      </c>
      <c r="E65" s="6" t="s">
        <v>2</v>
      </c>
      <c r="F65" s="8" t="s">
        <v>381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382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52</v>
      </c>
      <c r="E67" s="6" t="s">
        <v>2</v>
      </c>
      <c r="F67" s="5" t="s">
        <v>383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12</v>
      </c>
      <c r="C68" s="6" t="s">
        <v>52</v>
      </c>
      <c r="D68" s="9" t="s">
        <v>168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12</v>
      </c>
      <c r="C69" s="1" t="s">
        <v>168</v>
      </c>
      <c r="D69" s="6" t="s">
        <v>1</v>
      </c>
      <c r="E69" s="8" t="s">
        <v>381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382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381</v>
      </c>
      <c r="E71" s="5" t="s">
        <v>195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12</v>
      </c>
      <c r="C72" s="8" t="s">
        <v>381</v>
      </c>
      <c r="D72" s="10" t="s">
        <v>382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183</v>
      </c>
      <c r="C73" s="10" t="s">
        <v>382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62.45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257" t="s">
        <v>882</v>
      </c>
      <c r="B75" s="257"/>
      <c r="C75" s="12"/>
      <c r="D75" s="12"/>
      <c r="E75" s="12"/>
      <c r="F75" s="258" t="s">
        <v>883</v>
      </c>
      <c r="G75" s="258"/>
      <c r="H75" s="258"/>
    </row>
  </sheetData>
  <mergeCells count="8">
    <mergeCell ref="A75:B75"/>
    <mergeCell ref="F75:H7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view="pageBreakPreview" zoomScale="60" zoomScaleNormal="100" workbookViewId="0">
      <selection activeCell="H41" sqref="H41:H42"/>
    </sheetView>
  </sheetViews>
  <sheetFormatPr defaultRowHeight="15" x14ac:dyDescent="0.25"/>
  <cols>
    <col min="2" max="2" width="9" customWidth="1"/>
    <col min="3" max="5" width="25" customWidth="1"/>
    <col min="6" max="6" width="24" customWidth="1"/>
    <col min="7" max="7" width="23.5703125" customWidth="1"/>
    <col min="8" max="8" width="25.140625" customWidth="1"/>
  </cols>
  <sheetData>
    <row r="1" spans="1:8" ht="17.45" customHeight="1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6" customHeight="1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6.7" customHeight="1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.6" customHeight="1" x14ac:dyDescent="0.35">
      <c r="A4" s="255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55"/>
      <c r="C4" s="255"/>
      <c r="D4" s="255"/>
      <c r="E4" s="255"/>
      <c r="F4" s="255"/>
      <c r="G4" s="255"/>
      <c r="H4" s="255"/>
    </row>
    <row r="5" spans="1:8" ht="22.7" customHeight="1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ht="19.350000000000001" customHeight="1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4" customHeight="1" x14ac:dyDescent="0.35">
      <c r="A7" s="3" t="s">
        <v>907</v>
      </c>
    </row>
    <row r="8" spans="1:8" ht="14.45" customHeight="1" x14ac:dyDescent="0.25">
      <c r="A8" t="s">
        <v>0</v>
      </c>
    </row>
    <row r="9" spans="1:8" ht="14.45" customHeight="1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ht="14.45" customHeight="1" x14ac:dyDescent="0.25">
      <c r="A10" s="6" t="s">
        <v>2</v>
      </c>
      <c r="B10" s="6" t="s">
        <v>59</v>
      </c>
      <c r="C10" s="7" t="s">
        <v>384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ht="14.45" customHeight="1" x14ac:dyDescent="0.25">
      <c r="A11" s="1" t="s">
        <v>11</v>
      </c>
      <c r="B11" s="1" t="s">
        <v>47</v>
      </c>
      <c r="C11" s="4" t="s">
        <v>311</v>
      </c>
      <c r="D11" s="7" t="s">
        <v>384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ht="14.45" customHeight="1" x14ac:dyDescent="0.25">
      <c r="A12" s="6" t="s">
        <v>2</v>
      </c>
      <c r="B12" s="6" t="s">
        <v>1</v>
      </c>
      <c r="C12" s="6" t="s">
        <v>1</v>
      </c>
      <c r="D12" s="4" t="s">
        <v>311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ht="14.45" customHeight="1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384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17</v>
      </c>
      <c r="C14" s="5" t="s">
        <v>271</v>
      </c>
      <c r="D14" s="6" t="s">
        <v>1</v>
      </c>
      <c r="E14" s="4" t="s">
        <v>311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17</v>
      </c>
      <c r="C15" s="9" t="s">
        <v>286</v>
      </c>
      <c r="D15" s="6" t="s">
        <v>271</v>
      </c>
      <c r="E15" s="6" t="s">
        <v>349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286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384</v>
      </c>
      <c r="G17" s="5" t="s">
        <v>2</v>
      </c>
      <c r="H17" s="5" t="s">
        <v>2</v>
      </c>
    </row>
    <row r="18" spans="1:8" ht="30" x14ac:dyDescent="0.25">
      <c r="A18" s="6" t="s">
        <v>2</v>
      </c>
      <c r="B18" s="6" t="s">
        <v>183</v>
      </c>
      <c r="C18" s="7" t="s">
        <v>385</v>
      </c>
      <c r="D18" s="5" t="s">
        <v>1</v>
      </c>
      <c r="E18" s="6" t="s">
        <v>2</v>
      </c>
      <c r="F18" s="4" t="s">
        <v>311</v>
      </c>
      <c r="G18" s="5" t="s">
        <v>2</v>
      </c>
      <c r="H18" s="5" t="s">
        <v>2</v>
      </c>
    </row>
    <row r="19" spans="1:8" ht="30" x14ac:dyDescent="0.25">
      <c r="A19" s="1" t="s">
        <v>22</v>
      </c>
      <c r="B19" s="1" t="s">
        <v>183</v>
      </c>
      <c r="C19" s="4" t="s">
        <v>260</v>
      </c>
      <c r="D19" s="7" t="s">
        <v>385</v>
      </c>
      <c r="E19" s="6" t="s">
        <v>2</v>
      </c>
      <c r="F19" s="6" t="s">
        <v>386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260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ht="30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385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47</v>
      </c>
      <c r="C22" s="5" t="s">
        <v>250</v>
      </c>
      <c r="D22" s="6" t="s">
        <v>1</v>
      </c>
      <c r="E22" s="10" t="s">
        <v>260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47</v>
      </c>
      <c r="C23" s="9" t="s">
        <v>281</v>
      </c>
      <c r="D23" s="6" t="s">
        <v>250</v>
      </c>
      <c r="E23" s="5" t="s">
        <v>205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29</v>
      </c>
      <c r="C24" s="6" t="s">
        <v>232</v>
      </c>
      <c r="D24" s="1" t="s">
        <v>281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29</v>
      </c>
      <c r="C25" s="1" t="s">
        <v>214</v>
      </c>
      <c r="D25" s="5" t="s">
        <v>387</v>
      </c>
      <c r="E25" s="5" t="s">
        <v>2</v>
      </c>
      <c r="F25" s="6" t="s">
        <v>2</v>
      </c>
      <c r="G25" s="18" t="str">
        <f t="shared" ref="G25:G26" si="0">F17</f>
        <v xml:space="preserve">Арина Высоцкая [1] </v>
      </c>
      <c r="H25" s="5" t="s">
        <v>2</v>
      </c>
    </row>
    <row r="26" spans="1:8" x14ac:dyDescent="0.25">
      <c r="A26" s="6" t="s">
        <v>2</v>
      </c>
      <c r="B26" s="6" t="s">
        <v>12</v>
      </c>
      <c r="C26" s="7" t="s">
        <v>388</v>
      </c>
      <c r="D26" s="5" t="s">
        <v>1</v>
      </c>
      <c r="E26" s="5" t="s">
        <v>2</v>
      </c>
      <c r="F26" s="6" t="s">
        <v>2</v>
      </c>
      <c r="G26" s="17" t="str">
        <f t="shared" si="0"/>
        <v xml:space="preserve">Валерия Морозова </v>
      </c>
      <c r="H26" s="5" t="s">
        <v>2</v>
      </c>
    </row>
    <row r="27" spans="1:8" x14ac:dyDescent="0.25">
      <c r="A27" s="1" t="s">
        <v>35</v>
      </c>
      <c r="B27" s="1" t="s">
        <v>12</v>
      </c>
      <c r="C27" s="4" t="s">
        <v>324</v>
      </c>
      <c r="D27" s="7" t="s">
        <v>388</v>
      </c>
      <c r="E27" s="5" t="s">
        <v>2</v>
      </c>
      <c r="F27" s="6" t="s">
        <v>2</v>
      </c>
      <c r="G27" s="6" t="s">
        <v>931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324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7" t="s">
        <v>388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47</v>
      </c>
      <c r="C30" s="5" t="s">
        <v>290</v>
      </c>
      <c r="D30" s="6" t="s">
        <v>1</v>
      </c>
      <c r="E30" s="4" t="s">
        <v>324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47</v>
      </c>
      <c r="C31" s="9" t="s">
        <v>266</v>
      </c>
      <c r="D31" s="6" t="s">
        <v>279</v>
      </c>
      <c r="E31" s="6" t="s">
        <v>389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23</v>
      </c>
      <c r="C32" s="6" t="s">
        <v>279</v>
      </c>
      <c r="D32" s="1" t="s">
        <v>234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23</v>
      </c>
      <c r="C33" s="1" t="s">
        <v>234</v>
      </c>
      <c r="D33" s="5" t="s">
        <v>390</v>
      </c>
      <c r="E33" s="6" t="s">
        <v>2</v>
      </c>
      <c r="F33" s="8" t="s">
        <v>388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101</v>
      </c>
      <c r="C34" s="7" t="s">
        <v>391</v>
      </c>
      <c r="D34" s="5" t="s">
        <v>1</v>
      </c>
      <c r="E34" s="6" t="s">
        <v>2</v>
      </c>
      <c r="F34" s="10" t="s">
        <v>324</v>
      </c>
      <c r="G34" s="6" t="s">
        <v>2</v>
      </c>
      <c r="H34" s="5" t="s">
        <v>2</v>
      </c>
    </row>
    <row r="35" spans="1:8" ht="30" x14ac:dyDescent="0.25">
      <c r="A35" s="1" t="s">
        <v>46</v>
      </c>
      <c r="B35" s="1" t="s">
        <v>47</v>
      </c>
      <c r="C35" s="4" t="s">
        <v>340</v>
      </c>
      <c r="D35" s="7" t="s">
        <v>391</v>
      </c>
      <c r="E35" s="6" t="s">
        <v>2</v>
      </c>
      <c r="F35" s="5" t="s">
        <v>309</v>
      </c>
      <c r="G35" s="6" t="s">
        <v>2</v>
      </c>
      <c r="H35" s="5" t="s">
        <v>2</v>
      </c>
    </row>
    <row r="36" spans="1:8" ht="30" x14ac:dyDescent="0.25">
      <c r="A36" s="6" t="s">
        <v>2</v>
      </c>
      <c r="B36" s="6" t="s">
        <v>1</v>
      </c>
      <c r="C36" s="6" t="s">
        <v>1</v>
      </c>
      <c r="D36" s="4" t="s">
        <v>340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8" t="s">
        <v>391</v>
      </c>
      <c r="F37" s="5" t="s">
        <v>2</v>
      </c>
      <c r="G37" s="6" t="s">
        <v>2</v>
      </c>
      <c r="H37" s="5" t="s">
        <v>2</v>
      </c>
    </row>
    <row r="38" spans="1:8" ht="30" x14ac:dyDescent="0.25">
      <c r="A38" s="6" t="s">
        <v>2</v>
      </c>
      <c r="B38" s="6" t="s">
        <v>29</v>
      </c>
      <c r="C38" s="5" t="s">
        <v>284</v>
      </c>
      <c r="D38" s="6" t="s">
        <v>1</v>
      </c>
      <c r="E38" s="10" t="s">
        <v>340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29</v>
      </c>
      <c r="C39" s="9" t="s">
        <v>230</v>
      </c>
      <c r="D39" s="6" t="s">
        <v>238</v>
      </c>
      <c r="E39" s="5" t="s">
        <v>333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36</v>
      </c>
      <c r="C40" s="6" t="s">
        <v>238</v>
      </c>
      <c r="D40" s="1" t="s">
        <v>273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36</v>
      </c>
      <c r="C41" s="1" t="s">
        <v>273</v>
      </c>
      <c r="D41" s="5" t="s">
        <v>317</v>
      </c>
      <c r="E41" s="5" t="s">
        <v>2</v>
      </c>
      <c r="F41" s="5" t="s">
        <v>2</v>
      </c>
      <c r="G41" s="6" t="s">
        <v>2</v>
      </c>
      <c r="H41" s="18" t="str">
        <f t="shared" ref="H41:H42" si="1">G25</f>
        <v xml:space="preserve">Арина Высоцкая [1] </v>
      </c>
    </row>
    <row r="42" spans="1:8" x14ac:dyDescent="0.25">
      <c r="A42" s="6" t="s">
        <v>2</v>
      </c>
      <c r="B42" s="6" t="s">
        <v>29</v>
      </c>
      <c r="C42" s="5" t="s">
        <v>252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1"/>
        <v xml:space="preserve">Валерия Морозова </v>
      </c>
    </row>
    <row r="43" spans="1:8" x14ac:dyDescent="0.25">
      <c r="A43" s="1" t="s">
        <v>58</v>
      </c>
      <c r="B43" s="1" t="s">
        <v>29</v>
      </c>
      <c r="C43" s="9" t="s">
        <v>246</v>
      </c>
      <c r="D43" s="5" t="s">
        <v>251</v>
      </c>
      <c r="E43" s="5" t="s">
        <v>2</v>
      </c>
      <c r="F43" s="5" t="s">
        <v>2</v>
      </c>
      <c r="G43" s="6" t="s">
        <v>2</v>
      </c>
      <c r="H43" s="5" t="s">
        <v>971</v>
      </c>
    </row>
    <row r="44" spans="1:8" x14ac:dyDescent="0.25">
      <c r="A44" s="6" t="s">
        <v>2</v>
      </c>
      <c r="B44" s="6" t="s">
        <v>12</v>
      </c>
      <c r="C44" s="6" t="s">
        <v>251</v>
      </c>
      <c r="D44" s="9" t="s">
        <v>292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12</v>
      </c>
      <c r="C45" s="1" t="s">
        <v>292</v>
      </c>
      <c r="D45" s="6" t="s">
        <v>43</v>
      </c>
      <c r="E45" s="7" t="s">
        <v>392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312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392</v>
      </c>
      <c r="E47" s="6" t="s">
        <v>393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47</v>
      </c>
      <c r="C48" s="8" t="s">
        <v>392</v>
      </c>
      <c r="D48" s="10" t="s">
        <v>312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47</v>
      </c>
      <c r="C49" s="10" t="s">
        <v>312</v>
      </c>
      <c r="D49" s="5" t="s">
        <v>1</v>
      </c>
      <c r="E49" s="6" t="s">
        <v>2</v>
      </c>
      <c r="F49" s="7" t="s">
        <v>394</v>
      </c>
      <c r="G49" s="6" t="s">
        <v>2</v>
      </c>
      <c r="H49" s="5" t="s">
        <v>2</v>
      </c>
    </row>
    <row r="50" spans="1:8" ht="30" x14ac:dyDescent="0.25">
      <c r="A50" s="6" t="s">
        <v>2</v>
      </c>
      <c r="B50" s="6" t="s">
        <v>47</v>
      </c>
      <c r="C50" s="5" t="s">
        <v>224</v>
      </c>
      <c r="D50" s="5" t="s">
        <v>1</v>
      </c>
      <c r="E50" s="6" t="s">
        <v>2</v>
      </c>
      <c r="F50" s="4" t="s">
        <v>328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47</v>
      </c>
      <c r="C51" s="9" t="s">
        <v>258</v>
      </c>
      <c r="D51" s="5" t="s">
        <v>335</v>
      </c>
      <c r="E51" s="6" t="s">
        <v>2</v>
      </c>
      <c r="F51" s="6" t="s">
        <v>395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36</v>
      </c>
      <c r="C52" s="6" t="s">
        <v>335</v>
      </c>
      <c r="D52" s="9" t="s">
        <v>253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36</v>
      </c>
      <c r="C53" s="1" t="s">
        <v>253</v>
      </c>
      <c r="D53" s="6" t="s">
        <v>396</v>
      </c>
      <c r="E53" s="8" t="s">
        <v>394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328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394</v>
      </c>
      <c r="E55" s="5" t="s">
        <v>193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17</v>
      </c>
      <c r="C56" s="8" t="s">
        <v>394</v>
      </c>
      <c r="D56" s="10" t="s">
        <v>328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47</v>
      </c>
      <c r="C57" s="10" t="s">
        <v>328</v>
      </c>
      <c r="D57" s="5" t="s">
        <v>1</v>
      </c>
      <c r="E57" s="5" t="s">
        <v>2</v>
      </c>
      <c r="F57" s="6" t="s">
        <v>2</v>
      </c>
      <c r="G57" s="22" t="str">
        <f t="shared" ref="G57:G58" si="2">F65</f>
        <v xml:space="preserve">Дарья Голдобеева [2] </v>
      </c>
      <c r="H57" s="5" t="s">
        <v>2</v>
      </c>
    </row>
    <row r="58" spans="1:8" x14ac:dyDescent="0.25">
      <c r="A58" s="6" t="s">
        <v>2</v>
      </c>
      <c r="B58" s="6" t="s">
        <v>12</v>
      </c>
      <c r="C58" s="5" t="s">
        <v>264</v>
      </c>
      <c r="D58" s="5" t="s">
        <v>1</v>
      </c>
      <c r="E58" s="5" t="s">
        <v>2</v>
      </c>
      <c r="F58" s="6" t="s">
        <v>2</v>
      </c>
      <c r="G58" s="16" t="str">
        <f t="shared" si="2"/>
        <v xml:space="preserve">Кира Файзуллина </v>
      </c>
      <c r="H58" s="5" t="s">
        <v>2</v>
      </c>
    </row>
    <row r="59" spans="1:8" x14ac:dyDescent="0.25">
      <c r="A59" s="1" t="s">
        <v>79</v>
      </c>
      <c r="B59" s="1" t="s">
        <v>17</v>
      </c>
      <c r="C59" s="9" t="s">
        <v>240</v>
      </c>
      <c r="D59" s="5" t="s">
        <v>264</v>
      </c>
      <c r="E59" s="5" t="s">
        <v>2</v>
      </c>
      <c r="F59" s="6" t="s">
        <v>2</v>
      </c>
      <c r="G59" s="5" t="s">
        <v>932</v>
      </c>
      <c r="H59" s="5" t="s">
        <v>2</v>
      </c>
    </row>
    <row r="60" spans="1:8" x14ac:dyDescent="0.25">
      <c r="A60" s="6" t="s">
        <v>2</v>
      </c>
      <c r="B60" s="6" t="s">
        <v>29</v>
      </c>
      <c r="C60" s="6" t="s">
        <v>274</v>
      </c>
      <c r="D60" s="9" t="s">
        <v>240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29</v>
      </c>
      <c r="C61" s="1" t="s">
        <v>269</v>
      </c>
      <c r="D61" s="6" t="s">
        <v>397</v>
      </c>
      <c r="E61" s="7" t="s">
        <v>398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330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</v>
      </c>
      <c r="C63" s="9" t="s">
        <v>160</v>
      </c>
      <c r="D63" s="8" t="s">
        <v>398</v>
      </c>
      <c r="E63" s="6" t="s">
        <v>399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23</v>
      </c>
      <c r="C64" s="8" t="s">
        <v>398</v>
      </c>
      <c r="D64" s="10" t="s">
        <v>330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x14ac:dyDescent="0.25">
      <c r="A65" s="1" t="s">
        <v>87</v>
      </c>
      <c r="B65" s="1" t="s">
        <v>23</v>
      </c>
      <c r="C65" s="10" t="s">
        <v>330</v>
      </c>
      <c r="D65" s="5" t="s">
        <v>1</v>
      </c>
      <c r="E65" s="6" t="s">
        <v>2</v>
      </c>
      <c r="F65" s="8" t="s">
        <v>400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345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220</v>
      </c>
      <c r="E67" s="6" t="s">
        <v>2</v>
      </c>
      <c r="F67" s="5" t="s">
        <v>277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47</v>
      </c>
      <c r="C68" s="6" t="s">
        <v>220</v>
      </c>
      <c r="D68" s="9" t="s">
        <v>319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47</v>
      </c>
      <c r="C69" s="1" t="s">
        <v>319</v>
      </c>
      <c r="D69" s="6" t="s">
        <v>1</v>
      </c>
      <c r="E69" s="8" t="s">
        <v>400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345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400</v>
      </c>
      <c r="E71" s="5" t="s">
        <v>401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12</v>
      </c>
      <c r="C72" s="8" t="s">
        <v>400</v>
      </c>
      <c r="D72" s="10" t="s">
        <v>345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12</v>
      </c>
      <c r="C73" s="10" t="s">
        <v>345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48.6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257" t="s">
        <v>882</v>
      </c>
      <c r="B75" s="257"/>
      <c r="C75" s="12"/>
      <c r="D75" s="12"/>
      <c r="E75" s="12"/>
      <c r="F75" s="258" t="s">
        <v>883</v>
      </c>
      <c r="G75" s="258"/>
      <c r="H75" s="258"/>
    </row>
  </sheetData>
  <mergeCells count="8">
    <mergeCell ref="A75:B75"/>
    <mergeCell ref="F75:H7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4"/>
  <sheetViews>
    <sheetView showGridLines="0" view="pageBreakPreview" zoomScale="60" zoomScaleNormal="100" workbookViewId="0">
      <selection activeCell="L79" sqref="L79"/>
    </sheetView>
  </sheetViews>
  <sheetFormatPr defaultRowHeight="15" x14ac:dyDescent="0.25"/>
  <cols>
    <col min="2" max="2" width="10" customWidth="1"/>
    <col min="3" max="7" width="25" customWidth="1"/>
    <col min="8" max="8" width="24.85546875" customWidth="1"/>
    <col min="9" max="9" width="25.5703125" customWidth="1"/>
  </cols>
  <sheetData>
    <row r="1" spans="1:9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  <c r="I1" s="253"/>
    </row>
    <row r="2" spans="1:9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  <c r="I2" s="253"/>
    </row>
    <row r="3" spans="1:9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  <c r="I3" s="253"/>
    </row>
    <row r="4" spans="1:9" ht="21" x14ac:dyDescent="0.35">
      <c r="A4" s="255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55"/>
      <c r="C4" s="255"/>
      <c r="D4" s="255"/>
      <c r="E4" s="255"/>
      <c r="F4" s="255"/>
      <c r="G4" s="255"/>
      <c r="H4" s="255"/>
      <c r="I4" s="255"/>
    </row>
    <row r="5" spans="1:9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  <c r="I5" s="259"/>
    </row>
    <row r="6" spans="1:9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  <c r="I6" s="248"/>
    </row>
    <row r="7" spans="1:9" ht="15.75" x14ac:dyDescent="0.25">
      <c r="A7" s="2"/>
    </row>
    <row r="8" spans="1:9" ht="21" x14ac:dyDescent="0.35">
      <c r="A8" s="3" t="s">
        <v>905</v>
      </c>
    </row>
    <row r="9" spans="1:9" x14ac:dyDescent="0.25">
      <c r="A9" t="s">
        <v>0</v>
      </c>
    </row>
    <row r="10" spans="1:9" x14ac:dyDescent="0.25">
      <c r="A10" s="1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x14ac:dyDescent="0.25">
      <c r="A11" s="6" t="s">
        <v>2</v>
      </c>
      <c r="B11" s="6" t="s">
        <v>1</v>
      </c>
      <c r="C11" s="7" t="s">
        <v>1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1" t="s">
        <v>11</v>
      </c>
      <c r="B12" s="1" t="s">
        <v>402</v>
      </c>
      <c r="C12" s="4" t="s">
        <v>403</v>
      </c>
      <c r="D12" s="7" t="s">
        <v>1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6" t="s">
        <v>2</v>
      </c>
      <c r="B13" s="6" t="s">
        <v>1</v>
      </c>
      <c r="C13" s="6" t="s">
        <v>1</v>
      </c>
      <c r="D13" s="4" t="s">
        <v>403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1" t="s">
        <v>14</v>
      </c>
      <c r="B14" s="1" t="s">
        <v>1</v>
      </c>
      <c r="C14" s="1" t="s">
        <v>15</v>
      </c>
      <c r="D14" s="6" t="s">
        <v>1</v>
      </c>
      <c r="E14" s="7" t="s">
        <v>1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6" t="s">
        <v>2</v>
      </c>
      <c r="B15" s="6" t="s">
        <v>1</v>
      </c>
      <c r="C15" s="5" t="s">
        <v>1</v>
      </c>
      <c r="D15" s="6" t="s">
        <v>1</v>
      </c>
      <c r="E15" s="4" t="s">
        <v>403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1" t="s">
        <v>16</v>
      </c>
      <c r="B16" s="1" t="s">
        <v>23</v>
      </c>
      <c r="C16" s="9" t="s">
        <v>404</v>
      </c>
      <c r="D16" s="6" t="s">
        <v>1</v>
      </c>
      <c r="E16" s="6" t="s">
        <v>405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6" t="s">
        <v>2</v>
      </c>
      <c r="B17" s="6" t="s">
        <v>1</v>
      </c>
      <c r="C17" s="6" t="s">
        <v>1</v>
      </c>
      <c r="D17" s="1" t="s">
        <v>404</v>
      </c>
      <c r="E17" s="6" t="s">
        <v>1</v>
      </c>
      <c r="F17" s="5" t="s">
        <v>2</v>
      </c>
      <c r="G17" s="5" t="s">
        <v>2</v>
      </c>
      <c r="H17" s="5" t="s">
        <v>2</v>
      </c>
      <c r="I17" s="5" t="s">
        <v>2</v>
      </c>
    </row>
    <row r="18" spans="1:9" x14ac:dyDescent="0.25">
      <c r="A18" s="1" t="s">
        <v>20</v>
      </c>
      <c r="B18" s="1" t="s">
        <v>1</v>
      </c>
      <c r="C18" s="1" t="s">
        <v>21</v>
      </c>
      <c r="D18" s="5" t="s">
        <v>1</v>
      </c>
      <c r="E18" s="6" t="s">
        <v>2</v>
      </c>
      <c r="F18" s="7" t="s">
        <v>1</v>
      </c>
      <c r="G18" s="5" t="s">
        <v>2</v>
      </c>
      <c r="H18" s="5" t="s">
        <v>2</v>
      </c>
      <c r="I18" s="5" t="s">
        <v>2</v>
      </c>
    </row>
    <row r="19" spans="1:9" x14ac:dyDescent="0.25">
      <c r="A19" s="6" t="s">
        <v>2</v>
      </c>
      <c r="B19" s="6" t="s">
        <v>1</v>
      </c>
      <c r="C19" s="7" t="s">
        <v>1</v>
      </c>
      <c r="D19" s="5" t="s">
        <v>1</v>
      </c>
      <c r="E19" s="6" t="s">
        <v>2</v>
      </c>
      <c r="F19" s="4" t="s">
        <v>403</v>
      </c>
      <c r="G19" s="5" t="s">
        <v>2</v>
      </c>
      <c r="H19" s="5" t="s">
        <v>2</v>
      </c>
      <c r="I19" s="5" t="s">
        <v>2</v>
      </c>
    </row>
    <row r="20" spans="1:9" x14ac:dyDescent="0.25">
      <c r="A20" s="1" t="s">
        <v>22</v>
      </c>
      <c r="B20" s="1" t="s">
        <v>12</v>
      </c>
      <c r="C20" s="4" t="s">
        <v>406</v>
      </c>
      <c r="D20" s="7" t="s">
        <v>1</v>
      </c>
      <c r="E20" s="6" t="s">
        <v>2</v>
      </c>
      <c r="F20" s="6" t="s">
        <v>241</v>
      </c>
      <c r="G20" s="5" t="s">
        <v>2</v>
      </c>
      <c r="H20" s="5" t="s">
        <v>2</v>
      </c>
      <c r="I20" s="5" t="s">
        <v>2</v>
      </c>
    </row>
    <row r="21" spans="1:9" x14ac:dyDescent="0.25">
      <c r="A21" s="6" t="s">
        <v>2</v>
      </c>
      <c r="B21" s="6" t="s">
        <v>1</v>
      </c>
      <c r="C21" s="6" t="s">
        <v>1</v>
      </c>
      <c r="D21" s="4" t="s">
        <v>406</v>
      </c>
      <c r="E21" s="6" t="s">
        <v>2</v>
      </c>
      <c r="F21" s="6" t="s">
        <v>1</v>
      </c>
      <c r="G21" s="5" t="s">
        <v>2</v>
      </c>
      <c r="H21" s="5" t="s">
        <v>2</v>
      </c>
      <c r="I21" s="5" t="s">
        <v>2</v>
      </c>
    </row>
    <row r="22" spans="1:9" x14ac:dyDescent="0.25">
      <c r="A22" s="1" t="s">
        <v>26</v>
      </c>
      <c r="B22" s="1" t="s">
        <v>1</v>
      </c>
      <c r="C22" s="1" t="s">
        <v>27</v>
      </c>
      <c r="D22" s="6" t="s">
        <v>1</v>
      </c>
      <c r="E22" s="8" t="s">
        <v>1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6" t="s">
        <v>2</v>
      </c>
      <c r="B23" s="6" t="s">
        <v>1</v>
      </c>
      <c r="C23" s="5" t="s">
        <v>1</v>
      </c>
      <c r="D23" s="6" t="s">
        <v>1</v>
      </c>
      <c r="E23" s="10" t="s">
        <v>406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1" t="s">
        <v>28</v>
      </c>
      <c r="B24" s="1" t="s">
        <v>29</v>
      </c>
      <c r="C24" s="9" t="s">
        <v>407</v>
      </c>
      <c r="D24" s="6" t="s">
        <v>1</v>
      </c>
      <c r="E24" s="5" t="s">
        <v>408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6" t="s">
        <v>2</v>
      </c>
      <c r="B25" s="6" t="s">
        <v>1</v>
      </c>
      <c r="C25" s="6" t="s">
        <v>1</v>
      </c>
      <c r="D25" s="1" t="s">
        <v>409</v>
      </c>
      <c r="E25" s="5" t="s">
        <v>1</v>
      </c>
      <c r="F25" s="6" t="s">
        <v>2</v>
      </c>
      <c r="G25" s="5" t="s">
        <v>2</v>
      </c>
      <c r="H25" s="5" t="s">
        <v>2</v>
      </c>
      <c r="I25" s="5" t="s">
        <v>2</v>
      </c>
    </row>
    <row r="26" spans="1:9" x14ac:dyDescent="0.25">
      <c r="A26" s="1" t="s">
        <v>32</v>
      </c>
      <c r="B26" s="1" t="s">
        <v>17</v>
      </c>
      <c r="C26" s="1" t="s">
        <v>409</v>
      </c>
      <c r="D26" s="5" t="s">
        <v>410</v>
      </c>
      <c r="E26" s="5" t="s">
        <v>2</v>
      </c>
      <c r="F26" s="6" t="s">
        <v>2</v>
      </c>
      <c r="G26" s="7" t="s">
        <v>1</v>
      </c>
      <c r="H26" s="5" t="s">
        <v>2</v>
      </c>
      <c r="I26" s="5" t="s">
        <v>2</v>
      </c>
    </row>
    <row r="27" spans="1:9" x14ac:dyDescent="0.25">
      <c r="A27" s="6" t="s">
        <v>2</v>
      </c>
      <c r="B27" s="6" t="s">
        <v>1</v>
      </c>
      <c r="C27" s="7" t="s">
        <v>1</v>
      </c>
      <c r="D27" s="5" t="s">
        <v>1</v>
      </c>
      <c r="E27" s="5" t="s">
        <v>2</v>
      </c>
      <c r="F27" s="6" t="s">
        <v>2</v>
      </c>
      <c r="G27" s="4" t="s">
        <v>403</v>
      </c>
      <c r="H27" s="5" t="s">
        <v>2</v>
      </c>
      <c r="I27" s="5" t="s">
        <v>2</v>
      </c>
    </row>
    <row r="28" spans="1:9" x14ac:dyDescent="0.25">
      <c r="A28" s="1" t="s">
        <v>35</v>
      </c>
      <c r="B28" s="1" t="s">
        <v>17</v>
      </c>
      <c r="C28" s="4" t="s">
        <v>411</v>
      </c>
      <c r="D28" s="7" t="s">
        <v>1</v>
      </c>
      <c r="E28" s="5" t="s">
        <v>2</v>
      </c>
      <c r="F28" s="6" t="s">
        <v>2</v>
      </c>
      <c r="G28" s="6" t="s">
        <v>412</v>
      </c>
      <c r="H28" s="5" t="s">
        <v>2</v>
      </c>
      <c r="I28" s="5" t="s">
        <v>2</v>
      </c>
    </row>
    <row r="29" spans="1:9" x14ac:dyDescent="0.25">
      <c r="A29" s="6" t="s">
        <v>2</v>
      </c>
      <c r="B29" s="6" t="s">
        <v>1</v>
      </c>
      <c r="C29" s="6" t="s">
        <v>1</v>
      </c>
      <c r="D29" s="4" t="s">
        <v>411</v>
      </c>
      <c r="E29" s="5" t="s">
        <v>2</v>
      </c>
      <c r="F29" s="6" t="s">
        <v>2</v>
      </c>
      <c r="G29" s="6" t="s">
        <v>1</v>
      </c>
      <c r="H29" s="5" t="s">
        <v>2</v>
      </c>
      <c r="I29" s="5" t="s">
        <v>2</v>
      </c>
    </row>
    <row r="30" spans="1:9" x14ac:dyDescent="0.25">
      <c r="A30" s="1" t="s">
        <v>39</v>
      </c>
      <c r="B30" s="1" t="s">
        <v>1</v>
      </c>
      <c r="C30" s="1" t="s">
        <v>40</v>
      </c>
      <c r="D30" s="6" t="s">
        <v>1</v>
      </c>
      <c r="E30" s="7" t="s">
        <v>1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6" t="s">
        <v>2</v>
      </c>
      <c r="B31" s="6" t="s">
        <v>1</v>
      </c>
      <c r="C31" s="5" t="s">
        <v>1</v>
      </c>
      <c r="D31" s="6" t="s">
        <v>1</v>
      </c>
      <c r="E31" s="4" t="s">
        <v>411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1" t="s">
        <v>41</v>
      </c>
      <c r="B32" s="1" t="s">
        <v>36</v>
      </c>
      <c r="C32" s="9" t="s">
        <v>413</v>
      </c>
      <c r="D32" s="6" t="s">
        <v>1</v>
      </c>
      <c r="E32" s="6" t="s">
        <v>313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6" t="s">
        <v>2</v>
      </c>
      <c r="B33" s="6" t="s">
        <v>1</v>
      </c>
      <c r="C33" s="6" t="s">
        <v>1</v>
      </c>
      <c r="D33" s="1" t="s">
        <v>413</v>
      </c>
      <c r="E33" s="6" t="s">
        <v>1</v>
      </c>
      <c r="F33" s="6" t="s">
        <v>2</v>
      </c>
      <c r="G33" s="6" t="s">
        <v>2</v>
      </c>
      <c r="H33" s="5" t="s">
        <v>2</v>
      </c>
      <c r="I33" s="5" t="s">
        <v>2</v>
      </c>
    </row>
    <row r="34" spans="1:9" x14ac:dyDescent="0.25">
      <c r="A34" s="1" t="s">
        <v>44</v>
      </c>
      <c r="B34" s="1" t="s">
        <v>1</v>
      </c>
      <c r="C34" s="1" t="s">
        <v>45</v>
      </c>
      <c r="D34" s="5" t="s">
        <v>1</v>
      </c>
      <c r="E34" s="6" t="s">
        <v>2</v>
      </c>
      <c r="F34" s="8" t="s">
        <v>1</v>
      </c>
      <c r="G34" s="6" t="s">
        <v>2</v>
      </c>
      <c r="H34" s="5" t="s">
        <v>2</v>
      </c>
      <c r="I34" s="5" t="s">
        <v>2</v>
      </c>
    </row>
    <row r="35" spans="1:9" x14ac:dyDescent="0.25">
      <c r="A35" s="6" t="s">
        <v>2</v>
      </c>
      <c r="B35" s="6" t="s">
        <v>1</v>
      </c>
      <c r="C35" s="7" t="s">
        <v>1</v>
      </c>
      <c r="D35" s="5" t="s">
        <v>1</v>
      </c>
      <c r="E35" s="6" t="s">
        <v>2</v>
      </c>
      <c r="F35" s="10" t="s">
        <v>411</v>
      </c>
      <c r="G35" s="6" t="s">
        <v>2</v>
      </c>
      <c r="H35" s="5" t="s">
        <v>2</v>
      </c>
      <c r="I35" s="5" t="s">
        <v>2</v>
      </c>
    </row>
    <row r="36" spans="1:9" x14ac:dyDescent="0.25">
      <c r="A36" s="1" t="s">
        <v>46</v>
      </c>
      <c r="B36" s="1" t="s">
        <v>23</v>
      </c>
      <c r="C36" s="4" t="s">
        <v>414</v>
      </c>
      <c r="D36" s="7" t="s">
        <v>1</v>
      </c>
      <c r="E36" s="6" t="s">
        <v>2</v>
      </c>
      <c r="F36" s="5" t="s">
        <v>415</v>
      </c>
      <c r="G36" s="6" t="s">
        <v>2</v>
      </c>
      <c r="H36" s="5" t="s">
        <v>2</v>
      </c>
      <c r="I36" s="5" t="s">
        <v>2</v>
      </c>
    </row>
    <row r="37" spans="1:9" x14ac:dyDescent="0.25">
      <c r="A37" s="6" t="s">
        <v>2</v>
      </c>
      <c r="B37" s="6" t="s">
        <v>1</v>
      </c>
      <c r="C37" s="6" t="s">
        <v>1</v>
      </c>
      <c r="D37" s="4" t="s">
        <v>414</v>
      </c>
      <c r="E37" s="6" t="s">
        <v>2</v>
      </c>
      <c r="F37" s="5" t="s">
        <v>1</v>
      </c>
      <c r="G37" s="6" t="s">
        <v>2</v>
      </c>
      <c r="H37" s="5" t="s">
        <v>2</v>
      </c>
      <c r="I37" s="5" t="s">
        <v>2</v>
      </c>
    </row>
    <row r="38" spans="1:9" x14ac:dyDescent="0.25">
      <c r="A38" s="1" t="s">
        <v>50</v>
      </c>
      <c r="B38" s="1" t="s">
        <v>1</v>
      </c>
      <c r="C38" s="1" t="s">
        <v>51</v>
      </c>
      <c r="D38" s="6" t="s">
        <v>1</v>
      </c>
      <c r="E38" s="6" t="s">
        <v>1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6" t="s">
        <v>2</v>
      </c>
      <c r="B39" s="6" t="s">
        <v>1</v>
      </c>
      <c r="C39" s="5" t="s">
        <v>1</v>
      </c>
      <c r="D39" s="6" t="s">
        <v>1</v>
      </c>
      <c r="E39" s="1" t="s">
        <v>416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1" t="s">
        <v>53</v>
      </c>
      <c r="B40" s="1" t="s">
        <v>47</v>
      </c>
      <c r="C40" s="9" t="s">
        <v>417</v>
      </c>
      <c r="D40" s="6" t="s">
        <v>1</v>
      </c>
      <c r="E40" s="5" t="s">
        <v>418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6" t="s">
        <v>2</v>
      </c>
      <c r="B41" s="6" t="s">
        <v>1</v>
      </c>
      <c r="C41" s="6" t="s">
        <v>1</v>
      </c>
      <c r="D41" s="1" t="s">
        <v>416</v>
      </c>
      <c r="E41" s="5" t="s">
        <v>1</v>
      </c>
      <c r="F41" s="5" t="s">
        <v>2</v>
      </c>
      <c r="G41" s="6" t="s">
        <v>2</v>
      </c>
      <c r="H41" s="5" t="s">
        <v>2</v>
      </c>
      <c r="I41" s="5" t="s">
        <v>2</v>
      </c>
    </row>
    <row r="42" spans="1:9" x14ac:dyDescent="0.25">
      <c r="A42" s="1" t="s">
        <v>56</v>
      </c>
      <c r="B42" s="1" t="s">
        <v>101</v>
      </c>
      <c r="C42" s="1" t="s">
        <v>416</v>
      </c>
      <c r="D42" s="5" t="s">
        <v>419</v>
      </c>
      <c r="E42" s="5" t="s">
        <v>2</v>
      </c>
      <c r="F42" s="5" t="s">
        <v>2</v>
      </c>
      <c r="G42" s="6" t="s">
        <v>2</v>
      </c>
      <c r="H42" s="5" t="s">
        <v>1</v>
      </c>
      <c r="I42" s="5" t="s">
        <v>2</v>
      </c>
    </row>
    <row r="43" spans="1:9" x14ac:dyDescent="0.25">
      <c r="A43" s="6" t="s">
        <v>2</v>
      </c>
      <c r="B43" s="6" t="s">
        <v>1</v>
      </c>
      <c r="C43" s="7" t="s">
        <v>1</v>
      </c>
      <c r="D43" s="5" t="s">
        <v>1</v>
      </c>
      <c r="E43" s="5" t="s">
        <v>2</v>
      </c>
      <c r="F43" s="5" t="s">
        <v>2</v>
      </c>
      <c r="G43" s="6" t="s">
        <v>2</v>
      </c>
      <c r="H43" s="17" t="str">
        <f>$G$27</f>
        <v xml:space="preserve">Захар Кель [1] </v>
      </c>
      <c r="I43" s="5" t="s">
        <v>2</v>
      </c>
    </row>
    <row r="44" spans="1:9" ht="30" x14ac:dyDescent="0.25">
      <c r="A44" s="1" t="s">
        <v>58</v>
      </c>
      <c r="B44" s="1" t="s">
        <v>23</v>
      </c>
      <c r="C44" s="4" t="s">
        <v>420</v>
      </c>
      <c r="D44" s="7" t="s">
        <v>1</v>
      </c>
      <c r="E44" s="5" t="s">
        <v>2</v>
      </c>
      <c r="F44" s="5" t="s">
        <v>2</v>
      </c>
      <c r="G44" s="6" t="s">
        <v>2</v>
      </c>
      <c r="H44" s="6" t="s">
        <v>890</v>
      </c>
      <c r="I44" s="5" t="s">
        <v>2</v>
      </c>
    </row>
    <row r="45" spans="1:9" ht="30" x14ac:dyDescent="0.25">
      <c r="A45" s="6" t="s">
        <v>2</v>
      </c>
      <c r="B45" s="6" t="s">
        <v>1</v>
      </c>
      <c r="C45" s="6" t="s">
        <v>1</v>
      </c>
      <c r="D45" s="4" t="s">
        <v>420</v>
      </c>
      <c r="E45" s="5" t="s">
        <v>2</v>
      </c>
      <c r="F45" s="5" t="s">
        <v>2</v>
      </c>
      <c r="G45" s="6" t="s">
        <v>2</v>
      </c>
      <c r="H45" s="6" t="s">
        <v>1</v>
      </c>
      <c r="I45" s="5" t="s">
        <v>2</v>
      </c>
    </row>
    <row r="46" spans="1:9" x14ac:dyDescent="0.25">
      <c r="A46" s="1" t="s">
        <v>61</v>
      </c>
      <c r="B46" s="1" t="s">
        <v>1</v>
      </c>
      <c r="C46" s="1" t="s">
        <v>62</v>
      </c>
      <c r="D46" s="6" t="s">
        <v>1</v>
      </c>
      <c r="E46" s="7" t="s">
        <v>1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ht="30" x14ac:dyDescent="0.25">
      <c r="A47" s="6" t="s">
        <v>2</v>
      </c>
      <c r="B47" s="6" t="s">
        <v>1</v>
      </c>
      <c r="C47" s="5" t="s">
        <v>1</v>
      </c>
      <c r="D47" s="6" t="s">
        <v>1</v>
      </c>
      <c r="E47" s="4" t="s">
        <v>420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1" t="s">
        <v>63</v>
      </c>
      <c r="B48" s="1" t="s">
        <v>421</v>
      </c>
      <c r="C48" s="9" t="s">
        <v>422</v>
      </c>
      <c r="D48" s="6" t="s">
        <v>1</v>
      </c>
      <c r="E48" s="6" t="s">
        <v>423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6" t="s">
        <v>2</v>
      </c>
      <c r="B49" s="6" t="s">
        <v>1</v>
      </c>
      <c r="C49" s="6" t="s">
        <v>1</v>
      </c>
      <c r="D49" s="1" t="s">
        <v>422</v>
      </c>
      <c r="E49" s="6" t="s">
        <v>1</v>
      </c>
      <c r="F49" s="5" t="s">
        <v>2</v>
      </c>
      <c r="G49" s="6" t="s">
        <v>2</v>
      </c>
      <c r="H49" s="6" t="s">
        <v>2</v>
      </c>
      <c r="I49" s="5" t="s">
        <v>2</v>
      </c>
    </row>
    <row r="50" spans="1:9" x14ac:dyDescent="0.25">
      <c r="A50" s="1" t="s">
        <v>66</v>
      </c>
      <c r="B50" s="1" t="s">
        <v>1</v>
      </c>
      <c r="C50" s="1" t="s">
        <v>67</v>
      </c>
      <c r="D50" s="5" t="s">
        <v>1</v>
      </c>
      <c r="E50" s="6" t="s">
        <v>2</v>
      </c>
      <c r="F50" s="7" t="s">
        <v>1</v>
      </c>
      <c r="G50" s="6" t="s">
        <v>2</v>
      </c>
      <c r="H50" s="6" t="s">
        <v>2</v>
      </c>
      <c r="I50" s="5" t="s">
        <v>2</v>
      </c>
    </row>
    <row r="51" spans="1:9" ht="30" x14ac:dyDescent="0.25">
      <c r="A51" s="6" t="s">
        <v>2</v>
      </c>
      <c r="B51" s="6" t="s">
        <v>1</v>
      </c>
      <c r="C51" s="7" t="s">
        <v>1</v>
      </c>
      <c r="D51" s="5" t="s">
        <v>1</v>
      </c>
      <c r="E51" s="6" t="s">
        <v>2</v>
      </c>
      <c r="F51" s="4" t="s">
        <v>420</v>
      </c>
      <c r="G51" s="6" t="s">
        <v>2</v>
      </c>
      <c r="H51" s="6" t="s">
        <v>2</v>
      </c>
      <c r="I51" s="5" t="s">
        <v>2</v>
      </c>
    </row>
    <row r="52" spans="1:9" x14ac:dyDescent="0.25">
      <c r="A52" s="1" t="s">
        <v>68</v>
      </c>
      <c r="B52" s="1" t="s">
        <v>17</v>
      </c>
      <c r="C52" s="4" t="s">
        <v>424</v>
      </c>
      <c r="D52" s="7" t="s">
        <v>1</v>
      </c>
      <c r="E52" s="6" t="s">
        <v>2</v>
      </c>
      <c r="F52" s="6" t="s">
        <v>425</v>
      </c>
      <c r="G52" s="6" t="s">
        <v>2</v>
      </c>
      <c r="H52" s="6" t="s">
        <v>2</v>
      </c>
      <c r="I52" s="5" t="s">
        <v>2</v>
      </c>
    </row>
    <row r="53" spans="1:9" x14ac:dyDescent="0.25">
      <c r="A53" s="6" t="s">
        <v>2</v>
      </c>
      <c r="B53" s="6" t="s">
        <v>1</v>
      </c>
      <c r="C53" s="6" t="s">
        <v>1</v>
      </c>
      <c r="D53" s="4" t="s">
        <v>424</v>
      </c>
      <c r="E53" s="6" t="s">
        <v>2</v>
      </c>
      <c r="F53" s="6" t="s">
        <v>1</v>
      </c>
      <c r="G53" s="6" t="s">
        <v>2</v>
      </c>
      <c r="H53" s="6" t="s">
        <v>2</v>
      </c>
      <c r="I53" s="5" t="s">
        <v>2</v>
      </c>
    </row>
    <row r="54" spans="1:9" x14ac:dyDescent="0.25">
      <c r="A54" s="1" t="s">
        <v>71</v>
      </c>
      <c r="B54" s="1" t="s">
        <v>1</v>
      </c>
      <c r="C54" s="1" t="s">
        <v>72</v>
      </c>
      <c r="D54" s="6" t="s">
        <v>1</v>
      </c>
      <c r="E54" s="8" t="s">
        <v>1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6" t="s">
        <v>2</v>
      </c>
      <c r="B55" s="6" t="s">
        <v>1</v>
      </c>
      <c r="C55" s="5" t="s">
        <v>1</v>
      </c>
      <c r="D55" s="6" t="s">
        <v>1</v>
      </c>
      <c r="E55" s="10" t="s">
        <v>424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1" t="s">
        <v>73</v>
      </c>
      <c r="B56" s="1" t="s">
        <v>101</v>
      </c>
      <c r="C56" s="9" t="s">
        <v>426</v>
      </c>
      <c r="D56" s="6" t="s">
        <v>1</v>
      </c>
      <c r="E56" s="5" t="s">
        <v>268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6" t="s">
        <v>2</v>
      </c>
      <c r="B57" s="6" t="s">
        <v>1</v>
      </c>
      <c r="C57" s="6" t="s">
        <v>1</v>
      </c>
      <c r="D57" s="1" t="s">
        <v>426</v>
      </c>
      <c r="E57" s="5" t="s">
        <v>1</v>
      </c>
      <c r="F57" s="6" t="s">
        <v>2</v>
      </c>
      <c r="G57" s="6" t="s">
        <v>2</v>
      </c>
      <c r="H57" s="6" t="s">
        <v>2</v>
      </c>
      <c r="I57" s="5" t="s">
        <v>2</v>
      </c>
    </row>
    <row r="58" spans="1:9" x14ac:dyDescent="0.25">
      <c r="A58" s="1" t="s">
        <v>76</v>
      </c>
      <c r="B58" s="1" t="s">
        <v>29</v>
      </c>
      <c r="C58" s="1" t="s">
        <v>427</v>
      </c>
      <c r="D58" s="5" t="s">
        <v>389</v>
      </c>
      <c r="E58" s="5" t="s">
        <v>2</v>
      </c>
      <c r="F58" s="6" t="s">
        <v>2</v>
      </c>
      <c r="G58" s="8" t="s">
        <v>1</v>
      </c>
      <c r="H58" s="6" t="s">
        <v>2</v>
      </c>
      <c r="I58" s="5" t="s">
        <v>2</v>
      </c>
    </row>
    <row r="59" spans="1:9" ht="30" x14ac:dyDescent="0.25">
      <c r="A59" s="6" t="s">
        <v>2</v>
      </c>
      <c r="B59" s="6" t="s">
        <v>1</v>
      </c>
      <c r="C59" s="7" t="s">
        <v>1</v>
      </c>
      <c r="D59" s="5" t="s">
        <v>1</v>
      </c>
      <c r="E59" s="5" t="s">
        <v>2</v>
      </c>
      <c r="F59" s="6" t="s">
        <v>2</v>
      </c>
      <c r="G59" s="10" t="s">
        <v>420</v>
      </c>
      <c r="H59" s="6" t="s">
        <v>2</v>
      </c>
      <c r="I59" s="5" t="s">
        <v>2</v>
      </c>
    </row>
    <row r="60" spans="1:9" x14ac:dyDescent="0.25">
      <c r="A60" s="1" t="s">
        <v>79</v>
      </c>
      <c r="B60" s="1" t="s">
        <v>47</v>
      </c>
      <c r="C60" s="4" t="s">
        <v>428</v>
      </c>
      <c r="D60" s="7" t="s">
        <v>1</v>
      </c>
      <c r="E60" s="5" t="s">
        <v>2</v>
      </c>
      <c r="F60" s="6" t="s">
        <v>2</v>
      </c>
      <c r="G60" s="5" t="s">
        <v>136</v>
      </c>
      <c r="H60" s="6" t="s">
        <v>2</v>
      </c>
      <c r="I60" s="5" t="s">
        <v>2</v>
      </c>
    </row>
    <row r="61" spans="1:9" x14ac:dyDescent="0.25">
      <c r="A61" s="6" t="s">
        <v>2</v>
      </c>
      <c r="B61" s="6" t="s">
        <v>1</v>
      </c>
      <c r="C61" s="6" t="s">
        <v>1</v>
      </c>
      <c r="D61" s="4" t="s">
        <v>428</v>
      </c>
      <c r="E61" s="5" t="s">
        <v>2</v>
      </c>
      <c r="F61" s="6" t="s">
        <v>2</v>
      </c>
      <c r="G61" s="5" t="s">
        <v>1</v>
      </c>
      <c r="H61" s="6" t="s">
        <v>2</v>
      </c>
      <c r="I61" s="5" t="s">
        <v>2</v>
      </c>
    </row>
    <row r="62" spans="1:9" x14ac:dyDescent="0.25">
      <c r="A62" s="1" t="s">
        <v>82</v>
      </c>
      <c r="B62" s="1" t="s">
        <v>1</v>
      </c>
      <c r="C62" s="1" t="s">
        <v>83</v>
      </c>
      <c r="D62" s="6" t="s">
        <v>1</v>
      </c>
      <c r="E62" s="5" t="s">
        <v>1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6" t="s">
        <v>2</v>
      </c>
      <c r="B63" s="6" t="s">
        <v>1</v>
      </c>
      <c r="C63" s="5" t="s">
        <v>1</v>
      </c>
      <c r="D63" s="6" t="s">
        <v>1</v>
      </c>
      <c r="E63" s="9" t="s">
        <v>429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1" t="s">
        <v>84</v>
      </c>
      <c r="B64" s="1" t="s">
        <v>12</v>
      </c>
      <c r="C64" s="9" t="s">
        <v>429</v>
      </c>
      <c r="D64" s="6" t="s">
        <v>1</v>
      </c>
      <c r="E64" s="6" t="s">
        <v>430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6" t="s">
        <v>2</v>
      </c>
      <c r="B65" s="6" t="s">
        <v>1</v>
      </c>
      <c r="C65" s="6" t="s">
        <v>1</v>
      </c>
      <c r="D65" s="1" t="s">
        <v>429</v>
      </c>
      <c r="E65" s="6" t="s">
        <v>1</v>
      </c>
      <c r="F65" s="6" t="s">
        <v>2</v>
      </c>
      <c r="G65" s="5" t="s">
        <v>2</v>
      </c>
      <c r="H65" s="6" t="s">
        <v>2</v>
      </c>
      <c r="I65" s="5" t="s">
        <v>2</v>
      </c>
    </row>
    <row r="66" spans="1:9" x14ac:dyDescent="0.25">
      <c r="A66" s="1" t="s">
        <v>87</v>
      </c>
      <c r="B66" s="1" t="s">
        <v>1</v>
      </c>
      <c r="C66" s="1" t="s">
        <v>88</v>
      </c>
      <c r="D66" s="5" t="s">
        <v>1</v>
      </c>
      <c r="E66" s="6" t="s">
        <v>2</v>
      </c>
      <c r="F66" s="6" t="s">
        <v>1</v>
      </c>
      <c r="G66" s="5" t="s">
        <v>2</v>
      </c>
      <c r="H66" s="6" t="s">
        <v>2</v>
      </c>
      <c r="I66" s="5" t="s">
        <v>2</v>
      </c>
    </row>
    <row r="67" spans="1:9" x14ac:dyDescent="0.25">
      <c r="A67" s="6" t="s">
        <v>2</v>
      </c>
      <c r="B67" s="6" t="s">
        <v>1</v>
      </c>
      <c r="C67" s="7" t="s">
        <v>1</v>
      </c>
      <c r="D67" s="5" t="s">
        <v>1</v>
      </c>
      <c r="E67" s="6" t="s">
        <v>2</v>
      </c>
      <c r="F67" s="1" t="s">
        <v>429</v>
      </c>
      <c r="G67" s="5" t="s">
        <v>2</v>
      </c>
      <c r="H67" s="6" t="s">
        <v>2</v>
      </c>
      <c r="I67" s="5" t="s">
        <v>2</v>
      </c>
    </row>
    <row r="68" spans="1:9" x14ac:dyDescent="0.25">
      <c r="A68" s="1" t="s">
        <v>89</v>
      </c>
      <c r="B68" s="1" t="s">
        <v>431</v>
      </c>
      <c r="C68" s="4" t="s">
        <v>432</v>
      </c>
      <c r="D68" s="7" t="s">
        <v>1</v>
      </c>
      <c r="E68" s="6" t="s">
        <v>2</v>
      </c>
      <c r="F68" s="5" t="s">
        <v>433</v>
      </c>
      <c r="G68" s="5" t="s">
        <v>2</v>
      </c>
      <c r="H68" s="6" t="s">
        <v>2</v>
      </c>
      <c r="I68" s="5" t="s">
        <v>2</v>
      </c>
    </row>
    <row r="69" spans="1:9" x14ac:dyDescent="0.25">
      <c r="A69" s="6" t="s">
        <v>2</v>
      </c>
      <c r="B69" s="6" t="s">
        <v>1</v>
      </c>
      <c r="C69" s="6" t="s">
        <v>1</v>
      </c>
      <c r="D69" s="4" t="s">
        <v>432</v>
      </c>
      <c r="E69" s="6" t="s">
        <v>2</v>
      </c>
      <c r="F69" s="5" t="s">
        <v>1</v>
      </c>
      <c r="G69" s="5" t="s">
        <v>2</v>
      </c>
      <c r="H69" s="6" t="s">
        <v>2</v>
      </c>
      <c r="I69" s="5" t="s">
        <v>2</v>
      </c>
    </row>
    <row r="70" spans="1:9" x14ac:dyDescent="0.25">
      <c r="A70" s="1" t="s">
        <v>92</v>
      </c>
      <c r="B70" s="1" t="s">
        <v>1</v>
      </c>
      <c r="C70" s="1" t="s">
        <v>93</v>
      </c>
      <c r="D70" s="6" t="s">
        <v>1</v>
      </c>
      <c r="E70" s="8" t="s">
        <v>1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6" t="s">
        <v>2</v>
      </c>
      <c r="B71" s="6" t="s">
        <v>1</v>
      </c>
      <c r="C71" s="5" t="s">
        <v>1</v>
      </c>
      <c r="D71" s="6" t="s">
        <v>1</v>
      </c>
      <c r="E71" s="10" t="s">
        <v>432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1" t="s">
        <v>95</v>
      </c>
      <c r="B72" s="1" t="s">
        <v>17</v>
      </c>
      <c r="C72" s="9" t="s">
        <v>434</v>
      </c>
      <c r="D72" s="6" t="s">
        <v>1</v>
      </c>
      <c r="E72" s="5" t="s">
        <v>435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6" t="s">
        <v>2</v>
      </c>
      <c r="B73" s="6" t="s">
        <v>1</v>
      </c>
      <c r="C73" s="6" t="s">
        <v>1</v>
      </c>
      <c r="D73" s="1" t="s">
        <v>436</v>
      </c>
      <c r="E73" s="5" t="s">
        <v>1</v>
      </c>
      <c r="F73" s="5" t="s">
        <v>2</v>
      </c>
      <c r="G73" s="5" t="s">
        <v>2</v>
      </c>
      <c r="H73" s="6" t="s">
        <v>2</v>
      </c>
      <c r="I73" s="5" t="s">
        <v>2</v>
      </c>
    </row>
    <row r="74" spans="1:9" x14ac:dyDescent="0.25">
      <c r="A74" s="1" t="s">
        <v>98</v>
      </c>
      <c r="B74" s="1" t="s">
        <v>23</v>
      </c>
      <c r="C74" s="1" t="s">
        <v>436</v>
      </c>
      <c r="D74" s="5" t="s">
        <v>161</v>
      </c>
      <c r="E74" s="5" t="s">
        <v>2</v>
      </c>
      <c r="F74" s="5" t="s">
        <v>2</v>
      </c>
      <c r="G74" s="5" t="s">
        <v>2</v>
      </c>
      <c r="H74" s="6" t="s">
        <v>2</v>
      </c>
      <c r="I74" s="5" t="s">
        <v>1</v>
      </c>
    </row>
    <row r="75" spans="1:9" x14ac:dyDescent="0.25">
      <c r="A75" s="6" t="s">
        <v>2</v>
      </c>
      <c r="B75" s="6" t="s">
        <v>1</v>
      </c>
      <c r="C75" s="5" t="s">
        <v>1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17" t="str">
        <f>$H$43</f>
        <v xml:space="preserve">Захар Кель [1] </v>
      </c>
    </row>
    <row r="76" spans="1:9" x14ac:dyDescent="0.25">
      <c r="A76" s="1" t="s">
        <v>100</v>
      </c>
      <c r="B76" s="1" t="s">
        <v>29</v>
      </c>
      <c r="C76" s="9" t="s">
        <v>437</v>
      </c>
      <c r="D76" s="5" t="s">
        <v>1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1819</v>
      </c>
    </row>
    <row r="77" spans="1:9" x14ac:dyDescent="0.25">
      <c r="A77" s="6" t="s">
        <v>2</v>
      </c>
      <c r="B77" s="6" t="s">
        <v>1</v>
      </c>
      <c r="C77" s="6" t="s">
        <v>1</v>
      </c>
      <c r="D77" s="9" t="s">
        <v>437</v>
      </c>
      <c r="E77" s="5" t="s">
        <v>2</v>
      </c>
      <c r="F77" s="5" t="s">
        <v>2</v>
      </c>
      <c r="G77" s="5" t="s">
        <v>2</v>
      </c>
      <c r="H77" s="6" t="s">
        <v>2</v>
      </c>
      <c r="I77" s="5" t="s">
        <v>1</v>
      </c>
    </row>
    <row r="78" spans="1:9" x14ac:dyDescent="0.25">
      <c r="A78" s="1" t="s">
        <v>104</v>
      </c>
      <c r="B78" s="1" t="s">
        <v>47</v>
      </c>
      <c r="C78" s="1" t="s">
        <v>438</v>
      </c>
      <c r="D78" s="6" t="s">
        <v>389</v>
      </c>
      <c r="E78" s="7" t="s">
        <v>1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6" t="s">
        <v>2</v>
      </c>
      <c r="B79" s="6" t="s">
        <v>1</v>
      </c>
      <c r="C79" s="5" t="s">
        <v>1</v>
      </c>
      <c r="D79" s="6" t="s">
        <v>1</v>
      </c>
      <c r="E79" s="4" t="s">
        <v>439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x14ac:dyDescent="0.25">
      <c r="A80" s="1" t="s">
        <v>106</v>
      </c>
      <c r="B80" s="1" t="s">
        <v>1</v>
      </c>
      <c r="C80" s="9" t="s">
        <v>107</v>
      </c>
      <c r="D80" s="8" t="s">
        <v>1</v>
      </c>
      <c r="E80" s="6" t="s">
        <v>440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x14ac:dyDescent="0.25">
      <c r="A81" s="6" t="s">
        <v>2</v>
      </c>
      <c r="B81" s="6" t="s">
        <v>1</v>
      </c>
      <c r="C81" s="8" t="s">
        <v>1</v>
      </c>
      <c r="D81" s="10" t="s">
        <v>439</v>
      </c>
      <c r="E81" s="6" t="s">
        <v>1</v>
      </c>
      <c r="F81" s="5" t="s">
        <v>2</v>
      </c>
      <c r="G81" s="5" t="s">
        <v>2</v>
      </c>
      <c r="H81" s="6" t="s">
        <v>2</v>
      </c>
      <c r="I81" s="5" t="s">
        <v>2</v>
      </c>
    </row>
    <row r="82" spans="1:9" x14ac:dyDescent="0.25">
      <c r="A82" s="1" t="s">
        <v>110</v>
      </c>
      <c r="B82" s="1" t="s">
        <v>23</v>
      </c>
      <c r="C82" s="10" t="s">
        <v>439</v>
      </c>
      <c r="D82" s="5" t="s">
        <v>1</v>
      </c>
      <c r="E82" s="6" t="s">
        <v>2</v>
      </c>
      <c r="F82" s="7" t="s">
        <v>1</v>
      </c>
      <c r="G82" s="5" t="s">
        <v>2</v>
      </c>
      <c r="H82" s="6" t="s">
        <v>2</v>
      </c>
      <c r="I82" s="5" t="s">
        <v>2</v>
      </c>
    </row>
    <row r="83" spans="1:9" x14ac:dyDescent="0.25">
      <c r="A83" s="6" t="s">
        <v>2</v>
      </c>
      <c r="B83" s="6" t="s">
        <v>1</v>
      </c>
      <c r="C83" s="5" t="s">
        <v>1</v>
      </c>
      <c r="D83" s="5" t="s">
        <v>1</v>
      </c>
      <c r="E83" s="6" t="s">
        <v>2</v>
      </c>
      <c r="F83" s="4" t="s">
        <v>441</v>
      </c>
      <c r="G83" s="5" t="s">
        <v>2</v>
      </c>
      <c r="H83" s="6" t="s">
        <v>2</v>
      </c>
      <c r="I83" s="5" t="s">
        <v>2</v>
      </c>
    </row>
    <row r="84" spans="1:9" x14ac:dyDescent="0.25">
      <c r="A84" s="1" t="s">
        <v>112</v>
      </c>
      <c r="B84" s="1" t="s">
        <v>1</v>
      </c>
      <c r="C84" s="9" t="s">
        <v>337</v>
      </c>
      <c r="D84" s="5" t="s">
        <v>1</v>
      </c>
      <c r="E84" s="6" t="s">
        <v>2</v>
      </c>
      <c r="F84" s="6" t="s">
        <v>442</v>
      </c>
      <c r="G84" s="5" t="s">
        <v>2</v>
      </c>
      <c r="H84" s="6" t="s">
        <v>2</v>
      </c>
      <c r="I84" s="5" t="s">
        <v>2</v>
      </c>
    </row>
    <row r="85" spans="1:9" x14ac:dyDescent="0.25">
      <c r="A85" s="6" t="s">
        <v>2</v>
      </c>
      <c r="B85" s="6" t="s">
        <v>1</v>
      </c>
      <c r="C85" s="6" t="s">
        <v>1</v>
      </c>
      <c r="D85" s="9" t="s">
        <v>443</v>
      </c>
      <c r="E85" s="6" t="s">
        <v>2</v>
      </c>
      <c r="F85" s="6" t="s">
        <v>1</v>
      </c>
      <c r="G85" s="5" t="s">
        <v>2</v>
      </c>
      <c r="H85" s="6" t="s">
        <v>2</v>
      </c>
      <c r="I85" s="5" t="s">
        <v>2</v>
      </c>
    </row>
    <row r="86" spans="1:9" x14ac:dyDescent="0.25">
      <c r="A86" s="1" t="s">
        <v>115</v>
      </c>
      <c r="B86" s="1" t="s">
        <v>17</v>
      </c>
      <c r="C86" s="1" t="s">
        <v>443</v>
      </c>
      <c r="D86" s="6" t="s">
        <v>1</v>
      </c>
      <c r="E86" s="8" t="s">
        <v>1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x14ac:dyDescent="0.25">
      <c r="A87" s="6" t="s">
        <v>2</v>
      </c>
      <c r="B87" s="6" t="s">
        <v>1</v>
      </c>
      <c r="C87" s="5" t="s">
        <v>1</v>
      </c>
      <c r="D87" s="6" t="s">
        <v>1</v>
      </c>
      <c r="E87" s="10" t="s">
        <v>441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1" t="s">
        <v>118</v>
      </c>
      <c r="B88" s="1" t="s">
        <v>1</v>
      </c>
      <c r="C88" s="9" t="s">
        <v>119</v>
      </c>
      <c r="D88" s="8" t="s">
        <v>1</v>
      </c>
      <c r="E88" s="5" t="s">
        <v>444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x14ac:dyDescent="0.25">
      <c r="A89" s="6" t="s">
        <v>2</v>
      </c>
      <c r="B89" s="6" t="s">
        <v>1</v>
      </c>
      <c r="C89" s="8" t="s">
        <v>1</v>
      </c>
      <c r="D89" s="10" t="s">
        <v>441</v>
      </c>
      <c r="E89" s="5" t="s">
        <v>1</v>
      </c>
      <c r="F89" s="6" t="s">
        <v>2</v>
      </c>
      <c r="G89" s="5" t="s">
        <v>2</v>
      </c>
      <c r="H89" s="6" t="s">
        <v>2</v>
      </c>
      <c r="I89" s="5" t="s">
        <v>2</v>
      </c>
    </row>
    <row r="90" spans="1:9" x14ac:dyDescent="0.25">
      <c r="A90" s="1" t="s">
        <v>121</v>
      </c>
      <c r="B90" s="1" t="s">
        <v>12</v>
      </c>
      <c r="C90" s="10" t="s">
        <v>441</v>
      </c>
      <c r="D90" s="5" t="s">
        <v>1</v>
      </c>
      <c r="E90" s="5" t="s">
        <v>2</v>
      </c>
      <c r="F90" s="6" t="s">
        <v>2</v>
      </c>
      <c r="G90" s="7" t="s">
        <v>1</v>
      </c>
      <c r="H90" s="6" t="s">
        <v>2</v>
      </c>
      <c r="I90" s="5" t="s">
        <v>2</v>
      </c>
    </row>
    <row r="91" spans="1:9" x14ac:dyDescent="0.25">
      <c r="A91" s="6" t="s">
        <v>2</v>
      </c>
      <c r="B91" s="6" t="s">
        <v>1</v>
      </c>
      <c r="C91" s="5" t="s">
        <v>1</v>
      </c>
      <c r="D91" s="5" t="s">
        <v>1</v>
      </c>
      <c r="E91" s="5" t="s">
        <v>2</v>
      </c>
      <c r="F91" s="6" t="s">
        <v>2</v>
      </c>
      <c r="G91" s="4" t="s">
        <v>445</v>
      </c>
      <c r="H91" s="6" t="s">
        <v>2</v>
      </c>
      <c r="I91" s="5" t="s">
        <v>2</v>
      </c>
    </row>
    <row r="92" spans="1:9" x14ac:dyDescent="0.25">
      <c r="A92" s="1" t="s">
        <v>123</v>
      </c>
      <c r="B92" s="1" t="s">
        <v>12</v>
      </c>
      <c r="C92" s="9" t="s">
        <v>446</v>
      </c>
      <c r="D92" s="5" t="s">
        <v>1</v>
      </c>
      <c r="E92" s="5" t="s">
        <v>2</v>
      </c>
      <c r="F92" s="6" t="s">
        <v>2</v>
      </c>
      <c r="G92" s="6" t="s">
        <v>447</v>
      </c>
      <c r="H92" s="6" t="s">
        <v>2</v>
      </c>
      <c r="I92" s="5" t="s">
        <v>2</v>
      </c>
    </row>
    <row r="93" spans="1:9" x14ac:dyDescent="0.25">
      <c r="A93" s="6" t="s">
        <v>2</v>
      </c>
      <c r="B93" s="6" t="s">
        <v>1</v>
      </c>
      <c r="C93" s="6" t="s">
        <v>1</v>
      </c>
      <c r="D93" s="9" t="s">
        <v>448</v>
      </c>
      <c r="E93" s="5" t="s">
        <v>2</v>
      </c>
      <c r="F93" s="6" t="s">
        <v>2</v>
      </c>
      <c r="G93" s="6" t="s">
        <v>1</v>
      </c>
      <c r="H93" s="6" t="s">
        <v>2</v>
      </c>
      <c r="I93" s="5" t="s">
        <v>2</v>
      </c>
    </row>
    <row r="94" spans="1:9" x14ac:dyDescent="0.25">
      <c r="A94" s="1" t="s">
        <v>126</v>
      </c>
      <c r="B94" s="1" t="s">
        <v>29</v>
      </c>
      <c r="C94" s="1" t="s">
        <v>448</v>
      </c>
      <c r="D94" s="6" t="s">
        <v>449</v>
      </c>
      <c r="E94" s="5" t="s">
        <v>1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6" t="s">
        <v>2</v>
      </c>
      <c r="B95" s="6" t="s">
        <v>1</v>
      </c>
      <c r="C95" s="5" t="s">
        <v>1</v>
      </c>
      <c r="D95" s="6" t="s">
        <v>1</v>
      </c>
      <c r="E95" s="9" t="s">
        <v>448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1" t="s">
        <v>130</v>
      </c>
      <c r="B96" s="1" t="s">
        <v>1</v>
      </c>
      <c r="C96" s="9" t="s">
        <v>131</v>
      </c>
      <c r="D96" s="8" t="s">
        <v>1</v>
      </c>
      <c r="E96" s="6" t="s">
        <v>161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6" t="s">
        <v>2</v>
      </c>
      <c r="B97" s="6" t="s">
        <v>1</v>
      </c>
      <c r="C97" s="8" t="s">
        <v>1</v>
      </c>
      <c r="D97" s="10" t="s">
        <v>450</v>
      </c>
      <c r="E97" s="6" t="s">
        <v>1</v>
      </c>
      <c r="F97" s="6" t="s">
        <v>2</v>
      </c>
      <c r="G97" s="6" t="s">
        <v>2</v>
      </c>
      <c r="H97" s="6" t="s">
        <v>2</v>
      </c>
      <c r="I97" s="5" t="s">
        <v>2</v>
      </c>
    </row>
    <row r="98" spans="1:9" x14ac:dyDescent="0.25">
      <c r="A98" s="1" t="s">
        <v>133</v>
      </c>
      <c r="B98" s="1" t="s">
        <v>17</v>
      </c>
      <c r="C98" s="10" t="s">
        <v>450</v>
      </c>
      <c r="D98" s="5" t="s">
        <v>1</v>
      </c>
      <c r="E98" s="6" t="s">
        <v>2</v>
      </c>
      <c r="F98" s="8" t="s">
        <v>1</v>
      </c>
      <c r="G98" s="6" t="s">
        <v>2</v>
      </c>
      <c r="H98" s="6" t="s">
        <v>2</v>
      </c>
      <c r="I98" s="5" t="s">
        <v>2</v>
      </c>
    </row>
    <row r="99" spans="1:9" x14ac:dyDescent="0.25">
      <c r="A99" s="6" t="s">
        <v>2</v>
      </c>
      <c r="B99" s="6" t="s">
        <v>1</v>
      </c>
      <c r="C99" s="5" t="s">
        <v>1</v>
      </c>
      <c r="D99" s="5" t="s">
        <v>1</v>
      </c>
      <c r="E99" s="6" t="s">
        <v>2</v>
      </c>
      <c r="F99" s="10" t="s">
        <v>445</v>
      </c>
      <c r="G99" s="6" t="s">
        <v>2</v>
      </c>
      <c r="H99" s="6" t="s">
        <v>2</v>
      </c>
      <c r="I99" s="5" t="s">
        <v>2</v>
      </c>
    </row>
    <row r="100" spans="1:9" x14ac:dyDescent="0.25">
      <c r="A100" s="1" t="s">
        <v>134</v>
      </c>
      <c r="B100" s="1" t="s">
        <v>1</v>
      </c>
      <c r="C100" s="9" t="s">
        <v>135</v>
      </c>
      <c r="D100" s="5" t="s">
        <v>1</v>
      </c>
      <c r="E100" s="6" t="s">
        <v>2</v>
      </c>
      <c r="F100" s="5" t="s">
        <v>451</v>
      </c>
      <c r="G100" s="6" t="s">
        <v>2</v>
      </c>
      <c r="H100" s="6" t="s">
        <v>2</v>
      </c>
      <c r="I100" s="5" t="s">
        <v>2</v>
      </c>
    </row>
    <row r="101" spans="1:9" x14ac:dyDescent="0.25">
      <c r="A101" s="6" t="s">
        <v>2</v>
      </c>
      <c r="B101" s="6" t="s">
        <v>1</v>
      </c>
      <c r="C101" s="6" t="s">
        <v>1</v>
      </c>
      <c r="D101" s="9" t="s">
        <v>452</v>
      </c>
      <c r="E101" s="6" t="s">
        <v>2</v>
      </c>
      <c r="F101" s="5" t="s">
        <v>1</v>
      </c>
      <c r="G101" s="6" t="s">
        <v>2</v>
      </c>
      <c r="H101" s="6" t="s">
        <v>2</v>
      </c>
      <c r="I101" s="5" t="s">
        <v>2</v>
      </c>
    </row>
    <row r="102" spans="1:9" x14ac:dyDescent="0.25">
      <c r="A102" s="1" t="s">
        <v>138</v>
      </c>
      <c r="B102" s="1" t="s">
        <v>101</v>
      </c>
      <c r="C102" s="1" t="s">
        <v>452</v>
      </c>
      <c r="D102" s="6" t="s">
        <v>1</v>
      </c>
      <c r="E102" s="8" t="s">
        <v>1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6" t="s">
        <v>2</v>
      </c>
      <c r="B103" s="6" t="s">
        <v>1</v>
      </c>
      <c r="C103" s="5" t="s">
        <v>1</v>
      </c>
      <c r="D103" s="6" t="s">
        <v>1</v>
      </c>
      <c r="E103" s="10" t="s">
        <v>445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x14ac:dyDescent="0.25">
      <c r="A104" s="1" t="s">
        <v>139</v>
      </c>
      <c r="B104" s="1" t="s">
        <v>1</v>
      </c>
      <c r="C104" s="9" t="s">
        <v>140</v>
      </c>
      <c r="D104" s="8" t="s">
        <v>1</v>
      </c>
      <c r="E104" s="5" t="s">
        <v>235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x14ac:dyDescent="0.25">
      <c r="A105" s="6" t="s">
        <v>2</v>
      </c>
      <c r="B105" s="6" t="s">
        <v>1</v>
      </c>
      <c r="C105" s="8" t="s">
        <v>1</v>
      </c>
      <c r="D105" s="10" t="s">
        <v>445</v>
      </c>
      <c r="E105" s="5" t="s">
        <v>1</v>
      </c>
      <c r="F105" s="5" t="s">
        <v>2</v>
      </c>
      <c r="G105" s="6" t="s">
        <v>2</v>
      </c>
      <c r="H105" s="6" t="s">
        <v>2</v>
      </c>
      <c r="I105" s="5" t="s">
        <v>2</v>
      </c>
    </row>
    <row r="106" spans="1:9" x14ac:dyDescent="0.25">
      <c r="A106" s="1" t="s">
        <v>142</v>
      </c>
      <c r="B106" s="1" t="s">
        <v>47</v>
      </c>
      <c r="C106" s="10" t="s">
        <v>445</v>
      </c>
      <c r="D106" s="5" t="s">
        <v>1</v>
      </c>
      <c r="E106" s="5" t="s">
        <v>2</v>
      </c>
      <c r="F106" s="5" t="s">
        <v>2</v>
      </c>
      <c r="G106" s="6" t="s">
        <v>2</v>
      </c>
      <c r="H106" s="6" t="s">
        <v>1</v>
      </c>
      <c r="I106" s="5" t="s">
        <v>2</v>
      </c>
    </row>
    <row r="107" spans="1:9" x14ac:dyDescent="0.25">
      <c r="A107" s="6" t="s">
        <v>2</v>
      </c>
      <c r="B107" s="6" t="s">
        <v>1</v>
      </c>
      <c r="C107" s="5" t="s">
        <v>1</v>
      </c>
      <c r="D107" s="5" t="s">
        <v>1</v>
      </c>
      <c r="E107" s="5" t="s">
        <v>2</v>
      </c>
      <c r="F107" s="5" t="s">
        <v>2</v>
      </c>
      <c r="G107" s="6" t="s">
        <v>2</v>
      </c>
      <c r="H107" s="16" t="str">
        <f>$G$91</f>
        <v xml:space="preserve">Илья Селезнёв [3/4] </v>
      </c>
      <c r="I107" s="5" t="s">
        <v>2</v>
      </c>
    </row>
    <row r="108" spans="1:9" x14ac:dyDescent="0.25">
      <c r="A108" s="1" t="s">
        <v>143</v>
      </c>
      <c r="B108" s="1" t="s">
        <v>12</v>
      </c>
      <c r="C108" s="9" t="s">
        <v>453</v>
      </c>
      <c r="D108" s="5" t="s">
        <v>1</v>
      </c>
      <c r="E108" s="5" t="s">
        <v>2</v>
      </c>
      <c r="F108" s="5" t="s">
        <v>2</v>
      </c>
      <c r="G108" s="6" t="s">
        <v>2</v>
      </c>
      <c r="H108" s="5" t="s">
        <v>894</v>
      </c>
      <c r="I108" s="5" t="s">
        <v>2</v>
      </c>
    </row>
    <row r="109" spans="1:9" x14ac:dyDescent="0.25">
      <c r="A109" s="6" t="s">
        <v>2</v>
      </c>
      <c r="B109" s="6" t="s">
        <v>1</v>
      </c>
      <c r="C109" s="6" t="s">
        <v>1</v>
      </c>
      <c r="D109" s="9" t="s">
        <v>454</v>
      </c>
      <c r="E109" s="5" t="s">
        <v>2</v>
      </c>
      <c r="F109" s="5" t="s">
        <v>2</v>
      </c>
      <c r="G109" s="6" t="s">
        <v>2</v>
      </c>
      <c r="H109" s="5" t="s">
        <v>1</v>
      </c>
      <c r="I109" s="5" t="s">
        <v>2</v>
      </c>
    </row>
    <row r="110" spans="1:9" x14ac:dyDescent="0.25">
      <c r="A110" s="1" t="s">
        <v>146</v>
      </c>
      <c r="B110" s="1" t="s">
        <v>23</v>
      </c>
      <c r="C110" s="1" t="s">
        <v>454</v>
      </c>
      <c r="D110" s="6" t="s">
        <v>455</v>
      </c>
      <c r="E110" s="5" t="s">
        <v>1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6" t="s">
        <v>2</v>
      </c>
      <c r="B111" s="6" t="s">
        <v>1</v>
      </c>
      <c r="C111" s="5" t="s">
        <v>1</v>
      </c>
      <c r="D111" s="6" t="s">
        <v>1</v>
      </c>
      <c r="E111" s="9" t="s">
        <v>454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1" t="s">
        <v>148</v>
      </c>
      <c r="B112" s="1" t="s">
        <v>1</v>
      </c>
      <c r="C112" s="9" t="s">
        <v>149</v>
      </c>
      <c r="D112" s="8" t="s">
        <v>1</v>
      </c>
      <c r="E112" s="6" t="s">
        <v>456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6" t="s">
        <v>2</v>
      </c>
      <c r="B113" s="6" t="s">
        <v>1</v>
      </c>
      <c r="C113" s="8" t="s">
        <v>1</v>
      </c>
      <c r="D113" s="10" t="s">
        <v>457</v>
      </c>
      <c r="E113" s="6" t="s">
        <v>1</v>
      </c>
      <c r="F113" s="5" t="s">
        <v>2</v>
      </c>
      <c r="G113" s="6" t="s">
        <v>2</v>
      </c>
      <c r="H113" s="5" t="s">
        <v>2</v>
      </c>
      <c r="I113" s="5" t="s">
        <v>2</v>
      </c>
    </row>
    <row r="114" spans="1:9" x14ac:dyDescent="0.25">
      <c r="A114" s="1" t="s">
        <v>152</v>
      </c>
      <c r="B114" s="1" t="s">
        <v>458</v>
      </c>
      <c r="C114" s="10" t="s">
        <v>457</v>
      </c>
      <c r="D114" s="5" t="s">
        <v>1</v>
      </c>
      <c r="E114" s="6" t="s">
        <v>2</v>
      </c>
      <c r="F114" s="5" t="s">
        <v>1</v>
      </c>
      <c r="G114" s="6" t="s">
        <v>2</v>
      </c>
      <c r="H114" s="5" t="s">
        <v>2</v>
      </c>
      <c r="I114" s="5" t="s">
        <v>2</v>
      </c>
    </row>
    <row r="115" spans="1:9" x14ac:dyDescent="0.25">
      <c r="A115" s="6" t="s">
        <v>2</v>
      </c>
      <c r="B115" s="6" t="s">
        <v>1</v>
      </c>
      <c r="C115" s="5" t="s">
        <v>1</v>
      </c>
      <c r="D115" s="5" t="s">
        <v>1</v>
      </c>
      <c r="E115" s="6" t="s">
        <v>2</v>
      </c>
      <c r="F115" s="9" t="s">
        <v>454</v>
      </c>
      <c r="G115" s="6" t="s">
        <v>2</v>
      </c>
      <c r="H115" s="5" t="s">
        <v>2</v>
      </c>
      <c r="I115" s="5" t="s">
        <v>2</v>
      </c>
    </row>
    <row r="116" spans="1:9" x14ac:dyDescent="0.25">
      <c r="A116" s="1" t="s">
        <v>154</v>
      </c>
      <c r="B116" s="1" t="s">
        <v>1</v>
      </c>
      <c r="C116" s="9" t="s">
        <v>155</v>
      </c>
      <c r="D116" s="5" t="s">
        <v>1</v>
      </c>
      <c r="E116" s="6" t="s">
        <v>2</v>
      </c>
      <c r="F116" s="6" t="s">
        <v>459</v>
      </c>
      <c r="G116" s="6" t="s">
        <v>2</v>
      </c>
      <c r="H116" s="5" t="s">
        <v>2</v>
      </c>
      <c r="I116" s="5" t="s">
        <v>2</v>
      </c>
    </row>
    <row r="117" spans="1:9" x14ac:dyDescent="0.25">
      <c r="A117" s="6" t="s">
        <v>2</v>
      </c>
      <c r="B117" s="6" t="s">
        <v>1</v>
      </c>
      <c r="C117" s="6" t="s">
        <v>1</v>
      </c>
      <c r="D117" s="9" t="s">
        <v>460</v>
      </c>
      <c r="E117" s="6" t="s">
        <v>2</v>
      </c>
      <c r="F117" s="6" t="s">
        <v>1</v>
      </c>
      <c r="G117" s="6" t="s">
        <v>2</v>
      </c>
      <c r="H117" s="5" t="s">
        <v>2</v>
      </c>
      <c r="I117" s="5" t="s">
        <v>2</v>
      </c>
    </row>
    <row r="118" spans="1:9" x14ac:dyDescent="0.25">
      <c r="A118" s="1" t="s">
        <v>158</v>
      </c>
      <c r="B118" s="1" t="s">
        <v>17</v>
      </c>
      <c r="C118" s="1" t="s">
        <v>460</v>
      </c>
      <c r="D118" s="6" t="s">
        <v>1</v>
      </c>
      <c r="E118" s="8" t="s">
        <v>1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6" t="s">
        <v>2</v>
      </c>
      <c r="B119" s="6" t="s">
        <v>1</v>
      </c>
      <c r="C119" s="5" t="s">
        <v>1</v>
      </c>
      <c r="D119" s="6" t="s">
        <v>1</v>
      </c>
      <c r="E119" s="10" t="s">
        <v>461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1" t="s">
        <v>159</v>
      </c>
      <c r="B120" s="1" t="s">
        <v>1</v>
      </c>
      <c r="C120" s="9" t="s">
        <v>160</v>
      </c>
      <c r="D120" s="8" t="s">
        <v>1</v>
      </c>
      <c r="E120" s="5" t="s">
        <v>190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6" t="s">
        <v>2</v>
      </c>
      <c r="B121" s="6" t="s">
        <v>1</v>
      </c>
      <c r="C121" s="8" t="s">
        <v>1</v>
      </c>
      <c r="D121" s="10" t="s">
        <v>461</v>
      </c>
      <c r="E121" s="5" t="s">
        <v>1</v>
      </c>
      <c r="F121" s="6" t="s">
        <v>2</v>
      </c>
      <c r="G121" s="6" t="s">
        <v>2</v>
      </c>
      <c r="H121" s="5" t="s">
        <v>2</v>
      </c>
      <c r="I121" s="5" t="s">
        <v>2</v>
      </c>
    </row>
    <row r="122" spans="1:9" x14ac:dyDescent="0.25">
      <c r="A122" s="1" t="s">
        <v>162</v>
      </c>
      <c r="B122" s="1" t="s">
        <v>47</v>
      </c>
      <c r="C122" s="10" t="s">
        <v>461</v>
      </c>
      <c r="D122" s="5" t="s">
        <v>1</v>
      </c>
      <c r="E122" s="5" t="s">
        <v>2</v>
      </c>
      <c r="F122" s="6" t="s">
        <v>2</v>
      </c>
      <c r="G122" s="8" t="s">
        <v>1</v>
      </c>
      <c r="H122" s="5" t="s">
        <v>2</v>
      </c>
      <c r="I122" s="5" t="s">
        <v>2</v>
      </c>
    </row>
    <row r="123" spans="1:9" x14ac:dyDescent="0.25">
      <c r="A123" s="6" t="s">
        <v>2</v>
      </c>
      <c r="B123" s="6" t="s">
        <v>1</v>
      </c>
      <c r="C123" s="5" t="s">
        <v>1</v>
      </c>
      <c r="D123" s="5" t="s">
        <v>1</v>
      </c>
      <c r="E123" s="5" t="s">
        <v>2</v>
      </c>
      <c r="F123" s="6" t="s">
        <v>2</v>
      </c>
      <c r="G123" s="10" t="s">
        <v>462</v>
      </c>
      <c r="H123" s="5" t="s">
        <v>2</v>
      </c>
      <c r="I123" s="5" t="s">
        <v>2</v>
      </c>
    </row>
    <row r="124" spans="1:9" x14ac:dyDescent="0.25">
      <c r="A124" s="1" t="s">
        <v>164</v>
      </c>
      <c r="B124" s="1" t="s">
        <v>17</v>
      </c>
      <c r="C124" s="9" t="s">
        <v>463</v>
      </c>
      <c r="D124" s="5" t="s">
        <v>1</v>
      </c>
      <c r="E124" s="5" t="s">
        <v>2</v>
      </c>
      <c r="F124" s="6" t="s">
        <v>2</v>
      </c>
      <c r="G124" s="5" t="s">
        <v>150</v>
      </c>
      <c r="H124" s="5" t="s">
        <v>2</v>
      </c>
      <c r="I124" s="5" t="s">
        <v>2</v>
      </c>
    </row>
    <row r="125" spans="1:9" x14ac:dyDescent="0.25">
      <c r="A125" s="6" t="s">
        <v>2</v>
      </c>
      <c r="B125" s="6" t="s">
        <v>1</v>
      </c>
      <c r="C125" s="6" t="s">
        <v>1</v>
      </c>
      <c r="D125" s="9" t="s">
        <v>463</v>
      </c>
      <c r="E125" s="5" t="s">
        <v>2</v>
      </c>
      <c r="F125" s="6" t="s">
        <v>2</v>
      </c>
      <c r="G125" s="5" t="s">
        <v>1</v>
      </c>
      <c r="H125" s="5" t="s">
        <v>2</v>
      </c>
      <c r="I125" s="5" t="s">
        <v>2</v>
      </c>
    </row>
    <row r="126" spans="1:9" x14ac:dyDescent="0.25">
      <c r="A126" s="1" t="s">
        <v>167</v>
      </c>
      <c r="B126" s="1" t="s">
        <v>101</v>
      </c>
      <c r="C126" s="1" t="s">
        <v>464</v>
      </c>
      <c r="D126" s="6" t="s">
        <v>147</v>
      </c>
      <c r="E126" s="7" t="s">
        <v>1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6" t="s">
        <v>2</v>
      </c>
      <c r="B127" s="6" t="s">
        <v>1</v>
      </c>
      <c r="C127" s="5" t="s">
        <v>1</v>
      </c>
      <c r="D127" s="6" t="s">
        <v>1</v>
      </c>
      <c r="E127" s="4" t="s">
        <v>465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1" t="s">
        <v>170</v>
      </c>
      <c r="B128" s="1" t="s">
        <v>1</v>
      </c>
      <c r="C128" s="9" t="s">
        <v>171</v>
      </c>
      <c r="D128" s="8" t="s">
        <v>1</v>
      </c>
      <c r="E128" s="6" t="s">
        <v>255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6" t="s">
        <v>2</v>
      </c>
      <c r="B129" s="6" t="s">
        <v>1</v>
      </c>
      <c r="C129" s="8" t="s">
        <v>1</v>
      </c>
      <c r="D129" s="10" t="s">
        <v>465</v>
      </c>
      <c r="E129" s="6" t="s">
        <v>1</v>
      </c>
      <c r="F129" s="6" t="s">
        <v>2</v>
      </c>
      <c r="G129" s="5" t="s">
        <v>2</v>
      </c>
      <c r="H129" s="5" t="s">
        <v>2</v>
      </c>
      <c r="I129" s="5" t="s">
        <v>2</v>
      </c>
    </row>
    <row r="130" spans="1:9" x14ac:dyDescent="0.25">
      <c r="A130" s="1" t="s">
        <v>173</v>
      </c>
      <c r="B130" s="1" t="s">
        <v>36</v>
      </c>
      <c r="C130" s="10" t="s">
        <v>465</v>
      </c>
      <c r="D130" s="5" t="s">
        <v>1</v>
      </c>
      <c r="E130" s="6" t="s">
        <v>2</v>
      </c>
      <c r="F130" s="8" t="s">
        <v>1</v>
      </c>
      <c r="G130" s="5" t="s">
        <v>2</v>
      </c>
      <c r="H130" s="5" t="s">
        <v>2</v>
      </c>
      <c r="I130" s="5" t="s">
        <v>2</v>
      </c>
    </row>
    <row r="131" spans="1:9" x14ac:dyDescent="0.25">
      <c r="A131" s="6" t="s">
        <v>2</v>
      </c>
      <c r="B131" s="6" t="s">
        <v>1</v>
      </c>
      <c r="C131" s="5" t="s">
        <v>1</v>
      </c>
      <c r="D131" s="5" t="s">
        <v>1</v>
      </c>
      <c r="E131" s="6" t="s">
        <v>2</v>
      </c>
      <c r="F131" s="10" t="s">
        <v>462</v>
      </c>
      <c r="G131" s="5" t="s">
        <v>2</v>
      </c>
      <c r="H131" s="5" t="s">
        <v>2</v>
      </c>
      <c r="I131" s="5" t="s">
        <v>2</v>
      </c>
    </row>
    <row r="132" spans="1:9" x14ac:dyDescent="0.25">
      <c r="A132" s="1" t="s">
        <v>174</v>
      </c>
      <c r="B132" s="1" t="s">
        <v>1</v>
      </c>
      <c r="C132" s="9" t="s">
        <v>175</v>
      </c>
      <c r="D132" s="5" t="s">
        <v>1</v>
      </c>
      <c r="E132" s="6" t="s">
        <v>2</v>
      </c>
      <c r="F132" s="5" t="s">
        <v>466</v>
      </c>
      <c r="G132" s="5" t="s">
        <v>2</v>
      </c>
      <c r="H132" s="5" t="s">
        <v>2</v>
      </c>
      <c r="I132" s="5" t="s">
        <v>2</v>
      </c>
    </row>
    <row r="133" spans="1:9" x14ac:dyDescent="0.25">
      <c r="A133" s="6" t="s">
        <v>2</v>
      </c>
      <c r="B133" s="6" t="s">
        <v>1</v>
      </c>
      <c r="C133" s="6" t="s">
        <v>1</v>
      </c>
      <c r="D133" s="9" t="s">
        <v>467</v>
      </c>
      <c r="E133" s="6" t="s">
        <v>2</v>
      </c>
      <c r="F133" s="5" t="s">
        <v>1</v>
      </c>
      <c r="G133" s="5" t="s">
        <v>2</v>
      </c>
      <c r="H133" s="5" t="s">
        <v>2</v>
      </c>
      <c r="I133" s="5" t="s">
        <v>2</v>
      </c>
    </row>
    <row r="134" spans="1:9" x14ac:dyDescent="0.25">
      <c r="A134" s="1" t="s">
        <v>178</v>
      </c>
      <c r="B134" s="1" t="s">
        <v>29</v>
      </c>
      <c r="C134" s="1" t="s">
        <v>467</v>
      </c>
      <c r="D134" s="6" t="s">
        <v>1</v>
      </c>
      <c r="E134" s="8" t="s">
        <v>1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6" t="s">
        <v>2</v>
      </c>
      <c r="B135" s="6" t="s">
        <v>1</v>
      </c>
      <c r="C135" s="5" t="s">
        <v>1</v>
      </c>
      <c r="D135" s="6" t="s">
        <v>1</v>
      </c>
      <c r="E135" s="10" t="s">
        <v>462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1" t="s">
        <v>179</v>
      </c>
      <c r="B136" s="1" t="s">
        <v>1</v>
      </c>
      <c r="C136" s="9" t="s">
        <v>180</v>
      </c>
      <c r="D136" s="8" t="s">
        <v>1</v>
      </c>
      <c r="E136" s="5" t="s">
        <v>359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x14ac:dyDescent="0.25">
      <c r="A137" s="6" t="s">
        <v>2</v>
      </c>
      <c r="B137" s="6" t="s">
        <v>1</v>
      </c>
      <c r="C137" s="8" t="s">
        <v>1</v>
      </c>
      <c r="D137" s="10" t="s">
        <v>462</v>
      </c>
      <c r="E137" s="5" t="s">
        <v>1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1" t="s">
        <v>182</v>
      </c>
      <c r="B138" s="1" t="s">
        <v>23</v>
      </c>
      <c r="C138" s="10" t="s">
        <v>462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2</v>
      </c>
      <c r="I138" s="5" t="s">
        <v>2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1</v>
      </c>
      <c r="E139" s="5" t="s">
        <v>2</v>
      </c>
      <c r="F139" s="5" t="s">
        <v>2</v>
      </c>
      <c r="G139" s="5" t="s">
        <v>2</v>
      </c>
      <c r="H139" s="5" t="s">
        <v>1</v>
      </c>
      <c r="I139" s="5" t="s">
        <v>2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7" t="s">
        <v>184</v>
      </c>
      <c r="H140" s="9" t="s">
        <v>1</v>
      </c>
      <c r="I140" s="5" t="s">
        <v>1</v>
      </c>
    </row>
    <row r="141" spans="1:9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5" t="s">
        <v>2</v>
      </c>
      <c r="F141" s="5" t="s">
        <v>2</v>
      </c>
      <c r="G141" s="5" t="s">
        <v>2</v>
      </c>
      <c r="H141" s="6" t="s">
        <v>1</v>
      </c>
      <c r="I141" s="9" t="s">
        <v>1</v>
      </c>
    </row>
    <row r="142" spans="1:9" x14ac:dyDescent="0.25">
      <c r="A142" s="5" t="s">
        <v>2</v>
      </c>
      <c r="B142" s="5" t="s">
        <v>1</v>
      </c>
      <c r="C142" s="5" t="s">
        <v>2</v>
      </c>
      <c r="D142" s="5" t="s">
        <v>2</v>
      </c>
      <c r="E142" s="5" t="s">
        <v>2</v>
      </c>
      <c r="F142" s="5" t="s">
        <v>2</v>
      </c>
      <c r="G142" s="5" t="s">
        <v>2</v>
      </c>
      <c r="H142" s="1" t="s">
        <v>1</v>
      </c>
      <c r="I142" s="5" t="s">
        <v>1</v>
      </c>
    </row>
    <row r="143" spans="1:9" x14ac:dyDescent="0.25">
      <c r="A143" s="5" t="s">
        <v>2</v>
      </c>
      <c r="B143" s="5" t="s">
        <v>1</v>
      </c>
      <c r="C143" s="5" t="s">
        <v>2</v>
      </c>
      <c r="D143" s="5" t="s">
        <v>2</v>
      </c>
      <c r="E143" s="5" t="s">
        <v>2</v>
      </c>
      <c r="F143" s="5" t="s">
        <v>2</v>
      </c>
      <c r="G143" s="5" t="s">
        <v>2</v>
      </c>
      <c r="H143" s="5" t="s">
        <v>2</v>
      </c>
      <c r="I143" s="5" t="s">
        <v>1</v>
      </c>
    </row>
    <row r="144" spans="1:9" x14ac:dyDescent="0.25">
      <c r="A144" s="5" t="s">
        <v>2</v>
      </c>
      <c r="B144" s="5" t="s">
        <v>1</v>
      </c>
      <c r="C144" s="5" t="s">
        <v>2</v>
      </c>
      <c r="D144" s="5" t="s">
        <v>2</v>
      </c>
      <c r="E144" s="5" t="s">
        <v>2</v>
      </c>
      <c r="F144" s="5" t="s">
        <v>2</v>
      </c>
      <c r="G144" s="5" t="s">
        <v>2</v>
      </c>
      <c r="H144" s="5" t="s">
        <v>2</v>
      </c>
      <c r="I144" s="5" t="s">
        <v>2</v>
      </c>
    </row>
    <row r="145" spans="1:9" ht="15.75" x14ac:dyDescent="0.25">
      <c r="A145" s="257" t="s">
        <v>882</v>
      </c>
      <c r="B145" s="257"/>
      <c r="C145" s="12"/>
      <c r="D145" s="12"/>
      <c r="E145" s="12"/>
      <c r="F145" s="258" t="s">
        <v>883</v>
      </c>
      <c r="G145" s="258"/>
      <c r="H145" s="258"/>
      <c r="I145" s="258"/>
    </row>
    <row r="146" spans="1:9" x14ac:dyDescent="0.25">
      <c r="A146" s="5" t="s">
        <v>2</v>
      </c>
      <c r="B146" s="5" t="s">
        <v>1</v>
      </c>
      <c r="C146" s="5" t="s">
        <v>2</v>
      </c>
      <c r="D146" s="5" t="s">
        <v>2</v>
      </c>
      <c r="E146" s="5" t="s">
        <v>2</v>
      </c>
      <c r="F146" s="5" t="s">
        <v>2</v>
      </c>
      <c r="G146" s="5" t="s">
        <v>2</v>
      </c>
      <c r="H146" s="5" t="s">
        <v>2</v>
      </c>
      <c r="I146" s="5" t="s">
        <v>2</v>
      </c>
    </row>
    <row r="148" spans="1:9" ht="21" x14ac:dyDescent="0.35">
      <c r="A148" s="3" t="s">
        <v>468</v>
      </c>
    </row>
    <row r="149" spans="1:9" x14ac:dyDescent="0.25">
      <c r="A149" s="1" t="s">
        <v>2</v>
      </c>
      <c r="B149" s="4" t="s">
        <v>3</v>
      </c>
      <c r="C149" s="4" t="s">
        <v>4</v>
      </c>
      <c r="D149" s="4" t="s">
        <v>5</v>
      </c>
      <c r="E149" s="4" t="s">
        <v>6</v>
      </c>
      <c r="F149" s="4" t="s">
        <v>7</v>
      </c>
      <c r="G149" s="4" t="s">
        <v>8</v>
      </c>
      <c r="H149" s="4" t="s">
        <v>9</v>
      </c>
      <c r="I149" s="4" t="s">
        <v>10</v>
      </c>
    </row>
    <row r="150" spans="1:9" x14ac:dyDescent="0.25">
      <c r="A150" s="5" t="s">
        <v>2</v>
      </c>
      <c r="B150" s="5" t="s">
        <v>1</v>
      </c>
      <c r="C150" s="5" t="s">
        <v>2</v>
      </c>
      <c r="D150" s="5" t="s">
        <v>2</v>
      </c>
      <c r="E150" s="5" t="s">
        <v>1</v>
      </c>
      <c r="F150" s="5" t="s">
        <v>2</v>
      </c>
      <c r="G150" s="5" t="s">
        <v>2</v>
      </c>
      <c r="H150" s="5" t="s">
        <v>2</v>
      </c>
      <c r="I150" s="5" t="s">
        <v>2</v>
      </c>
    </row>
    <row r="151" spans="1:9" x14ac:dyDescent="0.25">
      <c r="A151" s="5" t="s">
        <v>2</v>
      </c>
      <c r="B151" s="5" t="s">
        <v>1</v>
      </c>
      <c r="C151" s="5" t="s">
        <v>2</v>
      </c>
      <c r="D151" s="7" t="s">
        <v>187</v>
      </c>
      <c r="E151" s="9" t="s">
        <v>404</v>
      </c>
      <c r="F151" s="5" t="s">
        <v>1</v>
      </c>
      <c r="G151" s="5" t="s">
        <v>2</v>
      </c>
      <c r="H151" s="5" t="s">
        <v>2</v>
      </c>
      <c r="I151" s="5" t="s">
        <v>2</v>
      </c>
    </row>
    <row r="152" spans="1:9" x14ac:dyDescent="0.25">
      <c r="A152" s="5" t="s">
        <v>2</v>
      </c>
      <c r="B152" s="5" t="s">
        <v>1</v>
      </c>
      <c r="C152" s="5" t="s">
        <v>2</v>
      </c>
      <c r="D152" s="5" t="s">
        <v>2</v>
      </c>
      <c r="E152" s="6" t="s">
        <v>1</v>
      </c>
      <c r="F152" s="9" t="s">
        <v>409</v>
      </c>
      <c r="G152" s="5" t="s">
        <v>2</v>
      </c>
      <c r="H152" s="5" t="s">
        <v>2</v>
      </c>
      <c r="I152" s="5" t="s">
        <v>2</v>
      </c>
    </row>
    <row r="153" spans="1:9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1" t="s">
        <v>409</v>
      </c>
      <c r="F153" s="6" t="s">
        <v>469</v>
      </c>
      <c r="G153" s="7" t="s">
        <v>1</v>
      </c>
      <c r="H153" s="5" t="s">
        <v>2</v>
      </c>
      <c r="I153" s="5" t="s">
        <v>2</v>
      </c>
    </row>
    <row r="154" spans="1:9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5" t="s">
        <v>1</v>
      </c>
      <c r="F154" s="6" t="s">
        <v>1</v>
      </c>
      <c r="G154" s="4" t="s">
        <v>414</v>
      </c>
      <c r="H154" s="5" t="s">
        <v>2</v>
      </c>
      <c r="I154" s="5" t="s">
        <v>2</v>
      </c>
    </row>
    <row r="155" spans="1:9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9" t="s">
        <v>413</v>
      </c>
      <c r="F155" s="8" t="s">
        <v>1</v>
      </c>
      <c r="G155" s="6" t="s">
        <v>470</v>
      </c>
      <c r="H155" s="5" t="s">
        <v>2</v>
      </c>
      <c r="I155" s="5" t="s">
        <v>2</v>
      </c>
    </row>
    <row r="156" spans="1:9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8" t="s">
        <v>1</v>
      </c>
      <c r="F156" s="10" t="s">
        <v>414</v>
      </c>
      <c r="G156" s="6" t="s">
        <v>1</v>
      </c>
      <c r="H156" s="5" t="s">
        <v>2</v>
      </c>
      <c r="I156" s="5" t="s">
        <v>2</v>
      </c>
    </row>
    <row r="157" spans="1:9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10" t="s">
        <v>414</v>
      </c>
      <c r="F157" s="5" t="s">
        <v>471</v>
      </c>
      <c r="G157" s="6" t="s">
        <v>2</v>
      </c>
      <c r="H157" s="5" t="s">
        <v>1</v>
      </c>
      <c r="I157" s="5" t="s">
        <v>2</v>
      </c>
    </row>
    <row r="158" spans="1:9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5" t="s">
        <v>1</v>
      </c>
      <c r="F158" s="5" t="s">
        <v>1</v>
      </c>
      <c r="G158" s="6" t="s">
        <v>2</v>
      </c>
      <c r="H158" s="9" t="s">
        <v>436</v>
      </c>
      <c r="I158" s="5" t="s">
        <v>2</v>
      </c>
    </row>
    <row r="159" spans="1:9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9" t="s">
        <v>422</v>
      </c>
      <c r="F159" s="5" t="s">
        <v>1</v>
      </c>
      <c r="G159" s="6" t="s">
        <v>2</v>
      </c>
      <c r="H159" s="6" t="s">
        <v>161</v>
      </c>
      <c r="I159" s="5" t="s">
        <v>2</v>
      </c>
    </row>
    <row r="160" spans="1:9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6" t="s">
        <v>1</v>
      </c>
      <c r="F160" s="9" t="s">
        <v>422</v>
      </c>
      <c r="G160" s="6" t="s">
        <v>2</v>
      </c>
      <c r="H160" s="6" t="s">
        <v>1</v>
      </c>
      <c r="I160" s="5" t="s">
        <v>2</v>
      </c>
    </row>
    <row r="161" spans="1:9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1" t="s">
        <v>426</v>
      </c>
      <c r="F161" s="6" t="s">
        <v>472</v>
      </c>
      <c r="G161" s="6" t="s">
        <v>1</v>
      </c>
      <c r="H161" s="6" t="s">
        <v>2</v>
      </c>
      <c r="I161" s="5" t="s">
        <v>2</v>
      </c>
    </row>
    <row r="162" spans="1:9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7" t="s">
        <v>1</v>
      </c>
      <c r="F162" s="6" t="s">
        <v>1</v>
      </c>
      <c r="G162" s="1" t="s">
        <v>436</v>
      </c>
      <c r="H162" s="6" t="s">
        <v>2</v>
      </c>
      <c r="I162" s="5" t="s">
        <v>2</v>
      </c>
    </row>
    <row r="163" spans="1:9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4" t="s">
        <v>428</v>
      </c>
      <c r="F163" s="6" t="s">
        <v>1</v>
      </c>
      <c r="G163" s="5" t="s">
        <v>161</v>
      </c>
      <c r="H163" s="6" t="s">
        <v>2</v>
      </c>
      <c r="I163" s="5" t="s">
        <v>2</v>
      </c>
    </row>
    <row r="164" spans="1:9" x14ac:dyDescent="0.25">
      <c r="A164" s="5" t="s">
        <v>2</v>
      </c>
      <c r="B164" s="5" t="s">
        <v>1</v>
      </c>
      <c r="C164" s="5" t="s">
        <v>2</v>
      </c>
      <c r="D164" s="5" t="s">
        <v>2</v>
      </c>
      <c r="E164" s="6" t="s">
        <v>1</v>
      </c>
      <c r="F164" s="1" t="s">
        <v>436</v>
      </c>
      <c r="G164" s="5" t="s">
        <v>1</v>
      </c>
      <c r="H164" s="6" t="s">
        <v>2</v>
      </c>
      <c r="I164" s="5" t="s">
        <v>2</v>
      </c>
    </row>
    <row r="165" spans="1:9" x14ac:dyDescent="0.25">
      <c r="A165" s="5" t="s">
        <v>2</v>
      </c>
      <c r="B165" s="5" t="s">
        <v>1</v>
      </c>
      <c r="C165" s="5" t="s">
        <v>2</v>
      </c>
      <c r="D165" s="5" t="s">
        <v>2</v>
      </c>
      <c r="E165" s="1" t="s">
        <v>436</v>
      </c>
      <c r="F165" s="5" t="s">
        <v>161</v>
      </c>
      <c r="G165" s="5" t="s">
        <v>2</v>
      </c>
      <c r="H165" s="6" t="s">
        <v>2</v>
      </c>
      <c r="I165" s="5" t="s">
        <v>1</v>
      </c>
    </row>
    <row r="166" spans="1:9" x14ac:dyDescent="0.25">
      <c r="A166" s="5" t="s">
        <v>2</v>
      </c>
      <c r="B166" s="5" t="s">
        <v>1</v>
      </c>
      <c r="C166" s="5" t="s">
        <v>2</v>
      </c>
      <c r="D166" s="5" t="s">
        <v>2</v>
      </c>
      <c r="E166" s="5" t="s">
        <v>1</v>
      </c>
      <c r="F166" s="5" t="s">
        <v>1</v>
      </c>
      <c r="G166" s="5" t="s">
        <v>2</v>
      </c>
      <c r="H166" s="6" t="s">
        <v>2</v>
      </c>
      <c r="I166" s="17" t="str">
        <f>$H$174</f>
        <v xml:space="preserve">Даниил Юнак [9/16] </v>
      </c>
    </row>
    <row r="167" spans="1:9" x14ac:dyDescent="0.25">
      <c r="A167" s="5" t="s">
        <v>2</v>
      </c>
      <c r="B167" s="5" t="s">
        <v>1</v>
      </c>
      <c r="C167" s="5" t="s">
        <v>2</v>
      </c>
      <c r="D167" s="5" t="s">
        <v>2</v>
      </c>
      <c r="E167" s="9" t="s">
        <v>437</v>
      </c>
      <c r="F167" s="5" t="s">
        <v>1</v>
      </c>
      <c r="G167" s="5" t="s">
        <v>2</v>
      </c>
      <c r="H167" s="6" t="s">
        <v>2</v>
      </c>
      <c r="I167" s="5" t="s">
        <v>959</v>
      </c>
    </row>
    <row r="168" spans="1:9" x14ac:dyDescent="0.25">
      <c r="A168" s="5" t="s">
        <v>2</v>
      </c>
      <c r="B168" s="5" t="s">
        <v>1</v>
      </c>
      <c r="C168" s="5" t="s">
        <v>2</v>
      </c>
      <c r="D168" s="5" t="s">
        <v>2</v>
      </c>
      <c r="E168" s="6" t="s">
        <v>1</v>
      </c>
      <c r="F168" s="9" t="s">
        <v>437</v>
      </c>
      <c r="G168" s="5" t="s">
        <v>2</v>
      </c>
      <c r="H168" s="6" t="s">
        <v>2</v>
      </c>
      <c r="I168" s="5" t="s">
        <v>1</v>
      </c>
    </row>
    <row r="169" spans="1:9" x14ac:dyDescent="0.25">
      <c r="A169" s="5" t="s">
        <v>2</v>
      </c>
      <c r="B169" s="5" t="s">
        <v>1</v>
      </c>
      <c r="C169" s="5" t="s">
        <v>2</v>
      </c>
      <c r="D169" s="5" t="s">
        <v>2</v>
      </c>
      <c r="E169" s="1" t="s">
        <v>443</v>
      </c>
      <c r="F169" s="6" t="s">
        <v>161</v>
      </c>
      <c r="G169" s="5" t="s">
        <v>1</v>
      </c>
      <c r="H169" s="6" t="s">
        <v>2</v>
      </c>
      <c r="I169" s="5" t="s">
        <v>2</v>
      </c>
    </row>
    <row r="170" spans="1:9" x14ac:dyDescent="0.25">
      <c r="A170" s="5" t="s">
        <v>2</v>
      </c>
      <c r="B170" s="5" t="s">
        <v>1</v>
      </c>
      <c r="C170" s="5" t="s">
        <v>2</v>
      </c>
      <c r="D170" s="5" t="s">
        <v>2</v>
      </c>
      <c r="E170" s="5" t="s">
        <v>1</v>
      </c>
      <c r="F170" s="6" t="s">
        <v>1</v>
      </c>
      <c r="G170" s="9" t="s">
        <v>437</v>
      </c>
      <c r="H170" s="6" t="s">
        <v>2</v>
      </c>
      <c r="I170" s="5" t="s">
        <v>2</v>
      </c>
    </row>
    <row r="171" spans="1:9" x14ac:dyDescent="0.25">
      <c r="A171" s="5" t="s">
        <v>2</v>
      </c>
      <c r="B171" s="5" t="s">
        <v>1</v>
      </c>
      <c r="C171" s="5" t="s">
        <v>2</v>
      </c>
      <c r="D171" s="5" t="s">
        <v>2</v>
      </c>
      <c r="E171" s="9" t="s">
        <v>194</v>
      </c>
      <c r="F171" s="6" t="s">
        <v>1</v>
      </c>
      <c r="G171" s="6" t="s">
        <v>117</v>
      </c>
      <c r="H171" s="6" t="s">
        <v>2</v>
      </c>
      <c r="I171" s="5" t="s">
        <v>2</v>
      </c>
    </row>
    <row r="172" spans="1:9" x14ac:dyDescent="0.25">
      <c r="A172" s="5" t="s">
        <v>2</v>
      </c>
      <c r="B172" s="5" t="s">
        <v>1</v>
      </c>
      <c r="C172" s="5" t="s">
        <v>2</v>
      </c>
      <c r="D172" s="5" t="s">
        <v>2</v>
      </c>
      <c r="E172" s="6" t="s">
        <v>1</v>
      </c>
      <c r="F172" s="1" t="s">
        <v>452</v>
      </c>
      <c r="G172" s="6" t="s">
        <v>1</v>
      </c>
      <c r="H172" s="6" t="s">
        <v>2</v>
      </c>
      <c r="I172" s="5" t="s">
        <v>2</v>
      </c>
    </row>
    <row r="173" spans="1:9" x14ac:dyDescent="0.25">
      <c r="A173" s="5" t="s">
        <v>2</v>
      </c>
      <c r="B173" s="5" t="s">
        <v>1</v>
      </c>
      <c r="C173" s="5" t="s">
        <v>2</v>
      </c>
      <c r="D173" s="5" t="s">
        <v>2</v>
      </c>
      <c r="E173" s="1" t="s">
        <v>452</v>
      </c>
      <c r="F173" s="5" t="s">
        <v>1</v>
      </c>
      <c r="G173" s="6" t="s">
        <v>2</v>
      </c>
      <c r="H173" s="6" t="s">
        <v>1</v>
      </c>
      <c r="I173" s="5" t="s">
        <v>2</v>
      </c>
    </row>
    <row r="174" spans="1:9" x14ac:dyDescent="0.25">
      <c r="A174" s="5" t="s">
        <v>2</v>
      </c>
      <c r="B174" s="5" t="s">
        <v>1</v>
      </c>
      <c r="C174" s="5" t="s">
        <v>2</v>
      </c>
      <c r="D174" s="5" t="s">
        <v>2</v>
      </c>
      <c r="E174" s="7" t="s">
        <v>1</v>
      </c>
      <c r="F174" s="5" t="s">
        <v>1</v>
      </c>
      <c r="G174" s="6" t="s">
        <v>2</v>
      </c>
      <c r="H174" s="16" t="str">
        <f>$G$178</f>
        <v xml:space="preserve">Даниил Юнак [9/16] </v>
      </c>
      <c r="I174" s="5" t="s">
        <v>2</v>
      </c>
    </row>
    <row r="175" spans="1:9" x14ac:dyDescent="0.25">
      <c r="A175" s="5" t="s">
        <v>2</v>
      </c>
      <c r="B175" s="5" t="s">
        <v>1</v>
      </c>
      <c r="C175" s="5" t="s">
        <v>2</v>
      </c>
      <c r="D175" s="5" t="s">
        <v>2</v>
      </c>
      <c r="E175" s="4" t="s">
        <v>457</v>
      </c>
      <c r="F175" s="7" t="s">
        <v>1</v>
      </c>
      <c r="G175" s="6" t="s">
        <v>2</v>
      </c>
      <c r="H175" s="5" t="s">
        <v>955</v>
      </c>
      <c r="I175" s="5" t="s">
        <v>2</v>
      </c>
    </row>
    <row r="176" spans="1:9" x14ac:dyDescent="0.25">
      <c r="A176" s="5" t="s">
        <v>2</v>
      </c>
      <c r="B176" s="5" t="s">
        <v>1</v>
      </c>
      <c r="C176" s="5" t="s">
        <v>2</v>
      </c>
      <c r="D176" s="5" t="s">
        <v>2</v>
      </c>
      <c r="E176" s="6" t="s">
        <v>1</v>
      </c>
      <c r="F176" s="4" t="s">
        <v>457</v>
      </c>
      <c r="G176" s="6" t="s">
        <v>2</v>
      </c>
      <c r="H176" s="5" t="s">
        <v>1</v>
      </c>
      <c r="I176" s="5" t="s">
        <v>2</v>
      </c>
    </row>
    <row r="177" spans="1:9" x14ac:dyDescent="0.25">
      <c r="A177" s="5" t="s">
        <v>2</v>
      </c>
      <c r="B177" s="5" t="s">
        <v>1</v>
      </c>
      <c r="C177" s="5" t="s">
        <v>2</v>
      </c>
      <c r="D177" s="5" t="s">
        <v>2</v>
      </c>
      <c r="E177" s="1" t="s">
        <v>460</v>
      </c>
      <c r="F177" s="6" t="s">
        <v>309</v>
      </c>
      <c r="G177" s="8" t="s">
        <v>1</v>
      </c>
      <c r="H177" s="5" t="s">
        <v>2</v>
      </c>
      <c r="I177" s="5" t="s">
        <v>2</v>
      </c>
    </row>
    <row r="178" spans="1:9" x14ac:dyDescent="0.25">
      <c r="A178" s="5" t="s">
        <v>2</v>
      </c>
      <c r="B178" s="5" t="s">
        <v>1</v>
      </c>
      <c r="C178" s="5" t="s">
        <v>2</v>
      </c>
      <c r="D178" s="5" t="s">
        <v>2</v>
      </c>
      <c r="E178" s="5" t="s">
        <v>1</v>
      </c>
      <c r="F178" s="6" t="s">
        <v>1</v>
      </c>
      <c r="G178" s="10" t="s">
        <v>457</v>
      </c>
      <c r="H178" s="5" t="s">
        <v>2</v>
      </c>
      <c r="I178" s="5" t="s">
        <v>2</v>
      </c>
    </row>
    <row r="179" spans="1:9" x14ac:dyDescent="0.25">
      <c r="A179" s="5" t="s">
        <v>2</v>
      </c>
      <c r="B179" s="5" t="s">
        <v>1</v>
      </c>
      <c r="C179" s="5" t="s">
        <v>2</v>
      </c>
      <c r="D179" s="5" t="s">
        <v>2</v>
      </c>
      <c r="E179" s="9" t="s">
        <v>463</v>
      </c>
      <c r="F179" s="6" t="s">
        <v>1</v>
      </c>
      <c r="G179" s="5" t="s">
        <v>307</v>
      </c>
      <c r="H179" s="5" t="s">
        <v>2</v>
      </c>
      <c r="I179" s="5" t="s">
        <v>2</v>
      </c>
    </row>
    <row r="180" spans="1:9" x14ac:dyDescent="0.25">
      <c r="A180" s="5" t="s">
        <v>2</v>
      </c>
      <c r="B180" s="5" t="s">
        <v>1</v>
      </c>
      <c r="C180" s="5" t="s">
        <v>2</v>
      </c>
      <c r="D180" s="5" t="s">
        <v>2</v>
      </c>
      <c r="E180" s="6" t="s">
        <v>1</v>
      </c>
      <c r="F180" s="1" t="s">
        <v>463</v>
      </c>
      <c r="G180" s="5" t="s">
        <v>1</v>
      </c>
      <c r="H180" s="5" t="s">
        <v>2</v>
      </c>
      <c r="I180" s="5" t="s">
        <v>2</v>
      </c>
    </row>
    <row r="181" spans="1:9" x14ac:dyDescent="0.25">
      <c r="A181" s="5" t="s">
        <v>2</v>
      </c>
      <c r="B181" s="5" t="s">
        <v>1</v>
      </c>
      <c r="C181" s="5" t="s">
        <v>2</v>
      </c>
      <c r="D181" s="5" t="s">
        <v>2</v>
      </c>
      <c r="E181" s="1" t="s">
        <v>467</v>
      </c>
      <c r="F181" s="5" t="s">
        <v>363</v>
      </c>
      <c r="G181" s="5" t="s">
        <v>2</v>
      </c>
      <c r="H181" s="5" t="s">
        <v>2</v>
      </c>
      <c r="I181" s="5" t="s">
        <v>2</v>
      </c>
    </row>
    <row r="182" spans="1:9" x14ac:dyDescent="0.25">
      <c r="A182" s="5" t="s">
        <v>2</v>
      </c>
      <c r="B182" s="5" t="s">
        <v>1</v>
      </c>
      <c r="C182" s="5" t="s">
        <v>2</v>
      </c>
      <c r="D182" s="5" t="s">
        <v>2</v>
      </c>
      <c r="E182" s="5" t="s">
        <v>2</v>
      </c>
      <c r="F182" s="5" t="s">
        <v>1</v>
      </c>
      <c r="G182" s="5" t="s">
        <v>2</v>
      </c>
      <c r="H182" s="5" t="s">
        <v>1</v>
      </c>
      <c r="I182" s="5" t="s">
        <v>2</v>
      </c>
    </row>
    <row r="183" spans="1:9" x14ac:dyDescent="0.25">
      <c r="A183" s="5" t="s">
        <v>2</v>
      </c>
      <c r="B183" s="5" t="s">
        <v>1</v>
      </c>
      <c r="C183" s="5" t="s">
        <v>2</v>
      </c>
      <c r="D183" s="5" t="s">
        <v>2</v>
      </c>
      <c r="E183" s="5" t="s">
        <v>2</v>
      </c>
      <c r="F183" s="5" t="s">
        <v>2</v>
      </c>
      <c r="G183" s="7" t="s">
        <v>196</v>
      </c>
      <c r="H183" s="9" t="s">
        <v>194</v>
      </c>
      <c r="I183" s="5" t="s">
        <v>1</v>
      </c>
    </row>
    <row r="184" spans="1:9" x14ac:dyDescent="0.25">
      <c r="A184" s="5" t="s">
        <v>2</v>
      </c>
      <c r="B184" s="5" t="s">
        <v>1</v>
      </c>
      <c r="C184" s="5" t="s">
        <v>2</v>
      </c>
      <c r="D184" s="5" t="s">
        <v>2</v>
      </c>
      <c r="E184" s="5" t="s">
        <v>2</v>
      </c>
      <c r="F184" s="5" t="s">
        <v>2</v>
      </c>
      <c r="G184" s="5" t="s">
        <v>2</v>
      </c>
      <c r="H184" s="6" t="s">
        <v>1</v>
      </c>
      <c r="I184" s="9" t="s">
        <v>1</v>
      </c>
    </row>
    <row r="185" spans="1:9" x14ac:dyDescent="0.25">
      <c r="A185" s="5" t="s">
        <v>2</v>
      </c>
      <c r="B185" s="5" t="s">
        <v>1</v>
      </c>
      <c r="C185" s="5" t="s">
        <v>2</v>
      </c>
      <c r="D185" s="5" t="s">
        <v>2</v>
      </c>
      <c r="E185" s="5" t="s">
        <v>2</v>
      </c>
      <c r="F185" s="5" t="s">
        <v>2</v>
      </c>
      <c r="G185" s="5" t="s">
        <v>2</v>
      </c>
      <c r="H185" s="1" t="s">
        <v>1</v>
      </c>
      <c r="I185" s="5" t="s">
        <v>1</v>
      </c>
    </row>
    <row r="186" spans="1:9" x14ac:dyDescent="0.25">
      <c r="A186" s="5" t="s">
        <v>2</v>
      </c>
      <c r="B186" s="5" t="s">
        <v>1</v>
      </c>
      <c r="C186" s="5" t="s">
        <v>2</v>
      </c>
      <c r="D186" s="5" t="s">
        <v>2</v>
      </c>
      <c r="E186" s="5" t="s">
        <v>2</v>
      </c>
      <c r="F186" s="5" t="s">
        <v>2</v>
      </c>
      <c r="G186" s="5" t="s">
        <v>1</v>
      </c>
      <c r="H186" s="5" t="s">
        <v>2</v>
      </c>
      <c r="I186" s="5" t="s">
        <v>1</v>
      </c>
    </row>
    <row r="187" spans="1:9" x14ac:dyDescent="0.25">
      <c r="A187" s="5" t="s">
        <v>2</v>
      </c>
      <c r="B187" s="5" t="s">
        <v>1</v>
      </c>
      <c r="C187" s="5" t="s">
        <v>2</v>
      </c>
      <c r="D187" s="5" t="s">
        <v>2</v>
      </c>
      <c r="E187" s="5" t="s">
        <v>2</v>
      </c>
      <c r="F187" s="7" t="s">
        <v>197</v>
      </c>
      <c r="G187" s="9" t="s">
        <v>409</v>
      </c>
      <c r="H187" s="5" t="s">
        <v>1</v>
      </c>
      <c r="I187" s="5" t="s">
        <v>2</v>
      </c>
    </row>
    <row r="188" spans="1:9" x14ac:dyDescent="0.25">
      <c r="A188" s="5" t="s">
        <v>2</v>
      </c>
      <c r="B188" s="5" t="s">
        <v>1</v>
      </c>
      <c r="C188" s="5" t="s">
        <v>2</v>
      </c>
      <c r="D188" s="5" t="s">
        <v>2</v>
      </c>
      <c r="E188" s="5" t="s">
        <v>2</v>
      </c>
      <c r="F188" s="5" t="s">
        <v>2</v>
      </c>
      <c r="G188" s="6" t="s">
        <v>1</v>
      </c>
      <c r="H188" s="9" t="s">
        <v>409</v>
      </c>
      <c r="I188" s="5" t="s">
        <v>2</v>
      </c>
    </row>
    <row r="189" spans="1:9" x14ac:dyDescent="0.25">
      <c r="A189" s="5" t="s">
        <v>2</v>
      </c>
      <c r="B189" s="5" t="s">
        <v>1</v>
      </c>
      <c r="C189" s="5" t="s">
        <v>2</v>
      </c>
      <c r="D189" s="5" t="s">
        <v>2</v>
      </c>
      <c r="E189" s="5" t="s">
        <v>2</v>
      </c>
      <c r="F189" s="5" t="s">
        <v>2</v>
      </c>
      <c r="G189" s="1" t="s">
        <v>194</v>
      </c>
      <c r="H189" s="6" t="s">
        <v>1</v>
      </c>
      <c r="I189" s="5" t="s">
        <v>1</v>
      </c>
    </row>
    <row r="190" spans="1:9" x14ac:dyDescent="0.25">
      <c r="A190" s="5" t="s">
        <v>2</v>
      </c>
      <c r="B190" s="5" t="s">
        <v>1</v>
      </c>
      <c r="C190" s="5" t="s">
        <v>2</v>
      </c>
      <c r="D190" s="5" t="s">
        <v>2</v>
      </c>
      <c r="E190" s="5" t="s">
        <v>2</v>
      </c>
      <c r="F190" s="5" t="s">
        <v>2</v>
      </c>
      <c r="G190" s="5" t="s">
        <v>1</v>
      </c>
      <c r="H190" s="6" t="s">
        <v>1</v>
      </c>
      <c r="I190" s="9" t="s">
        <v>1</v>
      </c>
    </row>
    <row r="191" spans="1:9" x14ac:dyDescent="0.25">
      <c r="A191" s="5" t="s">
        <v>2</v>
      </c>
      <c r="B191" s="5" t="s">
        <v>1</v>
      </c>
      <c r="C191" s="5" t="s">
        <v>2</v>
      </c>
      <c r="D191" s="5" t="s">
        <v>2</v>
      </c>
      <c r="E191" s="5" t="s">
        <v>2</v>
      </c>
      <c r="F191" s="5" t="s">
        <v>2</v>
      </c>
      <c r="G191" s="9" t="s">
        <v>452</v>
      </c>
      <c r="H191" s="6" t="s">
        <v>1</v>
      </c>
      <c r="I191" s="5" t="s">
        <v>1</v>
      </c>
    </row>
    <row r="192" spans="1:9" x14ac:dyDescent="0.25">
      <c r="A192" s="5" t="s">
        <v>2</v>
      </c>
      <c r="B192" s="5" t="s">
        <v>1</v>
      </c>
      <c r="C192" s="5" t="s">
        <v>2</v>
      </c>
      <c r="D192" s="5" t="s">
        <v>2</v>
      </c>
      <c r="E192" s="5" t="s">
        <v>2</v>
      </c>
      <c r="F192" s="5" t="s">
        <v>2</v>
      </c>
      <c r="G192" s="6" t="s">
        <v>1</v>
      </c>
      <c r="H192" s="1" t="s">
        <v>1</v>
      </c>
      <c r="I192" s="5" t="s">
        <v>1</v>
      </c>
    </row>
    <row r="193" spans="1:9" x14ac:dyDescent="0.25">
      <c r="A193" s="5" t="s">
        <v>2</v>
      </c>
      <c r="B193" s="5" t="s">
        <v>1</v>
      </c>
      <c r="C193" s="5" t="s">
        <v>2</v>
      </c>
      <c r="D193" s="5" t="s">
        <v>2</v>
      </c>
      <c r="E193" s="5" t="s">
        <v>2</v>
      </c>
      <c r="F193" s="5" t="s">
        <v>2</v>
      </c>
      <c r="G193" s="1" t="s">
        <v>463</v>
      </c>
      <c r="H193" s="5" t="s">
        <v>1</v>
      </c>
      <c r="I193" s="5" t="s">
        <v>2</v>
      </c>
    </row>
    <row r="194" spans="1:9" x14ac:dyDescent="0.25">
      <c r="A194" s="5" t="s">
        <v>2</v>
      </c>
      <c r="B194" s="5" t="s">
        <v>1</v>
      </c>
      <c r="C194" s="5" t="s">
        <v>2</v>
      </c>
      <c r="D194" s="5" t="s">
        <v>2</v>
      </c>
      <c r="E194" s="5" t="s">
        <v>2</v>
      </c>
      <c r="F194" s="5" t="s">
        <v>2</v>
      </c>
      <c r="G194" s="5" t="s">
        <v>2</v>
      </c>
      <c r="H194" s="5" t="s">
        <v>185</v>
      </c>
      <c r="I194" s="5" t="s">
        <v>2</v>
      </c>
    </row>
    <row r="195" spans="1:9" x14ac:dyDescent="0.25">
      <c r="A195" s="5" t="s">
        <v>2</v>
      </c>
      <c r="B195" s="5" t="s">
        <v>1</v>
      </c>
      <c r="C195" s="5" t="s">
        <v>2</v>
      </c>
      <c r="D195" s="5" t="s">
        <v>2</v>
      </c>
      <c r="E195" s="5" t="s">
        <v>2</v>
      </c>
      <c r="F195" s="5" t="s">
        <v>2</v>
      </c>
      <c r="G195" s="7" t="s">
        <v>198</v>
      </c>
      <c r="H195" s="9" t="s">
        <v>194</v>
      </c>
      <c r="I195" s="5" t="s">
        <v>1</v>
      </c>
    </row>
    <row r="196" spans="1:9" x14ac:dyDescent="0.25">
      <c r="A196" s="5" t="s">
        <v>2</v>
      </c>
      <c r="B196" s="5" t="s">
        <v>1</v>
      </c>
      <c r="C196" s="5" t="s">
        <v>2</v>
      </c>
      <c r="D196" s="5" t="s">
        <v>2</v>
      </c>
      <c r="E196" s="5" t="s">
        <v>2</v>
      </c>
      <c r="F196" s="5" t="s">
        <v>2</v>
      </c>
      <c r="G196" s="5" t="s">
        <v>2</v>
      </c>
      <c r="H196" s="6" t="s">
        <v>1</v>
      </c>
      <c r="I196" s="9" t="s">
        <v>1</v>
      </c>
    </row>
    <row r="197" spans="1:9" x14ac:dyDescent="0.25">
      <c r="A197" s="5" t="s">
        <v>2</v>
      </c>
      <c r="B197" s="5" t="s">
        <v>1</v>
      </c>
      <c r="C197" s="5" t="s">
        <v>2</v>
      </c>
      <c r="D197" s="5" t="s">
        <v>2</v>
      </c>
      <c r="E197" s="5" t="s">
        <v>2</v>
      </c>
      <c r="F197" s="5" t="s">
        <v>2</v>
      </c>
      <c r="G197" s="5" t="s">
        <v>2</v>
      </c>
      <c r="H197" s="1" t="s">
        <v>1</v>
      </c>
      <c r="I197" s="5" t="s">
        <v>1</v>
      </c>
    </row>
    <row r="198" spans="1:9" x14ac:dyDescent="0.25">
      <c r="A198" s="5" t="s">
        <v>2</v>
      </c>
      <c r="B198" s="5" t="s">
        <v>1</v>
      </c>
      <c r="C198" s="5" t="s">
        <v>2</v>
      </c>
      <c r="D198" s="5" t="s">
        <v>2</v>
      </c>
      <c r="E198" s="5" t="s">
        <v>2</v>
      </c>
      <c r="F198" s="5" t="s">
        <v>1</v>
      </c>
      <c r="G198" s="5" t="s">
        <v>2</v>
      </c>
      <c r="H198" s="5" t="s">
        <v>2</v>
      </c>
      <c r="I198" s="5" t="s">
        <v>1</v>
      </c>
    </row>
    <row r="199" spans="1:9" x14ac:dyDescent="0.25">
      <c r="A199" s="5" t="s">
        <v>2</v>
      </c>
      <c r="B199" s="5" t="s">
        <v>1</v>
      </c>
      <c r="C199" s="5" t="s">
        <v>2</v>
      </c>
      <c r="D199" s="5" t="s">
        <v>2</v>
      </c>
      <c r="E199" s="7" t="s">
        <v>199</v>
      </c>
      <c r="F199" s="9" t="s">
        <v>404</v>
      </c>
      <c r="G199" s="5" t="s">
        <v>1</v>
      </c>
      <c r="H199" s="5" t="s">
        <v>2</v>
      </c>
      <c r="I199" s="5" t="s">
        <v>2</v>
      </c>
    </row>
    <row r="200" spans="1:9" x14ac:dyDescent="0.25">
      <c r="A200" s="5" t="s">
        <v>2</v>
      </c>
      <c r="B200" s="5" t="s">
        <v>1</v>
      </c>
      <c r="C200" s="5" t="s">
        <v>2</v>
      </c>
      <c r="D200" s="5" t="s">
        <v>2</v>
      </c>
      <c r="E200" s="5" t="s">
        <v>2</v>
      </c>
      <c r="F200" s="6" t="s">
        <v>1</v>
      </c>
      <c r="G200" s="9" t="s">
        <v>1</v>
      </c>
      <c r="H200" s="5" t="s">
        <v>2</v>
      </c>
      <c r="I200" s="5" t="s">
        <v>2</v>
      </c>
    </row>
    <row r="201" spans="1:9" x14ac:dyDescent="0.25">
      <c r="A201" s="5" t="s">
        <v>2</v>
      </c>
      <c r="B201" s="5" t="s">
        <v>1</v>
      </c>
      <c r="C201" s="5" t="s">
        <v>2</v>
      </c>
      <c r="D201" s="5" t="s">
        <v>2</v>
      </c>
      <c r="E201" s="5" t="s">
        <v>2</v>
      </c>
      <c r="F201" s="1" t="s">
        <v>413</v>
      </c>
      <c r="G201" s="6" t="s">
        <v>1</v>
      </c>
      <c r="H201" s="5" t="s">
        <v>1</v>
      </c>
      <c r="I201" s="5" t="s">
        <v>2</v>
      </c>
    </row>
    <row r="202" spans="1:9" x14ac:dyDescent="0.25">
      <c r="A202" s="5" t="s">
        <v>2</v>
      </c>
      <c r="B202" s="5" t="s">
        <v>1</v>
      </c>
      <c r="C202" s="5" t="s">
        <v>2</v>
      </c>
      <c r="D202" s="5" t="s">
        <v>2</v>
      </c>
      <c r="E202" s="5" t="s">
        <v>2</v>
      </c>
      <c r="F202" s="5" t="s">
        <v>1</v>
      </c>
      <c r="G202" s="6" t="s">
        <v>1</v>
      </c>
      <c r="H202" s="9" t="s">
        <v>1</v>
      </c>
      <c r="I202" s="5" t="s">
        <v>2</v>
      </c>
    </row>
    <row r="203" spans="1:9" x14ac:dyDescent="0.25">
      <c r="A203" s="5" t="s">
        <v>2</v>
      </c>
      <c r="B203" s="5" t="s">
        <v>1</v>
      </c>
      <c r="C203" s="5" t="s">
        <v>2</v>
      </c>
      <c r="D203" s="5" t="s">
        <v>2</v>
      </c>
      <c r="E203" s="5" t="s">
        <v>2</v>
      </c>
      <c r="F203" s="9" t="s">
        <v>426</v>
      </c>
      <c r="G203" s="6" t="s">
        <v>1</v>
      </c>
      <c r="H203" s="6" t="s">
        <v>1</v>
      </c>
      <c r="I203" s="5" t="s">
        <v>2</v>
      </c>
    </row>
    <row r="204" spans="1:9" x14ac:dyDescent="0.25">
      <c r="A204" s="5" t="s">
        <v>2</v>
      </c>
      <c r="B204" s="5" t="s">
        <v>1</v>
      </c>
      <c r="C204" s="5" t="s">
        <v>2</v>
      </c>
      <c r="D204" s="5" t="s">
        <v>2</v>
      </c>
      <c r="E204" s="5" t="s">
        <v>2</v>
      </c>
      <c r="F204" s="6" t="s">
        <v>1</v>
      </c>
      <c r="G204" s="1" t="s">
        <v>426</v>
      </c>
      <c r="H204" s="6" t="s">
        <v>1</v>
      </c>
      <c r="I204" s="5" t="s">
        <v>2</v>
      </c>
    </row>
    <row r="205" spans="1:9" x14ac:dyDescent="0.25">
      <c r="A205" s="5" t="s">
        <v>2</v>
      </c>
      <c r="B205" s="5" t="s">
        <v>1</v>
      </c>
      <c r="C205" s="5" t="s">
        <v>2</v>
      </c>
      <c r="D205" s="5" t="s">
        <v>2</v>
      </c>
      <c r="E205" s="5" t="s">
        <v>2</v>
      </c>
      <c r="F205" s="1" t="s">
        <v>194</v>
      </c>
      <c r="G205" s="5" t="s">
        <v>1</v>
      </c>
      <c r="H205" s="6" t="s">
        <v>2</v>
      </c>
      <c r="I205" s="5" t="s">
        <v>1</v>
      </c>
    </row>
    <row r="206" spans="1:9" x14ac:dyDescent="0.25">
      <c r="A206" s="5" t="s">
        <v>2</v>
      </c>
      <c r="B206" s="5" t="s">
        <v>1</v>
      </c>
      <c r="C206" s="5" t="s">
        <v>2</v>
      </c>
      <c r="D206" s="5" t="s">
        <v>2</v>
      </c>
      <c r="E206" s="5" t="s">
        <v>2</v>
      </c>
      <c r="F206" s="5" t="s">
        <v>1</v>
      </c>
      <c r="G206" s="5" t="s">
        <v>1</v>
      </c>
      <c r="H206" s="6" t="s">
        <v>2</v>
      </c>
      <c r="I206" s="9" t="s">
        <v>1</v>
      </c>
    </row>
    <row r="207" spans="1:9" x14ac:dyDescent="0.25">
      <c r="A207" s="5" t="s">
        <v>2</v>
      </c>
      <c r="B207" s="5" t="s">
        <v>1</v>
      </c>
      <c r="C207" s="5" t="s">
        <v>2</v>
      </c>
      <c r="D207" s="5" t="s">
        <v>2</v>
      </c>
      <c r="E207" s="5" t="s">
        <v>2</v>
      </c>
      <c r="F207" s="9" t="s">
        <v>194</v>
      </c>
      <c r="G207" s="5" t="s">
        <v>1</v>
      </c>
      <c r="H207" s="6" t="s">
        <v>2</v>
      </c>
      <c r="I207" s="5" t="s">
        <v>1</v>
      </c>
    </row>
    <row r="208" spans="1:9" x14ac:dyDescent="0.25">
      <c r="A208" s="5" t="s">
        <v>2</v>
      </c>
      <c r="B208" s="5" t="s">
        <v>1</v>
      </c>
      <c r="C208" s="5" t="s">
        <v>2</v>
      </c>
      <c r="D208" s="5" t="s">
        <v>2</v>
      </c>
      <c r="E208" s="5" t="s">
        <v>2</v>
      </c>
      <c r="F208" s="6" t="s">
        <v>1</v>
      </c>
      <c r="G208" s="9" t="s">
        <v>1</v>
      </c>
      <c r="H208" s="6" t="s">
        <v>2</v>
      </c>
      <c r="I208" s="5" t="s">
        <v>1</v>
      </c>
    </row>
    <row r="209" spans="1:9" x14ac:dyDescent="0.25">
      <c r="A209" s="5" t="s">
        <v>2</v>
      </c>
      <c r="B209" s="5" t="s">
        <v>1</v>
      </c>
      <c r="C209" s="5" t="s">
        <v>2</v>
      </c>
      <c r="D209" s="5" t="s">
        <v>2</v>
      </c>
      <c r="E209" s="5" t="s">
        <v>2</v>
      </c>
      <c r="F209" s="1" t="s">
        <v>194</v>
      </c>
      <c r="G209" s="6" t="s">
        <v>1</v>
      </c>
      <c r="H209" s="6" t="s">
        <v>1</v>
      </c>
      <c r="I209" s="5" t="s">
        <v>2</v>
      </c>
    </row>
    <row r="210" spans="1:9" x14ac:dyDescent="0.25">
      <c r="A210" s="5" t="s">
        <v>2</v>
      </c>
      <c r="B210" s="5" t="s">
        <v>1</v>
      </c>
      <c r="C210" s="5" t="s">
        <v>2</v>
      </c>
      <c r="D210" s="5" t="s">
        <v>2</v>
      </c>
      <c r="E210" s="5" t="s">
        <v>2</v>
      </c>
      <c r="F210" s="5" t="s">
        <v>1</v>
      </c>
      <c r="G210" s="6" t="s">
        <v>1</v>
      </c>
      <c r="H210" s="1" t="s">
        <v>1</v>
      </c>
      <c r="I210" s="5" t="s">
        <v>2</v>
      </c>
    </row>
    <row r="211" spans="1:9" x14ac:dyDescent="0.25">
      <c r="A211" s="5" t="s">
        <v>2</v>
      </c>
      <c r="B211" s="5" t="s">
        <v>1</v>
      </c>
      <c r="C211" s="5" t="s">
        <v>2</v>
      </c>
      <c r="D211" s="5" t="s">
        <v>2</v>
      </c>
      <c r="E211" s="5" t="s">
        <v>2</v>
      </c>
      <c r="F211" s="9" t="s">
        <v>460</v>
      </c>
      <c r="G211" s="6" t="s">
        <v>1</v>
      </c>
      <c r="H211" s="5" t="s">
        <v>1</v>
      </c>
      <c r="I211" s="5" t="s">
        <v>2</v>
      </c>
    </row>
    <row r="212" spans="1:9" x14ac:dyDescent="0.25">
      <c r="A212" s="5" t="s">
        <v>2</v>
      </c>
      <c r="B212" s="5" t="s">
        <v>1</v>
      </c>
      <c r="C212" s="5" t="s">
        <v>2</v>
      </c>
      <c r="D212" s="5" t="s">
        <v>2</v>
      </c>
      <c r="E212" s="5" t="s">
        <v>2</v>
      </c>
      <c r="F212" s="6" t="s">
        <v>1</v>
      </c>
      <c r="G212" s="1" t="s">
        <v>1</v>
      </c>
      <c r="H212" s="5" t="s">
        <v>1</v>
      </c>
      <c r="I212" s="5" t="s">
        <v>2</v>
      </c>
    </row>
    <row r="213" spans="1:9" x14ac:dyDescent="0.25">
      <c r="A213" s="5" t="s">
        <v>2</v>
      </c>
      <c r="B213" s="5" t="s">
        <v>1</v>
      </c>
      <c r="C213" s="5" t="s">
        <v>2</v>
      </c>
      <c r="D213" s="5" t="s">
        <v>2</v>
      </c>
      <c r="E213" s="5" t="s">
        <v>2</v>
      </c>
      <c r="F213" s="1" t="s">
        <v>467</v>
      </c>
      <c r="G213" s="5" t="s">
        <v>1</v>
      </c>
      <c r="H213" s="5" t="s">
        <v>2</v>
      </c>
      <c r="I213" s="5" t="s">
        <v>2</v>
      </c>
    </row>
    <row r="214" spans="1:9" x14ac:dyDescent="0.25">
      <c r="A214" s="5" t="s">
        <v>2</v>
      </c>
      <c r="B214" s="5" t="s">
        <v>1</v>
      </c>
      <c r="C214" s="5" t="s">
        <v>2</v>
      </c>
      <c r="D214" s="5" t="s">
        <v>2</v>
      </c>
      <c r="E214" s="5" t="s">
        <v>2</v>
      </c>
      <c r="F214" s="5" t="s">
        <v>2</v>
      </c>
      <c r="G214" s="5" t="s">
        <v>1</v>
      </c>
      <c r="H214" s="5" t="s">
        <v>1</v>
      </c>
      <c r="I214" s="5" t="s">
        <v>2</v>
      </c>
    </row>
    <row r="215" spans="1:9" x14ac:dyDescent="0.25">
      <c r="A215" s="5" t="s">
        <v>2</v>
      </c>
      <c r="B215" s="5" t="s">
        <v>1</v>
      </c>
      <c r="C215" s="5" t="s">
        <v>2</v>
      </c>
      <c r="D215" s="5" t="s">
        <v>2</v>
      </c>
      <c r="E215" s="5" t="s">
        <v>2</v>
      </c>
      <c r="F215" s="5" t="s">
        <v>2</v>
      </c>
      <c r="G215" s="7" t="s">
        <v>200</v>
      </c>
      <c r="H215" s="9" t="s">
        <v>1</v>
      </c>
      <c r="I215" s="5" t="s">
        <v>1</v>
      </c>
    </row>
    <row r="216" spans="1:9" x14ac:dyDescent="0.25">
      <c r="A216" s="5" t="s">
        <v>2</v>
      </c>
      <c r="B216" s="5" t="s">
        <v>1</v>
      </c>
      <c r="C216" s="5" t="s">
        <v>2</v>
      </c>
      <c r="D216" s="5" t="s">
        <v>2</v>
      </c>
      <c r="E216" s="5" t="s">
        <v>2</v>
      </c>
      <c r="F216" s="5" t="s">
        <v>2</v>
      </c>
      <c r="G216" s="5" t="s">
        <v>2</v>
      </c>
      <c r="H216" s="6" t="s">
        <v>1</v>
      </c>
      <c r="I216" s="9" t="s">
        <v>1</v>
      </c>
    </row>
    <row r="217" spans="1:9" x14ac:dyDescent="0.25">
      <c r="A217" s="5" t="s">
        <v>2</v>
      </c>
      <c r="B217" s="5" t="s">
        <v>1</v>
      </c>
      <c r="C217" s="5" t="s">
        <v>2</v>
      </c>
      <c r="D217" s="5" t="s">
        <v>2</v>
      </c>
      <c r="E217" s="5" t="s">
        <v>2</v>
      </c>
      <c r="F217" s="5" t="s">
        <v>2</v>
      </c>
      <c r="G217" s="5" t="s">
        <v>2</v>
      </c>
      <c r="H217" s="1" t="s">
        <v>1</v>
      </c>
      <c r="I217" s="5" t="s">
        <v>1</v>
      </c>
    </row>
    <row r="218" spans="1:9" x14ac:dyDescent="0.25">
      <c r="A218" s="5" t="s">
        <v>2</v>
      </c>
      <c r="B218" s="5" t="s">
        <v>1</v>
      </c>
      <c r="C218" s="5" t="s">
        <v>2</v>
      </c>
      <c r="D218" s="5" t="s">
        <v>2</v>
      </c>
      <c r="E218" s="5" t="s">
        <v>2</v>
      </c>
      <c r="F218" s="5" t="s">
        <v>2</v>
      </c>
      <c r="G218" s="5" t="s">
        <v>1</v>
      </c>
      <c r="H218" s="5" t="s">
        <v>2</v>
      </c>
      <c r="I218" s="5" t="s">
        <v>1</v>
      </c>
    </row>
    <row r="219" spans="1:9" x14ac:dyDescent="0.25">
      <c r="A219" s="5" t="s">
        <v>2</v>
      </c>
      <c r="B219" s="5" t="s">
        <v>1</v>
      </c>
      <c r="C219" s="5" t="s">
        <v>2</v>
      </c>
      <c r="D219" s="5" t="s">
        <v>2</v>
      </c>
      <c r="E219" s="5" t="s">
        <v>2</v>
      </c>
      <c r="F219" s="7" t="s">
        <v>201</v>
      </c>
      <c r="G219" s="9" t="s">
        <v>1</v>
      </c>
      <c r="H219" s="5" t="s">
        <v>1</v>
      </c>
      <c r="I219" s="5" t="s">
        <v>2</v>
      </c>
    </row>
    <row r="220" spans="1:9" x14ac:dyDescent="0.25">
      <c r="A220" s="5" t="s">
        <v>2</v>
      </c>
      <c r="B220" s="5" t="s">
        <v>1</v>
      </c>
      <c r="C220" s="5" t="s">
        <v>2</v>
      </c>
      <c r="D220" s="5" t="s">
        <v>2</v>
      </c>
      <c r="E220" s="5" t="s">
        <v>2</v>
      </c>
      <c r="F220" s="5" t="s">
        <v>2</v>
      </c>
      <c r="G220" s="6" t="s">
        <v>1</v>
      </c>
      <c r="H220" s="9" t="s">
        <v>1</v>
      </c>
      <c r="I220" s="5" t="s">
        <v>2</v>
      </c>
    </row>
    <row r="221" spans="1:9" x14ac:dyDescent="0.25">
      <c r="A221" s="5" t="s">
        <v>2</v>
      </c>
      <c r="B221" s="5" t="s">
        <v>1</v>
      </c>
      <c r="C221" s="5" t="s">
        <v>2</v>
      </c>
      <c r="D221" s="5" t="s">
        <v>2</v>
      </c>
      <c r="E221" s="5" t="s">
        <v>2</v>
      </c>
      <c r="F221" s="5" t="s">
        <v>2</v>
      </c>
      <c r="G221" s="1" t="s">
        <v>194</v>
      </c>
      <c r="H221" s="6" t="s">
        <v>1</v>
      </c>
      <c r="I221" s="5" t="s">
        <v>1</v>
      </c>
    </row>
    <row r="222" spans="1:9" x14ac:dyDescent="0.25">
      <c r="A222" s="5" t="s">
        <v>2</v>
      </c>
      <c r="B222" s="5" t="s">
        <v>1</v>
      </c>
      <c r="C222" s="5" t="s">
        <v>2</v>
      </c>
      <c r="D222" s="5" t="s">
        <v>2</v>
      </c>
      <c r="E222" s="5" t="s">
        <v>2</v>
      </c>
      <c r="F222" s="5" t="s">
        <v>2</v>
      </c>
      <c r="G222" s="5" t="s">
        <v>1</v>
      </c>
      <c r="H222" s="6" t="s">
        <v>1</v>
      </c>
      <c r="I222" s="9" t="s">
        <v>1</v>
      </c>
    </row>
    <row r="223" spans="1:9" x14ac:dyDescent="0.25">
      <c r="A223" s="5" t="s">
        <v>2</v>
      </c>
      <c r="B223" s="5" t="s">
        <v>1</v>
      </c>
      <c r="C223" s="5" t="s">
        <v>2</v>
      </c>
      <c r="D223" s="5" t="s">
        <v>2</v>
      </c>
      <c r="E223" s="5" t="s">
        <v>2</v>
      </c>
      <c r="F223" s="5" t="s">
        <v>2</v>
      </c>
      <c r="G223" s="9" t="s">
        <v>1</v>
      </c>
      <c r="H223" s="6" t="s">
        <v>1</v>
      </c>
      <c r="I223" s="5" t="s">
        <v>1</v>
      </c>
    </row>
    <row r="224" spans="1:9" x14ac:dyDescent="0.25">
      <c r="A224" s="5" t="s">
        <v>2</v>
      </c>
      <c r="B224" s="5" t="s">
        <v>1</v>
      </c>
      <c r="C224" s="5" t="s">
        <v>2</v>
      </c>
      <c r="D224" s="5" t="s">
        <v>2</v>
      </c>
      <c r="E224" s="5" t="s">
        <v>2</v>
      </c>
      <c r="F224" s="5" t="s">
        <v>2</v>
      </c>
      <c r="G224" s="6" t="s">
        <v>1</v>
      </c>
      <c r="H224" s="1" t="s">
        <v>1</v>
      </c>
      <c r="I224" s="5" t="s">
        <v>1</v>
      </c>
    </row>
    <row r="225" spans="1:9" x14ac:dyDescent="0.25">
      <c r="A225" s="5" t="s">
        <v>2</v>
      </c>
      <c r="B225" s="5" t="s">
        <v>1</v>
      </c>
      <c r="C225" s="5" t="s">
        <v>2</v>
      </c>
      <c r="D225" s="5" t="s">
        <v>2</v>
      </c>
      <c r="E225" s="5" t="s">
        <v>2</v>
      </c>
      <c r="F225" s="5" t="s">
        <v>2</v>
      </c>
      <c r="G225" s="1" t="s">
        <v>1</v>
      </c>
      <c r="H225" s="5" t="s">
        <v>1</v>
      </c>
      <c r="I225" s="5" t="s">
        <v>2</v>
      </c>
    </row>
    <row r="226" spans="1:9" x14ac:dyDescent="0.25">
      <c r="A226" s="5" t="s">
        <v>2</v>
      </c>
      <c r="B226" s="5" t="s">
        <v>1</v>
      </c>
      <c r="C226" s="5" t="s">
        <v>2</v>
      </c>
      <c r="D226" s="5" t="s">
        <v>2</v>
      </c>
      <c r="E226" s="5" t="s">
        <v>2</v>
      </c>
      <c r="F226" s="5" t="s">
        <v>2</v>
      </c>
      <c r="G226" s="5" t="s">
        <v>2</v>
      </c>
      <c r="H226" s="5" t="s">
        <v>185</v>
      </c>
      <c r="I226" s="5" t="s">
        <v>2</v>
      </c>
    </row>
    <row r="227" spans="1:9" x14ac:dyDescent="0.25">
      <c r="A227" s="5" t="s">
        <v>2</v>
      </c>
      <c r="B227" s="5" t="s">
        <v>1</v>
      </c>
      <c r="C227" s="5" t="s">
        <v>2</v>
      </c>
      <c r="D227" s="5" t="s">
        <v>2</v>
      </c>
      <c r="E227" s="5" t="s">
        <v>2</v>
      </c>
      <c r="F227" s="5" t="s">
        <v>2</v>
      </c>
      <c r="G227" s="7" t="s">
        <v>202</v>
      </c>
      <c r="H227" s="9" t="s">
        <v>1</v>
      </c>
      <c r="I227" s="5" t="s">
        <v>1</v>
      </c>
    </row>
    <row r="228" spans="1:9" x14ac:dyDescent="0.25">
      <c r="A228" s="5" t="s">
        <v>2</v>
      </c>
      <c r="B228" s="5" t="s">
        <v>1</v>
      </c>
      <c r="C228" s="5" t="s">
        <v>2</v>
      </c>
      <c r="D228" s="5" t="s">
        <v>2</v>
      </c>
      <c r="E228" s="5" t="s">
        <v>2</v>
      </c>
      <c r="F228" s="5" t="s">
        <v>2</v>
      </c>
      <c r="G228" s="5" t="s">
        <v>2</v>
      </c>
      <c r="H228" s="6" t="s">
        <v>1</v>
      </c>
      <c r="I228" s="9" t="s">
        <v>1</v>
      </c>
    </row>
    <row r="229" spans="1:9" x14ac:dyDescent="0.25">
      <c r="A229" s="5" t="s">
        <v>2</v>
      </c>
      <c r="B229" s="5" t="s">
        <v>1</v>
      </c>
      <c r="C229" s="5" t="s">
        <v>2</v>
      </c>
      <c r="D229" s="5" t="s">
        <v>2</v>
      </c>
      <c r="E229" s="5" t="s">
        <v>2</v>
      </c>
      <c r="F229" s="5" t="s">
        <v>2</v>
      </c>
      <c r="G229" s="5" t="s">
        <v>2</v>
      </c>
      <c r="H229" s="1" t="s">
        <v>1</v>
      </c>
      <c r="I229" s="5" t="s">
        <v>1</v>
      </c>
    </row>
    <row r="230" spans="1:9" x14ac:dyDescent="0.25">
      <c r="A230" s="5" t="s">
        <v>2</v>
      </c>
      <c r="B230" s="5" t="s">
        <v>1</v>
      </c>
      <c r="C230" s="5" t="s">
        <v>2</v>
      </c>
      <c r="D230" s="5" t="s">
        <v>2</v>
      </c>
      <c r="E230" s="5" t="s">
        <v>2</v>
      </c>
      <c r="F230" s="5" t="s">
        <v>2</v>
      </c>
      <c r="G230" s="5" t="s">
        <v>2</v>
      </c>
      <c r="H230" s="5" t="s">
        <v>2</v>
      </c>
      <c r="I230" s="5" t="s">
        <v>1</v>
      </c>
    </row>
    <row r="231" spans="1:9" x14ac:dyDescent="0.25">
      <c r="A231" s="5" t="s">
        <v>2</v>
      </c>
      <c r="B231" s="5" t="s">
        <v>1</v>
      </c>
      <c r="C231" s="5" t="s">
        <v>2</v>
      </c>
      <c r="D231" s="5" t="s">
        <v>2</v>
      </c>
      <c r="E231" s="5" t="s">
        <v>2</v>
      </c>
      <c r="F231" s="5" t="s">
        <v>2</v>
      </c>
      <c r="G231" s="5" t="s">
        <v>2</v>
      </c>
      <c r="H231" s="5" t="s">
        <v>2</v>
      </c>
      <c r="I231" s="5" t="s">
        <v>2</v>
      </c>
    </row>
    <row r="232" spans="1:9" ht="15.75" x14ac:dyDescent="0.25">
      <c r="A232" s="257" t="s">
        <v>882</v>
      </c>
      <c r="B232" s="257"/>
      <c r="C232" s="12"/>
      <c r="D232" s="12"/>
      <c r="E232" s="12"/>
      <c r="F232" s="258" t="s">
        <v>883</v>
      </c>
      <c r="G232" s="258"/>
      <c r="H232" s="258"/>
      <c r="I232" s="258"/>
    </row>
    <row r="233" spans="1:9" ht="21" x14ac:dyDescent="0.35">
      <c r="A233" s="3" t="s">
        <v>473</v>
      </c>
    </row>
    <row r="234" spans="1:9" x14ac:dyDescent="0.25">
      <c r="A234" s="1" t="s">
        <v>2</v>
      </c>
      <c r="B234" s="4" t="s">
        <v>3</v>
      </c>
      <c r="C234" s="4" t="s">
        <v>4</v>
      </c>
      <c r="D234" s="4" t="s">
        <v>5</v>
      </c>
      <c r="E234" s="4" t="s">
        <v>6</v>
      </c>
      <c r="F234" s="4" t="s">
        <v>7</v>
      </c>
      <c r="G234" s="4" t="s">
        <v>8</v>
      </c>
      <c r="H234" s="4" t="s">
        <v>9</v>
      </c>
      <c r="I234" s="4" t="s">
        <v>10</v>
      </c>
    </row>
    <row r="235" spans="1:9" x14ac:dyDescent="0.25">
      <c r="A235" s="5" t="s">
        <v>2</v>
      </c>
      <c r="B235" s="5" t="s">
        <v>1</v>
      </c>
      <c r="C235" s="5" t="s">
        <v>2</v>
      </c>
      <c r="D235" s="5" t="s">
        <v>1</v>
      </c>
      <c r="E235" s="5" t="s">
        <v>2</v>
      </c>
      <c r="F235" s="5" t="s">
        <v>2</v>
      </c>
      <c r="G235" s="5" t="s">
        <v>2</v>
      </c>
      <c r="H235" s="5" t="s">
        <v>2</v>
      </c>
      <c r="I235" s="5" t="s">
        <v>2</v>
      </c>
    </row>
    <row r="236" spans="1:9" x14ac:dyDescent="0.25">
      <c r="A236" s="5" t="s">
        <v>2</v>
      </c>
      <c r="B236" s="5" t="s">
        <v>1</v>
      </c>
      <c r="C236" s="7" t="s">
        <v>204</v>
      </c>
      <c r="D236" s="9" t="s">
        <v>194</v>
      </c>
      <c r="E236" s="5" t="s">
        <v>1</v>
      </c>
      <c r="F236" s="5" t="s">
        <v>2</v>
      </c>
      <c r="G236" s="5" t="s">
        <v>2</v>
      </c>
      <c r="H236" s="5" t="s">
        <v>2</v>
      </c>
      <c r="I236" s="5" t="s">
        <v>2</v>
      </c>
    </row>
    <row r="237" spans="1:9" x14ac:dyDescent="0.25">
      <c r="A237" s="5" t="s">
        <v>2</v>
      </c>
      <c r="B237" s="5" t="s">
        <v>1</v>
      </c>
      <c r="C237" s="5" t="s">
        <v>2</v>
      </c>
      <c r="D237" s="6" t="s">
        <v>1</v>
      </c>
      <c r="E237" s="9" t="s">
        <v>1</v>
      </c>
      <c r="F237" s="5" t="s">
        <v>2</v>
      </c>
      <c r="G237" s="5" t="s">
        <v>2</v>
      </c>
      <c r="H237" s="5" t="s">
        <v>2</v>
      </c>
      <c r="I237" s="5" t="s">
        <v>2</v>
      </c>
    </row>
    <row r="238" spans="1:9" x14ac:dyDescent="0.25">
      <c r="A238" s="5" t="s">
        <v>2</v>
      </c>
      <c r="B238" s="5" t="s">
        <v>1</v>
      </c>
      <c r="C238" s="5" t="s">
        <v>2</v>
      </c>
      <c r="D238" s="1" t="s">
        <v>194</v>
      </c>
      <c r="E238" s="6" t="s">
        <v>1</v>
      </c>
      <c r="F238" s="5" t="s">
        <v>1</v>
      </c>
      <c r="G238" s="5" t="s">
        <v>2</v>
      </c>
      <c r="H238" s="5" t="s">
        <v>2</v>
      </c>
      <c r="I238" s="5" t="s">
        <v>2</v>
      </c>
    </row>
    <row r="239" spans="1:9" x14ac:dyDescent="0.25">
      <c r="A239" s="5" t="s">
        <v>2</v>
      </c>
      <c r="B239" s="5" t="s">
        <v>1</v>
      </c>
      <c r="C239" s="5" t="s">
        <v>2</v>
      </c>
      <c r="D239" s="5" t="s">
        <v>1</v>
      </c>
      <c r="E239" s="6" t="s">
        <v>1</v>
      </c>
      <c r="F239" s="9" t="s">
        <v>407</v>
      </c>
      <c r="G239" s="5" t="s">
        <v>2</v>
      </c>
      <c r="H239" s="5" t="s">
        <v>2</v>
      </c>
      <c r="I239" s="5" t="s">
        <v>2</v>
      </c>
    </row>
    <row r="240" spans="1:9" x14ac:dyDescent="0.25">
      <c r="A240" s="5" t="s">
        <v>2</v>
      </c>
      <c r="B240" s="5" t="s">
        <v>1</v>
      </c>
      <c r="C240" s="5" t="s">
        <v>2</v>
      </c>
      <c r="D240" s="9" t="s">
        <v>194</v>
      </c>
      <c r="E240" s="6" t="s">
        <v>1</v>
      </c>
      <c r="F240" s="6" t="s">
        <v>1</v>
      </c>
      <c r="G240" s="5" t="s">
        <v>2</v>
      </c>
      <c r="H240" s="5" t="s">
        <v>2</v>
      </c>
      <c r="I240" s="5" t="s">
        <v>2</v>
      </c>
    </row>
    <row r="241" spans="1:9" x14ac:dyDescent="0.25">
      <c r="A241" s="5" t="s">
        <v>2</v>
      </c>
      <c r="B241" s="5" t="s">
        <v>1</v>
      </c>
      <c r="C241" s="5" t="s">
        <v>2</v>
      </c>
      <c r="D241" s="6" t="s">
        <v>1</v>
      </c>
      <c r="E241" s="1" t="s">
        <v>407</v>
      </c>
      <c r="F241" s="6" t="s">
        <v>1</v>
      </c>
      <c r="G241" s="5" t="s">
        <v>2</v>
      </c>
      <c r="H241" s="5" t="s">
        <v>2</v>
      </c>
      <c r="I241" s="5" t="s">
        <v>2</v>
      </c>
    </row>
    <row r="242" spans="1:9" x14ac:dyDescent="0.25">
      <c r="A242" s="5" t="s">
        <v>2</v>
      </c>
      <c r="B242" s="5" t="s">
        <v>1</v>
      </c>
      <c r="C242" s="5" t="s">
        <v>2</v>
      </c>
      <c r="D242" s="1" t="s">
        <v>407</v>
      </c>
      <c r="E242" s="5" t="s">
        <v>1</v>
      </c>
      <c r="F242" s="6" t="s">
        <v>2</v>
      </c>
      <c r="G242" s="5" t="s">
        <v>1</v>
      </c>
      <c r="H242" s="5" t="s">
        <v>2</v>
      </c>
      <c r="I242" s="5" t="s">
        <v>2</v>
      </c>
    </row>
    <row r="243" spans="1:9" x14ac:dyDescent="0.25">
      <c r="A243" s="5" t="s">
        <v>2</v>
      </c>
      <c r="B243" s="5" t="s">
        <v>1</v>
      </c>
      <c r="C243" s="5" t="s">
        <v>2</v>
      </c>
      <c r="D243" s="5" t="s">
        <v>1</v>
      </c>
      <c r="E243" s="5" t="s">
        <v>1</v>
      </c>
      <c r="F243" s="6" t="s">
        <v>2</v>
      </c>
      <c r="G243" s="9" t="s">
        <v>407</v>
      </c>
      <c r="H243" s="5" t="s">
        <v>2</v>
      </c>
      <c r="I243" s="5" t="s">
        <v>2</v>
      </c>
    </row>
    <row r="244" spans="1:9" x14ac:dyDescent="0.25">
      <c r="A244" s="5" t="s">
        <v>2</v>
      </c>
      <c r="B244" s="5" t="s">
        <v>1</v>
      </c>
      <c r="C244" s="5" t="s">
        <v>2</v>
      </c>
      <c r="D244" s="9" t="s">
        <v>194</v>
      </c>
      <c r="E244" s="5" t="s">
        <v>1</v>
      </c>
      <c r="F244" s="6" t="s">
        <v>2</v>
      </c>
      <c r="G244" s="6" t="s">
        <v>161</v>
      </c>
      <c r="H244" s="5" t="s">
        <v>2</v>
      </c>
      <c r="I244" s="5" t="s">
        <v>2</v>
      </c>
    </row>
    <row r="245" spans="1:9" x14ac:dyDescent="0.25">
      <c r="A245" s="5" t="s">
        <v>2</v>
      </c>
      <c r="B245" s="5" t="s">
        <v>1</v>
      </c>
      <c r="C245" s="5" t="s">
        <v>2</v>
      </c>
      <c r="D245" s="6" t="s">
        <v>1</v>
      </c>
      <c r="E245" s="9" t="s">
        <v>1</v>
      </c>
      <c r="F245" s="6" t="s">
        <v>2</v>
      </c>
      <c r="G245" s="6" t="s">
        <v>1</v>
      </c>
      <c r="H245" s="5" t="s">
        <v>2</v>
      </c>
      <c r="I245" s="5" t="s">
        <v>2</v>
      </c>
    </row>
    <row r="246" spans="1:9" x14ac:dyDescent="0.25">
      <c r="A246" s="5" t="s">
        <v>2</v>
      </c>
      <c r="B246" s="5" t="s">
        <v>1</v>
      </c>
      <c r="C246" s="5" t="s">
        <v>2</v>
      </c>
      <c r="D246" s="1" t="s">
        <v>194</v>
      </c>
      <c r="E246" s="6" t="s">
        <v>1</v>
      </c>
      <c r="F246" s="6" t="s">
        <v>1</v>
      </c>
      <c r="G246" s="6" t="s">
        <v>2</v>
      </c>
      <c r="H246" s="5" t="s">
        <v>2</v>
      </c>
      <c r="I246" s="5" t="s">
        <v>2</v>
      </c>
    </row>
    <row r="247" spans="1:9" x14ac:dyDescent="0.25">
      <c r="A247" s="5" t="s">
        <v>2</v>
      </c>
      <c r="B247" s="5" t="s">
        <v>1</v>
      </c>
      <c r="C247" s="5" t="s">
        <v>2</v>
      </c>
      <c r="D247" s="5" t="s">
        <v>1</v>
      </c>
      <c r="E247" s="6" t="s">
        <v>1</v>
      </c>
      <c r="F247" s="1" t="s">
        <v>417</v>
      </c>
      <c r="G247" s="6" t="s">
        <v>2</v>
      </c>
      <c r="H247" s="5" t="s">
        <v>2</v>
      </c>
      <c r="I247" s="5" t="s">
        <v>2</v>
      </c>
    </row>
    <row r="248" spans="1:9" x14ac:dyDescent="0.25">
      <c r="A248" s="5" t="s">
        <v>2</v>
      </c>
      <c r="B248" s="5" t="s">
        <v>1</v>
      </c>
      <c r="C248" s="5" t="s">
        <v>2</v>
      </c>
      <c r="D248" s="9" t="s">
        <v>194</v>
      </c>
      <c r="E248" s="6" t="s">
        <v>1</v>
      </c>
      <c r="F248" s="5" t="s">
        <v>1</v>
      </c>
      <c r="G248" s="6" t="s">
        <v>2</v>
      </c>
      <c r="H248" s="5" t="s">
        <v>2</v>
      </c>
      <c r="I248" s="5" t="s">
        <v>2</v>
      </c>
    </row>
    <row r="249" spans="1:9" x14ac:dyDescent="0.25">
      <c r="A249" s="5" t="s">
        <v>2</v>
      </c>
      <c r="B249" s="5" t="s">
        <v>1</v>
      </c>
      <c r="C249" s="5" t="s">
        <v>2</v>
      </c>
      <c r="D249" s="6" t="s">
        <v>1</v>
      </c>
      <c r="E249" s="1" t="s">
        <v>417</v>
      </c>
      <c r="F249" s="5" t="s">
        <v>1</v>
      </c>
      <c r="G249" s="6" t="s">
        <v>2</v>
      </c>
      <c r="H249" s="5" t="s">
        <v>2</v>
      </c>
      <c r="I249" s="5" t="s">
        <v>2</v>
      </c>
    </row>
    <row r="250" spans="1:9" x14ac:dyDescent="0.25">
      <c r="A250" s="5" t="s">
        <v>2</v>
      </c>
      <c r="B250" s="5" t="s">
        <v>1</v>
      </c>
      <c r="C250" s="5" t="s">
        <v>2</v>
      </c>
      <c r="D250" s="1" t="s">
        <v>417</v>
      </c>
      <c r="E250" s="5" t="s">
        <v>1</v>
      </c>
      <c r="F250" s="5" t="s">
        <v>2</v>
      </c>
      <c r="G250" s="6" t="s">
        <v>2</v>
      </c>
      <c r="H250" s="5" t="s">
        <v>1</v>
      </c>
      <c r="I250" s="5" t="s">
        <v>2</v>
      </c>
    </row>
    <row r="251" spans="1:9" x14ac:dyDescent="0.25">
      <c r="A251" s="5" t="s">
        <v>2</v>
      </c>
      <c r="B251" s="5" t="s">
        <v>1</v>
      </c>
      <c r="C251" s="5" t="s">
        <v>2</v>
      </c>
      <c r="D251" s="5" t="s">
        <v>1</v>
      </c>
      <c r="E251" s="5" t="s">
        <v>1</v>
      </c>
      <c r="F251" s="5" t="s">
        <v>2</v>
      </c>
      <c r="G251" s="6" t="s">
        <v>2</v>
      </c>
      <c r="H251" s="9" t="s">
        <v>407</v>
      </c>
      <c r="I251" s="5" t="s">
        <v>2</v>
      </c>
    </row>
    <row r="252" spans="1:9" x14ac:dyDescent="0.25">
      <c r="A252" s="5" t="s">
        <v>2</v>
      </c>
      <c r="B252" s="5" t="s">
        <v>1</v>
      </c>
      <c r="C252" s="5" t="s">
        <v>2</v>
      </c>
      <c r="D252" s="9" t="s">
        <v>194</v>
      </c>
      <c r="E252" s="5" t="s">
        <v>1</v>
      </c>
      <c r="F252" s="5" t="s">
        <v>2</v>
      </c>
      <c r="G252" s="6" t="s">
        <v>2</v>
      </c>
      <c r="H252" s="6" t="s">
        <v>474</v>
      </c>
      <c r="I252" s="5" t="s">
        <v>2</v>
      </c>
    </row>
    <row r="253" spans="1:9" x14ac:dyDescent="0.25">
      <c r="A253" s="5" t="s">
        <v>2</v>
      </c>
      <c r="B253" s="5" t="s">
        <v>1</v>
      </c>
      <c r="C253" s="5" t="s">
        <v>2</v>
      </c>
      <c r="D253" s="6" t="s">
        <v>1</v>
      </c>
      <c r="E253" s="9" t="s">
        <v>1</v>
      </c>
      <c r="F253" s="5" t="s">
        <v>2</v>
      </c>
      <c r="G253" s="6" t="s">
        <v>2</v>
      </c>
      <c r="H253" s="6" t="s">
        <v>1</v>
      </c>
      <c r="I253" s="5" t="s">
        <v>2</v>
      </c>
    </row>
    <row r="254" spans="1:9" x14ac:dyDescent="0.25">
      <c r="A254" s="5" t="s">
        <v>2</v>
      </c>
      <c r="B254" s="5" t="s">
        <v>1</v>
      </c>
      <c r="C254" s="5" t="s">
        <v>2</v>
      </c>
      <c r="D254" s="1" t="s">
        <v>194</v>
      </c>
      <c r="E254" s="6" t="s">
        <v>1</v>
      </c>
      <c r="F254" s="5" t="s">
        <v>1</v>
      </c>
      <c r="G254" s="6" t="s">
        <v>2</v>
      </c>
      <c r="H254" s="6" t="s">
        <v>2</v>
      </c>
      <c r="I254" s="5" t="s">
        <v>2</v>
      </c>
    </row>
    <row r="255" spans="1:9" x14ac:dyDescent="0.25">
      <c r="A255" s="5" t="s">
        <v>2</v>
      </c>
      <c r="B255" s="5" t="s">
        <v>1</v>
      </c>
      <c r="C255" s="5" t="s">
        <v>2</v>
      </c>
      <c r="D255" s="5" t="s">
        <v>1</v>
      </c>
      <c r="E255" s="6" t="s">
        <v>1</v>
      </c>
      <c r="F255" s="9" t="s">
        <v>427</v>
      </c>
      <c r="G255" s="6" t="s">
        <v>2</v>
      </c>
      <c r="H255" s="6" t="s">
        <v>2</v>
      </c>
      <c r="I255" s="5" t="s">
        <v>2</v>
      </c>
    </row>
    <row r="256" spans="1:9" x14ac:dyDescent="0.25">
      <c r="A256" s="5" t="s">
        <v>2</v>
      </c>
      <c r="B256" s="5" t="s">
        <v>1</v>
      </c>
      <c r="C256" s="5" t="s">
        <v>2</v>
      </c>
      <c r="D256" s="9" t="s">
        <v>194</v>
      </c>
      <c r="E256" s="6" t="s">
        <v>1</v>
      </c>
      <c r="F256" s="6" t="s">
        <v>1</v>
      </c>
      <c r="G256" s="6" t="s">
        <v>2</v>
      </c>
      <c r="H256" s="6" t="s">
        <v>2</v>
      </c>
      <c r="I256" s="5" t="s">
        <v>2</v>
      </c>
    </row>
    <row r="257" spans="1:9" x14ac:dyDescent="0.25">
      <c r="A257" s="5" t="s">
        <v>2</v>
      </c>
      <c r="B257" s="5" t="s">
        <v>1</v>
      </c>
      <c r="C257" s="5" t="s">
        <v>2</v>
      </c>
      <c r="D257" s="6" t="s">
        <v>1</v>
      </c>
      <c r="E257" s="1" t="s">
        <v>427</v>
      </c>
      <c r="F257" s="6" t="s">
        <v>1</v>
      </c>
      <c r="G257" s="6" t="s">
        <v>2</v>
      </c>
      <c r="H257" s="6" t="s">
        <v>2</v>
      </c>
      <c r="I257" s="5" t="s">
        <v>2</v>
      </c>
    </row>
    <row r="258" spans="1:9" x14ac:dyDescent="0.25">
      <c r="A258" s="5" t="s">
        <v>2</v>
      </c>
      <c r="B258" s="5" t="s">
        <v>1</v>
      </c>
      <c r="C258" s="5" t="s">
        <v>2</v>
      </c>
      <c r="D258" s="1" t="s">
        <v>427</v>
      </c>
      <c r="E258" s="5" t="s">
        <v>1</v>
      </c>
      <c r="F258" s="6" t="s">
        <v>2</v>
      </c>
      <c r="G258" s="6" t="s">
        <v>1</v>
      </c>
      <c r="H258" s="6" t="s">
        <v>2</v>
      </c>
      <c r="I258" s="5" t="s">
        <v>2</v>
      </c>
    </row>
    <row r="259" spans="1:9" x14ac:dyDescent="0.25">
      <c r="A259" s="5" t="s">
        <v>2</v>
      </c>
      <c r="B259" s="5" t="s">
        <v>1</v>
      </c>
      <c r="C259" s="5" t="s">
        <v>2</v>
      </c>
      <c r="D259" s="5" t="s">
        <v>1</v>
      </c>
      <c r="E259" s="5" t="s">
        <v>1</v>
      </c>
      <c r="F259" s="6" t="s">
        <v>2</v>
      </c>
      <c r="G259" s="1" t="s">
        <v>427</v>
      </c>
      <c r="H259" s="6" t="s">
        <v>2</v>
      </c>
      <c r="I259" s="5" t="s">
        <v>2</v>
      </c>
    </row>
    <row r="260" spans="1:9" x14ac:dyDescent="0.25">
      <c r="A260" s="5" t="s">
        <v>2</v>
      </c>
      <c r="B260" s="5" t="s">
        <v>1</v>
      </c>
      <c r="C260" s="5" t="s">
        <v>2</v>
      </c>
      <c r="D260" s="9" t="s">
        <v>194</v>
      </c>
      <c r="E260" s="5" t="s">
        <v>1</v>
      </c>
      <c r="F260" s="6" t="s">
        <v>2</v>
      </c>
      <c r="G260" s="5" t="s">
        <v>1</v>
      </c>
      <c r="H260" s="6" t="s">
        <v>2</v>
      </c>
      <c r="I260" s="5" t="s">
        <v>2</v>
      </c>
    </row>
    <row r="261" spans="1:9" x14ac:dyDescent="0.25">
      <c r="A261" s="5" t="s">
        <v>2</v>
      </c>
      <c r="B261" s="5" t="s">
        <v>1</v>
      </c>
      <c r="C261" s="5" t="s">
        <v>2</v>
      </c>
      <c r="D261" s="6" t="s">
        <v>1</v>
      </c>
      <c r="E261" s="9" t="s">
        <v>1</v>
      </c>
      <c r="F261" s="6" t="s">
        <v>2</v>
      </c>
      <c r="G261" s="5" t="s">
        <v>1</v>
      </c>
      <c r="H261" s="6" t="s">
        <v>2</v>
      </c>
      <c r="I261" s="5" t="s">
        <v>2</v>
      </c>
    </row>
    <row r="262" spans="1:9" x14ac:dyDescent="0.25">
      <c r="A262" s="5" t="s">
        <v>2</v>
      </c>
      <c r="B262" s="5" t="s">
        <v>1</v>
      </c>
      <c r="C262" s="5" t="s">
        <v>2</v>
      </c>
      <c r="D262" s="1" t="s">
        <v>194</v>
      </c>
      <c r="E262" s="6" t="s">
        <v>1</v>
      </c>
      <c r="F262" s="6" t="s">
        <v>1</v>
      </c>
      <c r="G262" s="5" t="s">
        <v>2</v>
      </c>
      <c r="H262" s="6" t="s">
        <v>2</v>
      </c>
      <c r="I262" s="5" t="s">
        <v>2</v>
      </c>
    </row>
    <row r="263" spans="1:9" x14ac:dyDescent="0.25">
      <c r="A263" s="5" t="s">
        <v>2</v>
      </c>
      <c r="B263" s="5" t="s">
        <v>1</v>
      </c>
      <c r="C263" s="5" t="s">
        <v>2</v>
      </c>
      <c r="D263" s="5" t="s">
        <v>1</v>
      </c>
      <c r="E263" s="6" t="s">
        <v>1</v>
      </c>
      <c r="F263" s="1" t="s">
        <v>1</v>
      </c>
      <c r="G263" s="5" t="s">
        <v>2</v>
      </c>
      <c r="H263" s="6" t="s">
        <v>2</v>
      </c>
      <c r="I263" s="5" t="s">
        <v>2</v>
      </c>
    </row>
    <row r="264" spans="1:9" x14ac:dyDescent="0.25">
      <c r="A264" s="5" t="s">
        <v>2</v>
      </c>
      <c r="B264" s="5" t="s">
        <v>1</v>
      </c>
      <c r="C264" s="5" t="s">
        <v>2</v>
      </c>
      <c r="D264" s="9" t="s">
        <v>194</v>
      </c>
      <c r="E264" s="6" t="s">
        <v>1</v>
      </c>
      <c r="F264" s="5" t="s">
        <v>1</v>
      </c>
      <c r="G264" s="5" t="s">
        <v>2</v>
      </c>
      <c r="H264" s="6" t="s">
        <v>2</v>
      </c>
      <c r="I264" s="5" t="s">
        <v>2</v>
      </c>
    </row>
    <row r="265" spans="1:9" x14ac:dyDescent="0.25">
      <c r="A265" s="5" t="s">
        <v>2</v>
      </c>
      <c r="B265" s="5" t="s">
        <v>1</v>
      </c>
      <c r="C265" s="5" t="s">
        <v>2</v>
      </c>
      <c r="D265" s="6" t="s">
        <v>1</v>
      </c>
      <c r="E265" s="1" t="s">
        <v>1</v>
      </c>
      <c r="F265" s="5" t="s">
        <v>1</v>
      </c>
      <c r="G265" s="5" t="s">
        <v>2</v>
      </c>
      <c r="H265" s="6" t="s">
        <v>2</v>
      </c>
      <c r="I265" s="5" t="s">
        <v>2</v>
      </c>
    </row>
    <row r="266" spans="1:9" x14ac:dyDescent="0.25">
      <c r="A266" s="5" t="s">
        <v>2</v>
      </c>
      <c r="B266" s="5" t="s">
        <v>1</v>
      </c>
      <c r="C266" s="5" t="s">
        <v>2</v>
      </c>
      <c r="D266" s="1" t="s">
        <v>194</v>
      </c>
      <c r="E266" s="5" t="s">
        <v>1</v>
      </c>
      <c r="F266" s="5" t="s">
        <v>2</v>
      </c>
      <c r="G266" s="5" t="s">
        <v>2</v>
      </c>
      <c r="H266" s="6" t="s">
        <v>2</v>
      </c>
      <c r="I266" s="5" t="s">
        <v>1</v>
      </c>
    </row>
    <row r="267" spans="1:9" x14ac:dyDescent="0.25">
      <c r="A267" s="5" t="s">
        <v>2</v>
      </c>
      <c r="B267" s="5" t="s">
        <v>1</v>
      </c>
      <c r="C267" s="5" t="s">
        <v>2</v>
      </c>
      <c r="D267" s="5" t="s">
        <v>1</v>
      </c>
      <c r="E267" s="5" t="s">
        <v>1</v>
      </c>
      <c r="F267" s="5" t="s">
        <v>2</v>
      </c>
      <c r="G267" s="5" t="s">
        <v>2</v>
      </c>
      <c r="H267" s="6" t="s">
        <v>2</v>
      </c>
      <c r="I267" s="9" t="str">
        <f>$H$283</f>
        <v xml:space="preserve">Адель Равилин </v>
      </c>
    </row>
    <row r="268" spans="1:9" x14ac:dyDescent="0.25">
      <c r="A268" s="5" t="s">
        <v>2</v>
      </c>
      <c r="B268" s="5" t="s">
        <v>1</v>
      </c>
      <c r="C268" s="5" t="s">
        <v>2</v>
      </c>
      <c r="D268" s="9" t="s">
        <v>438</v>
      </c>
      <c r="E268" s="5" t="s">
        <v>1</v>
      </c>
      <c r="F268" s="5" t="s">
        <v>2</v>
      </c>
      <c r="G268" s="5" t="s">
        <v>2</v>
      </c>
      <c r="H268" s="6" t="s">
        <v>2</v>
      </c>
      <c r="I268" s="5" t="s">
        <v>954</v>
      </c>
    </row>
    <row r="269" spans="1:9" x14ac:dyDescent="0.25">
      <c r="A269" s="5" t="s">
        <v>2</v>
      </c>
      <c r="B269" s="5" t="s">
        <v>1</v>
      </c>
      <c r="C269" s="5" t="s">
        <v>2</v>
      </c>
      <c r="D269" s="6" t="s">
        <v>1</v>
      </c>
      <c r="E269" s="9" t="s">
        <v>438</v>
      </c>
      <c r="F269" s="5" t="s">
        <v>2</v>
      </c>
      <c r="G269" s="5" t="s">
        <v>2</v>
      </c>
      <c r="H269" s="6" t="s">
        <v>2</v>
      </c>
      <c r="I269" s="5" t="s">
        <v>1</v>
      </c>
    </row>
    <row r="270" spans="1:9" x14ac:dyDescent="0.25">
      <c r="A270" s="5" t="s">
        <v>2</v>
      </c>
      <c r="B270" s="5" t="s">
        <v>1</v>
      </c>
      <c r="C270" s="5" t="s">
        <v>2</v>
      </c>
      <c r="D270" s="1" t="s">
        <v>194</v>
      </c>
      <c r="E270" s="6" t="s">
        <v>1</v>
      </c>
      <c r="F270" s="5" t="s">
        <v>1</v>
      </c>
      <c r="G270" s="5" t="s">
        <v>2</v>
      </c>
      <c r="H270" s="6" t="s">
        <v>2</v>
      </c>
      <c r="I270" s="5" t="s">
        <v>2</v>
      </c>
    </row>
    <row r="271" spans="1:9" x14ac:dyDescent="0.25">
      <c r="A271" s="5" t="s">
        <v>2</v>
      </c>
      <c r="B271" s="5" t="s">
        <v>1</v>
      </c>
      <c r="C271" s="5" t="s">
        <v>2</v>
      </c>
      <c r="D271" s="5" t="s">
        <v>1</v>
      </c>
      <c r="E271" s="6" t="s">
        <v>1</v>
      </c>
      <c r="F271" s="9" t="s">
        <v>438</v>
      </c>
      <c r="G271" s="5" t="s">
        <v>2</v>
      </c>
      <c r="H271" s="6" t="s">
        <v>2</v>
      </c>
      <c r="I271" s="5" t="s">
        <v>2</v>
      </c>
    </row>
    <row r="272" spans="1:9" x14ac:dyDescent="0.25">
      <c r="A272" s="5" t="s">
        <v>2</v>
      </c>
      <c r="B272" s="5" t="s">
        <v>1</v>
      </c>
      <c r="C272" s="5" t="s">
        <v>2</v>
      </c>
      <c r="D272" s="9" t="s">
        <v>194</v>
      </c>
      <c r="E272" s="6" t="s">
        <v>1</v>
      </c>
      <c r="F272" s="6" t="s">
        <v>1</v>
      </c>
      <c r="G272" s="5" t="s">
        <v>2</v>
      </c>
      <c r="H272" s="6" t="s">
        <v>2</v>
      </c>
      <c r="I272" s="5" t="s">
        <v>2</v>
      </c>
    </row>
    <row r="273" spans="1:9" x14ac:dyDescent="0.25">
      <c r="A273" s="5" t="s">
        <v>2</v>
      </c>
      <c r="B273" s="5" t="s">
        <v>1</v>
      </c>
      <c r="C273" s="5" t="s">
        <v>2</v>
      </c>
      <c r="D273" s="6" t="s">
        <v>1</v>
      </c>
      <c r="E273" s="1" t="s">
        <v>1</v>
      </c>
      <c r="F273" s="6" t="s">
        <v>1</v>
      </c>
      <c r="G273" s="5" t="s">
        <v>2</v>
      </c>
      <c r="H273" s="6" t="s">
        <v>2</v>
      </c>
      <c r="I273" s="5" t="s">
        <v>2</v>
      </c>
    </row>
    <row r="274" spans="1:9" x14ac:dyDescent="0.25">
      <c r="A274" s="5" t="s">
        <v>2</v>
      </c>
      <c r="B274" s="5" t="s">
        <v>1</v>
      </c>
      <c r="C274" s="5" t="s">
        <v>2</v>
      </c>
      <c r="D274" s="1" t="s">
        <v>194</v>
      </c>
      <c r="E274" s="5" t="s">
        <v>1</v>
      </c>
      <c r="F274" s="6" t="s">
        <v>2</v>
      </c>
      <c r="G274" s="5" t="s">
        <v>1</v>
      </c>
      <c r="H274" s="6" t="s">
        <v>2</v>
      </c>
      <c r="I274" s="5" t="s">
        <v>2</v>
      </c>
    </row>
    <row r="275" spans="1:9" x14ac:dyDescent="0.25">
      <c r="A275" s="5" t="s">
        <v>2</v>
      </c>
      <c r="B275" s="5" t="s">
        <v>1</v>
      </c>
      <c r="C275" s="5" t="s">
        <v>2</v>
      </c>
      <c r="D275" s="5" t="s">
        <v>1</v>
      </c>
      <c r="E275" s="5" t="s">
        <v>1</v>
      </c>
      <c r="F275" s="6" t="s">
        <v>2</v>
      </c>
      <c r="G275" s="9" t="s">
        <v>446</v>
      </c>
      <c r="H275" s="6" t="s">
        <v>2</v>
      </c>
      <c r="I275" s="5" t="s">
        <v>2</v>
      </c>
    </row>
    <row r="276" spans="1:9" x14ac:dyDescent="0.25">
      <c r="A276" s="5" t="s">
        <v>2</v>
      </c>
      <c r="B276" s="5" t="s">
        <v>1</v>
      </c>
      <c r="C276" s="5" t="s">
        <v>2</v>
      </c>
      <c r="D276" s="9" t="s">
        <v>446</v>
      </c>
      <c r="E276" s="5" t="s">
        <v>1</v>
      </c>
      <c r="F276" s="6" t="s">
        <v>2</v>
      </c>
      <c r="G276" s="6" t="s">
        <v>161</v>
      </c>
      <c r="H276" s="6" t="s">
        <v>2</v>
      </c>
      <c r="I276" s="5" t="s">
        <v>2</v>
      </c>
    </row>
    <row r="277" spans="1:9" x14ac:dyDescent="0.25">
      <c r="A277" s="5" t="s">
        <v>2</v>
      </c>
      <c r="B277" s="5" t="s">
        <v>1</v>
      </c>
      <c r="C277" s="5" t="s">
        <v>2</v>
      </c>
      <c r="D277" s="6" t="s">
        <v>1</v>
      </c>
      <c r="E277" s="9" t="s">
        <v>446</v>
      </c>
      <c r="F277" s="6" t="s">
        <v>2</v>
      </c>
      <c r="G277" s="6" t="s">
        <v>1</v>
      </c>
      <c r="H277" s="6" t="s">
        <v>2</v>
      </c>
      <c r="I277" s="5" t="s">
        <v>2</v>
      </c>
    </row>
    <row r="278" spans="1:9" x14ac:dyDescent="0.25">
      <c r="A278" s="5" t="s">
        <v>2</v>
      </c>
      <c r="B278" s="5" t="s">
        <v>1</v>
      </c>
      <c r="C278" s="5" t="s">
        <v>2</v>
      </c>
      <c r="D278" s="1" t="s">
        <v>194</v>
      </c>
      <c r="E278" s="6" t="s">
        <v>1</v>
      </c>
      <c r="F278" s="6" t="s">
        <v>1</v>
      </c>
      <c r="G278" s="6" t="s">
        <v>2</v>
      </c>
      <c r="H278" s="6" t="s">
        <v>2</v>
      </c>
      <c r="I278" s="5" t="s">
        <v>2</v>
      </c>
    </row>
    <row r="279" spans="1:9" x14ac:dyDescent="0.25">
      <c r="A279" s="5" t="s">
        <v>2</v>
      </c>
      <c r="B279" s="5" t="s">
        <v>1</v>
      </c>
      <c r="C279" s="5" t="s">
        <v>2</v>
      </c>
      <c r="D279" s="5" t="s">
        <v>1</v>
      </c>
      <c r="E279" s="6" t="s">
        <v>1</v>
      </c>
      <c r="F279" s="1" t="s">
        <v>446</v>
      </c>
      <c r="G279" s="6" t="s">
        <v>2</v>
      </c>
      <c r="H279" s="6" t="s">
        <v>2</v>
      </c>
      <c r="I279" s="5" t="s">
        <v>2</v>
      </c>
    </row>
    <row r="280" spans="1:9" x14ac:dyDescent="0.25">
      <c r="A280" s="5" t="s">
        <v>2</v>
      </c>
      <c r="B280" s="5" t="s">
        <v>1</v>
      </c>
      <c r="C280" s="5" t="s">
        <v>2</v>
      </c>
      <c r="D280" s="9" t="s">
        <v>194</v>
      </c>
      <c r="E280" s="6" t="s">
        <v>1</v>
      </c>
      <c r="F280" s="5" t="s">
        <v>1</v>
      </c>
      <c r="G280" s="6" t="s">
        <v>2</v>
      </c>
      <c r="H280" s="6" t="s">
        <v>2</v>
      </c>
      <c r="I280" s="5" t="s">
        <v>2</v>
      </c>
    </row>
    <row r="281" spans="1:9" x14ac:dyDescent="0.25">
      <c r="A281" s="5" t="s">
        <v>2</v>
      </c>
      <c r="B281" s="5" t="s">
        <v>1</v>
      </c>
      <c r="C281" s="5" t="s">
        <v>2</v>
      </c>
      <c r="D281" s="6" t="s">
        <v>1</v>
      </c>
      <c r="E281" s="1" t="s">
        <v>1</v>
      </c>
      <c r="F281" s="5" t="s">
        <v>1</v>
      </c>
      <c r="G281" s="6" t="s">
        <v>2</v>
      </c>
      <c r="H281" s="6" t="s">
        <v>2</v>
      </c>
      <c r="I281" s="5" t="s">
        <v>2</v>
      </c>
    </row>
    <row r="282" spans="1:9" x14ac:dyDescent="0.25">
      <c r="A282" s="5" t="s">
        <v>2</v>
      </c>
      <c r="B282" s="5" t="s">
        <v>1</v>
      </c>
      <c r="C282" s="5" t="s">
        <v>2</v>
      </c>
      <c r="D282" s="1" t="s">
        <v>194</v>
      </c>
      <c r="E282" s="5" t="s">
        <v>1</v>
      </c>
      <c r="F282" s="5" t="s">
        <v>2</v>
      </c>
      <c r="G282" s="6" t="s">
        <v>2</v>
      </c>
      <c r="H282" s="6" t="s">
        <v>1</v>
      </c>
      <c r="I282" s="5" t="s">
        <v>2</v>
      </c>
    </row>
    <row r="283" spans="1:9" x14ac:dyDescent="0.25">
      <c r="A283" s="5" t="s">
        <v>2</v>
      </c>
      <c r="B283" s="5" t="s">
        <v>1</v>
      </c>
      <c r="C283" s="5" t="s">
        <v>2</v>
      </c>
      <c r="D283" s="5" t="s">
        <v>1</v>
      </c>
      <c r="E283" s="5" t="s">
        <v>1</v>
      </c>
      <c r="F283" s="5" t="s">
        <v>2</v>
      </c>
      <c r="G283" s="6" t="s">
        <v>2</v>
      </c>
      <c r="H283" s="1" t="s">
        <v>446</v>
      </c>
      <c r="I283" s="5" t="s">
        <v>2</v>
      </c>
    </row>
    <row r="284" spans="1:9" x14ac:dyDescent="0.25">
      <c r="A284" s="5" t="s">
        <v>2</v>
      </c>
      <c r="B284" s="5" t="s">
        <v>1</v>
      </c>
      <c r="C284" s="5" t="s">
        <v>2</v>
      </c>
      <c r="D284" s="9" t="s">
        <v>453</v>
      </c>
      <c r="E284" s="5" t="s">
        <v>1</v>
      </c>
      <c r="F284" s="5" t="s">
        <v>2</v>
      </c>
      <c r="G284" s="6" t="s">
        <v>2</v>
      </c>
      <c r="H284" s="5" t="s">
        <v>265</v>
      </c>
      <c r="I284" s="5" t="s">
        <v>2</v>
      </c>
    </row>
    <row r="285" spans="1:9" x14ac:dyDescent="0.25">
      <c r="A285" s="5" t="s">
        <v>2</v>
      </c>
      <c r="B285" s="5" t="s">
        <v>1</v>
      </c>
      <c r="C285" s="5" t="s">
        <v>2</v>
      </c>
      <c r="D285" s="6" t="s">
        <v>1</v>
      </c>
      <c r="E285" s="9" t="s">
        <v>453</v>
      </c>
      <c r="F285" s="5" t="s">
        <v>2</v>
      </c>
      <c r="G285" s="6" t="s">
        <v>2</v>
      </c>
      <c r="H285" s="5" t="s">
        <v>1</v>
      </c>
      <c r="I285" s="5" t="s">
        <v>2</v>
      </c>
    </row>
    <row r="286" spans="1:9" x14ac:dyDescent="0.25">
      <c r="A286" s="5" t="s">
        <v>2</v>
      </c>
      <c r="B286" s="5" t="s">
        <v>1</v>
      </c>
      <c r="C286" s="5" t="s">
        <v>2</v>
      </c>
      <c r="D286" s="1" t="s">
        <v>194</v>
      </c>
      <c r="E286" s="6" t="s">
        <v>1</v>
      </c>
      <c r="F286" s="5" t="s">
        <v>1</v>
      </c>
      <c r="G286" s="6" t="s">
        <v>2</v>
      </c>
      <c r="H286" s="5" t="s">
        <v>2</v>
      </c>
      <c r="I286" s="5" t="s">
        <v>2</v>
      </c>
    </row>
    <row r="287" spans="1:9" x14ac:dyDescent="0.25">
      <c r="A287" s="5" t="s">
        <v>2</v>
      </c>
      <c r="B287" s="5" t="s">
        <v>1</v>
      </c>
      <c r="C287" s="5" t="s">
        <v>2</v>
      </c>
      <c r="D287" s="5" t="s">
        <v>1</v>
      </c>
      <c r="E287" s="6" t="s">
        <v>1</v>
      </c>
      <c r="F287" s="9" t="s">
        <v>453</v>
      </c>
      <c r="G287" s="6" t="s">
        <v>2</v>
      </c>
      <c r="H287" s="5" t="s">
        <v>2</v>
      </c>
      <c r="I287" s="5" t="s">
        <v>2</v>
      </c>
    </row>
    <row r="288" spans="1:9" x14ac:dyDescent="0.25">
      <c r="A288" s="5" t="s">
        <v>2</v>
      </c>
      <c r="B288" s="5" t="s">
        <v>1</v>
      </c>
      <c r="C288" s="5" t="s">
        <v>2</v>
      </c>
      <c r="D288" s="9" t="s">
        <v>194</v>
      </c>
      <c r="E288" s="6" t="s">
        <v>1</v>
      </c>
      <c r="F288" s="6" t="s">
        <v>1</v>
      </c>
      <c r="G288" s="6" t="s">
        <v>2</v>
      </c>
      <c r="H288" s="5" t="s">
        <v>2</v>
      </c>
      <c r="I288" s="5" t="s">
        <v>2</v>
      </c>
    </row>
    <row r="289" spans="1:9" x14ac:dyDescent="0.25">
      <c r="A289" s="5" t="s">
        <v>2</v>
      </c>
      <c r="B289" s="5" t="s">
        <v>1</v>
      </c>
      <c r="C289" s="5" t="s">
        <v>2</v>
      </c>
      <c r="D289" s="6" t="s">
        <v>1</v>
      </c>
      <c r="E289" s="1" t="s">
        <v>1</v>
      </c>
      <c r="F289" s="6" t="s">
        <v>1</v>
      </c>
      <c r="G289" s="6" t="s">
        <v>2</v>
      </c>
      <c r="H289" s="5" t="s">
        <v>2</v>
      </c>
      <c r="I289" s="5" t="s">
        <v>2</v>
      </c>
    </row>
    <row r="290" spans="1:9" x14ac:dyDescent="0.25">
      <c r="A290" s="5" t="s">
        <v>2</v>
      </c>
      <c r="B290" s="5" t="s">
        <v>1</v>
      </c>
      <c r="C290" s="5" t="s">
        <v>2</v>
      </c>
      <c r="D290" s="1" t="s">
        <v>194</v>
      </c>
      <c r="E290" s="5" t="s">
        <v>1</v>
      </c>
      <c r="F290" s="6" t="s">
        <v>2</v>
      </c>
      <c r="G290" s="6" t="s">
        <v>1</v>
      </c>
      <c r="H290" s="5" t="s">
        <v>2</v>
      </c>
      <c r="I290" s="5" t="s">
        <v>2</v>
      </c>
    </row>
    <row r="291" spans="1:9" x14ac:dyDescent="0.25">
      <c r="A291" s="5" t="s">
        <v>2</v>
      </c>
      <c r="B291" s="5" t="s">
        <v>1</v>
      </c>
      <c r="C291" s="5" t="s">
        <v>2</v>
      </c>
      <c r="D291" s="5" t="s">
        <v>1</v>
      </c>
      <c r="E291" s="5" t="s">
        <v>1</v>
      </c>
      <c r="F291" s="6" t="s">
        <v>2</v>
      </c>
      <c r="G291" s="1" t="s">
        <v>453</v>
      </c>
      <c r="H291" s="5" t="s">
        <v>2</v>
      </c>
      <c r="I291" s="5" t="s">
        <v>2</v>
      </c>
    </row>
    <row r="292" spans="1:9" x14ac:dyDescent="0.25">
      <c r="A292" s="5" t="s">
        <v>2</v>
      </c>
      <c r="B292" s="5" t="s">
        <v>1</v>
      </c>
      <c r="C292" s="5" t="s">
        <v>2</v>
      </c>
      <c r="D292" s="9" t="s">
        <v>464</v>
      </c>
      <c r="E292" s="5" t="s">
        <v>1</v>
      </c>
      <c r="F292" s="6" t="s">
        <v>2</v>
      </c>
      <c r="G292" s="5" t="s">
        <v>38</v>
      </c>
      <c r="H292" s="5" t="s">
        <v>2</v>
      </c>
      <c r="I292" s="5" t="s">
        <v>2</v>
      </c>
    </row>
    <row r="293" spans="1:9" x14ac:dyDescent="0.25">
      <c r="A293" s="5" t="s">
        <v>2</v>
      </c>
      <c r="B293" s="5" t="s">
        <v>1</v>
      </c>
      <c r="C293" s="5" t="s">
        <v>2</v>
      </c>
      <c r="D293" s="6" t="s">
        <v>1</v>
      </c>
      <c r="E293" s="9" t="s">
        <v>464</v>
      </c>
      <c r="F293" s="6" t="s">
        <v>2</v>
      </c>
      <c r="G293" s="5" t="s">
        <v>1</v>
      </c>
      <c r="H293" s="5" t="s">
        <v>2</v>
      </c>
      <c r="I293" s="5" t="s">
        <v>2</v>
      </c>
    </row>
    <row r="294" spans="1:9" x14ac:dyDescent="0.25">
      <c r="A294" s="5" t="s">
        <v>2</v>
      </c>
      <c r="B294" s="5" t="s">
        <v>1</v>
      </c>
      <c r="C294" s="5" t="s">
        <v>2</v>
      </c>
      <c r="D294" s="1" t="s">
        <v>194</v>
      </c>
      <c r="E294" s="6" t="s">
        <v>1</v>
      </c>
      <c r="F294" s="6" t="s">
        <v>1</v>
      </c>
      <c r="G294" s="5" t="s">
        <v>2</v>
      </c>
      <c r="H294" s="5" t="s">
        <v>2</v>
      </c>
      <c r="I294" s="5" t="s">
        <v>2</v>
      </c>
    </row>
    <row r="295" spans="1:9" x14ac:dyDescent="0.25">
      <c r="A295" s="5" t="s">
        <v>2</v>
      </c>
      <c r="B295" s="5" t="s">
        <v>1</v>
      </c>
      <c r="C295" s="5" t="s">
        <v>2</v>
      </c>
      <c r="D295" s="5" t="s">
        <v>1</v>
      </c>
      <c r="E295" s="6" t="s">
        <v>1</v>
      </c>
      <c r="F295" s="1" t="s">
        <v>464</v>
      </c>
      <c r="G295" s="5" t="s">
        <v>2</v>
      </c>
      <c r="H295" s="5" t="s">
        <v>2</v>
      </c>
      <c r="I295" s="5" t="s">
        <v>2</v>
      </c>
    </row>
    <row r="296" spans="1:9" x14ac:dyDescent="0.25">
      <c r="A296" s="5" t="s">
        <v>2</v>
      </c>
      <c r="B296" s="5" t="s">
        <v>1</v>
      </c>
      <c r="C296" s="5" t="s">
        <v>2</v>
      </c>
      <c r="D296" s="9" t="s">
        <v>194</v>
      </c>
      <c r="E296" s="6" t="s">
        <v>1</v>
      </c>
      <c r="F296" s="5" t="s">
        <v>1</v>
      </c>
      <c r="G296" s="5" t="s">
        <v>2</v>
      </c>
      <c r="H296" s="5" t="s">
        <v>2</v>
      </c>
      <c r="I296" s="5" t="s">
        <v>2</v>
      </c>
    </row>
    <row r="297" spans="1:9" x14ac:dyDescent="0.25">
      <c r="A297" s="5" t="s">
        <v>2</v>
      </c>
      <c r="B297" s="5" t="s">
        <v>1</v>
      </c>
      <c r="C297" s="5" t="s">
        <v>2</v>
      </c>
      <c r="D297" s="6" t="s">
        <v>1</v>
      </c>
      <c r="E297" s="1" t="s">
        <v>1</v>
      </c>
      <c r="F297" s="5" t="s">
        <v>1</v>
      </c>
      <c r="G297" s="5" t="s">
        <v>2</v>
      </c>
      <c r="H297" s="5" t="s">
        <v>2</v>
      </c>
      <c r="I297" s="5" t="s">
        <v>2</v>
      </c>
    </row>
    <row r="298" spans="1:9" x14ac:dyDescent="0.25">
      <c r="A298" s="5" t="s">
        <v>2</v>
      </c>
      <c r="B298" s="5" t="s">
        <v>1</v>
      </c>
      <c r="C298" s="5" t="s">
        <v>2</v>
      </c>
      <c r="D298" s="1" t="s">
        <v>194</v>
      </c>
      <c r="E298" s="5" t="s">
        <v>1</v>
      </c>
      <c r="F298" s="5" t="s">
        <v>2</v>
      </c>
      <c r="G298" s="5" t="s">
        <v>2</v>
      </c>
      <c r="H298" s="5" t="s">
        <v>2</v>
      </c>
      <c r="I298" s="5" t="s">
        <v>2</v>
      </c>
    </row>
    <row r="299" spans="1:9" x14ac:dyDescent="0.25">
      <c r="A299" s="5" t="s">
        <v>2</v>
      </c>
      <c r="B299" s="5" t="s">
        <v>1</v>
      </c>
      <c r="C299" s="5" t="s">
        <v>2</v>
      </c>
      <c r="D299" s="5" t="s">
        <v>2</v>
      </c>
      <c r="E299" s="5" t="s">
        <v>1</v>
      </c>
      <c r="F299" s="5" t="s">
        <v>2</v>
      </c>
      <c r="G299" s="5" t="s">
        <v>2</v>
      </c>
      <c r="H299" s="5" t="s">
        <v>1</v>
      </c>
      <c r="I299" s="5" t="s">
        <v>2</v>
      </c>
    </row>
    <row r="300" spans="1:9" x14ac:dyDescent="0.25">
      <c r="A300" s="5" t="s">
        <v>2</v>
      </c>
      <c r="B300" s="5" t="s">
        <v>1</v>
      </c>
      <c r="C300" s="5" t="s">
        <v>2</v>
      </c>
      <c r="D300" s="5" t="s">
        <v>2</v>
      </c>
      <c r="E300" s="5" t="s">
        <v>2</v>
      </c>
      <c r="F300" s="5" t="s">
        <v>2</v>
      </c>
      <c r="G300" s="7" t="s">
        <v>210</v>
      </c>
      <c r="H300" s="9" t="s">
        <v>427</v>
      </c>
      <c r="I300" s="5" t="s">
        <v>1</v>
      </c>
    </row>
    <row r="301" spans="1:9" x14ac:dyDescent="0.25">
      <c r="A301" s="5" t="s">
        <v>2</v>
      </c>
      <c r="B301" s="5" t="s">
        <v>1</v>
      </c>
      <c r="C301" s="5" t="s">
        <v>2</v>
      </c>
      <c r="D301" s="5" t="s">
        <v>2</v>
      </c>
      <c r="E301" s="5" t="s">
        <v>2</v>
      </c>
      <c r="F301" s="5" t="s">
        <v>2</v>
      </c>
      <c r="G301" s="5" t="s">
        <v>2</v>
      </c>
      <c r="H301" s="6" t="s">
        <v>1</v>
      </c>
      <c r="I301" s="9" t="s">
        <v>1</v>
      </c>
    </row>
    <row r="302" spans="1:9" x14ac:dyDescent="0.25">
      <c r="A302" s="5" t="s">
        <v>2</v>
      </c>
      <c r="B302" s="5" t="s">
        <v>1</v>
      </c>
      <c r="C302" s="5" t="s">
        <v>2</v>
      </c>
      <c r="D302" s="5" t="s">
        <v>2</v>
      </c>
      <c r="E302" s="5" t="s">
        <v>2</v>
      </c>
      <c r="F302" s="5" t="s">
        <v>2</v>
      </c>
      <c r="G302" s="5" t="s">
        <v>2</v>
      </c>
      <c r="H302" s="1" t="s">
        <v>453</v>
      </c>
      <c r="I302" s="5" t="s">
        <v>1</v>
      </c>
    </row>
    <row r="303" spans="1:9" x14ac:dyDescent="0.25">
      <c r="A303" s="5" t="s">
        <v>2</v>
      </c>
      <c r="B303" s="5" t="s">
        <v>1</v>
      </c>
      <c r="C303" s="5" t="s">
        <v>2</v>
      </c>
      <c r="D303" s="5" t="s">
        <v>2</v>
      </c>
      <c r="E303" s="5" t="s">
        <v>2</v>
      </c>
      <c r="F303" s="5" t="s">
        <v>2</v>
      </c>
      <c r="G303" s="5" t="s">
        <v>2</v>
      </c>
      <c r="H303" s="5" t="s">
        <v>2</v>
      </c>
      <c r="I303" s="5" t="s">
        <v>1</v>
      </c>
    </row>
    <row r="304" spans="1:9" ht="15.75" x14ac:dyDescent="0.25">
      <c r="A304" s="257" t="s">
        <v>882</v>
      </c>
      <c r="B304" s="257"/>
      <c r="C304" s="12"/>
      <c r="D304" s="12"/>
      <c r="E304" s="12"/>
      <c r="F304" s="258" t="s">
        <v>883</v>
      </c>
      <c r="G304" s="258"/>
      <c r="H304" s="258"/>
      <c r="I304" s="258"/>
    </row>
  </sheetData>
  <mergeCells count="12">
    <mergeCell ref="A145:B145"/>
    <mergeCell ref="F145:I145"/>
    <mergeCell ref="A232:B232"/>
    <mergeCell ref="F232:I232"/>
    <mergeCell ref="A304:B304"/>
    <mergeCell ref="F304:I304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44" fitToHeight="0" orientation="portrait" r:id="rId1"/>
  <rowBreaks count="2" manualBreakCount="2">
    <brk id="146" max="16383" man="1"/>
    <brk id="2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view="pageBreakPreview" zoomScale="60" zoomScaleNormal="90" workbookViewId="0">
      <selection activeCell="I75" sqref="I75"/>
    </sheetView>
  </sheetViews>
  <sheetFormatPr defaultRowHeight="15" x14ac:dyDescent="0.25"/>
  <cols>
    <col min="2" max="2" width="6" customWidth="1"/>
    <col min="3" max="6" width="29" customWidth="1"/>
    <col min="7" max="7" width="26" customWidth="1"/>
    <col min="8" max="8" width="26.5703125" customWidth="1"/>
    <col min="9" max="9" width="21.5703125" customWidth="1"/>
  </cols>
  <sheetData>
    <row r="1" spans="1:9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  <c r="I1" s="253"/>
    </row>
    <row r="2" spans="1:9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  <c r="I2" s="253"/>
    </row>
    <row r="3" spans="1:9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  <c r="I3" s="253"/>
    </row>
    <row r="4" spans="1:9" ht="21" x14ac:dyDescent="0.35">
      <c r="A4" s="255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55"/>
      <c r="C4" s="255"/>
      <c r="D4" s="255"/>
      <c r="E4" s="255"/>
      <c r="F4" s="255"/>
      <c r="G4" s="255"/>
      <c r="H4" s="255"/>
      <c r="I4" s="255"/>
    </row>
    <row r="5" spans="1:9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  <c r="I5" s="259"/>
    </row>
    <row r="6" spans="1:9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  <c r="I6" s="248"/>
    </row>
    <row r="7" spans="1:9" ht="21" x14ac:dyDescent="0.35">
      <c r="A7" s="3" t="s">
        <v>906</v>
      </c>
    </row>
    <row r="8" spans="1:9" x14ac:dyDescent="0.25">
      <c r="A8" t="s">
        <v>0</v>
      </c>
    </row>
    <row r="9" spans="1:9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</row>
    <row r="10" spans="1:9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</row>
    <row r="11" spans="1:9" x14ac:dyDescent="0.25">
      <c r="A11" s="1" t="s">
        <v>11</v>
      </c>
      <c r="B11" s="1" t="s">
        <v>475</v>
      </c>
      <c r="C11" s="4" t="s">
        <v>476</v>
      </c>
      <c r="D11" s="7" t="s">
        <v>1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6" t="s">
        <v>2</v>
      </c>
      <c r="B12" s="6" t="s">
        <v>1</v>
      </c>
      <c r="C12" s="6" t="s">
        <v>1</v>
      </c>
      <c r="D12" s="4" t="s">
        <v>476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6" t="s">
        <v>2</v>
      </c>
      <c r="B14" s="6" t="s">
        <v>1</v>
      </c>
      <c r="C14" s="5" t="s">
        <v>1</v>
      </c>
      <c r="D14" s="6" t="s">
        <v>1</v>
      </c>
      <c r="E14" s="4" t="s">
        <v>476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1" t="s">
        <v>16</v>
      </c>
      <c r="B15" s="1" t="s">
        <v>29</v>
      </c>
      <c r="C15" s="9" t="s">
        <v>477</v>
      </c>
      <c r="D15" s="6" t="s">
        <v>1</v>
      </c>
      <c r="E15" s="6" t="s">
        <v>353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6" t="s">
        <v>2</v>
      </c>
      <c r="B16" s="6" t="s">
        <v>1</v>
      </c>
      <c r="C16" s="6" t="s">
        <v>1</v>
      </c>
      <c r="D16" s="1" t="s">
        <v>477</v>
      </c>
      <c r="E16" s="6" t="s">
        <v>1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1" t="s">
        <v>20</v>
      </c>
      <c r="B17" s="1" t="s">
        <v>1</v>
      </c>
      <c r="C17" s="1" t="s">
        <v>21</v>
      </c>
      <c r="D17" s="5" t="s">
        <v>1</v>
      </c>
      <c r="E17" s="6" t="s">
        <v>2</v>
      </c>
      <c r="F17" s="7" t="s">
        <v>1</v>
      </c>
      <c r="G17" s="5" t="s">
        <v>2</v>
      </c>
      <c r="H17" s="5" t="s">
        <v>2</v>
      </c>
      <c r="I17" s="5" t="s">
        <v>2</v>
      </c>
    </row>
    <row r="18" spans="1:9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4" t="s">
        <v>476</v>
      </c>
      <c r="G18" s="5" t="s">
        <v>2</v>
      </c>
      <c r="H18" s="5" t="s">
        <v>2</v>
      </c>
      <c r="I18" s="5" t="s">
        <v>2</v>
      </c>
    </row>
    <row r="19" spans="1:9" x14ac:dyDescent="0.25">
      <c r="A19" s="1" t="s">
        <v>22</v>
      </c>
      <c r="B19" s="1" t="s">
        <v>47</v>
      </c>
      <c r="C19" s="4" t="s">
        <v>478</v>
      </c>
      <c r="D19" s="7" t="s">
        <v>1</v>
      </c>
      <c r="E19" s="6" t="s">
        <v>2</v>
      </c>
      <c r="F19" s="6" t="s">
        <v>479</v>
      </c>
      <c r="G19" s="5" t="s">
        <v>2</v>
      </c>
      <c r="H19" s="5" t="s">
        <v>2</v>
      </c>
      <c r="I19" s="5" t="s">
        <v>2</v>
      </c>
    </row>
    <row r="20" spans="1:9" x14ac:dyDescent="0.25">
      <c r="A20" s="6" t="s">
        <v>2</v>
      </c>
      <c r="B20" s="6" t="s">
        <v>1</v>
      </c>
      <c r="C20" s="6" t="s">
        <v>1</v>
      </c>
      <c r="D20" s="4" t="s">
        <v>478</v>
      </c>
      <c r="E20" s="6" t="s">
        <v>2</v>
      </c>
      <c r="F20" s="6" t="s">
        <v>1</v>
      </c>
      <c r="G20" s="5" t="s">
        <v>2</v>
      </c>
      <c r="H20" s="5" t="s">
        <v>2</v>
      </c>
      <c r="I20" s="5" t="s">
        <v>2</v>
      </c>
    </row>
    <row r="21" spans="1:9" x14ac:dyDescent="0.25">
      <c r="A21" s="1" t="s">
        <v>26</v>
      </c>
      <c r="B21" s="1" t="s">
        <v>1</v>
      </c>
      <c r="C21" s="1" t="s">
        <v>27</v>
      </c>
      <c r="D21" s="6" t="s">
        <v>1</v>
      </c>
      <c r="E21" s="6" t="s">
        <v>1</v>
      </c>
      <c r="F21" s="6" t="s">
        <v>2</v>
      </c>
      <c r="G21" s="5" t="s">
        <v>2</v>
      </c>
      <c r="H21" s="5" t="s">
        <v>2</v>
      </c>
      <c r="I21" s="5" t="s">
        <v>2</v>
      </c>
    </row>
    <row r="22" spans="1:9" x14ac:dyDescent="0.25">
      <c r="A22" s="6" t="s">
        <v>2</v>
      </c>
      <c r="B22" s="6" t="s">
        <v>1</v>
      </c>
      <c r="C22" s="5" t="s">
        <v>1</v>
      </c>
      <c r="D22" s="6" t="s">
        <v>1</v>
      </c>
      <c r="E22" s="1" t="s">
        <v>480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1" t="s">
        <v>28</v>
      </c>
      <c r="B23" s="1" t="s">
        <v>23</v>
      </c>
      <c r="C23" s="9" t="s">
        <v>480</v>
      </c>
      <c r="D23" s="6" t="s">
        <v>1</v>
      </c>
      <c r="E23" s="5" t="s">
        <v>245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6" t="s">
        <v>2</v>
      </c>
      <c r="B24" s="6" t="s">
        <v>1</v>
      </c>
      <c r="C24" s="6" t="s">
        <v>1</v>
      </c>
      <c r="D24" s="1" t="s">
        <v>480</v>
      </c>
      <c r="E24" s="5" t="s">
        <v>1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1" t="s">
        <v>32</v>
      </c>
      <c r="B25" s="1" t="s">
        <v>36</v>
      </c>
      <c r="C25" s="1" t="s">
        <v>481</v>
      </c>
      <c r="D25" s="5" t="s">
        <v>482</v>
      </c>
      <c r="E25" s="5" t="s">
        <v>2</v>
      </c>
      <c r="F25" s="6" t="s">
        <v>2</v>
      </c>
      <c r="G25" s="7" t="s">
        <v>1</v>
      </c>
      <c r="H25" s="5" t="s">
        <v>2</v>
      </c>
      <c r="I25" s="5" t="s">
        <v>2</v>
      </c>
    </row>
    <row r="26" spans="1:9" x14ac:dyDescent="0.25">
      <c r="A26" s="6" t="s">
        <v>2</v>
      </c>
      <c r="B26" s="6" t="s">
        <v>1</v>
      </c>
      <c r="C26" s="7" t="s">
        <v>1</v>
      </c>
      <c r="D26" s="5" t="s">
        <v>1</v>
      </c>
      <c r="E26" s="5" t="s">
        <v>2</v>
      </c>
      <c r="F26" s="6" t="s">
        <v>2</v>
      </c>
      <c r="G26" s="4" t="s">
        <v>476</v>
      </c>
      <c r="H26" s="5" t="s">
        <v>2</v>
      </c>
      <c r="I26" s="5" t="s">
        <v>2</v>
      </c>
    </row>
    <row r="27" spans="1:9" x14ac:dyDescent="0.25">
      <c r="A27" s="1" t="s">
        <v>35</v>
      </c>
      <c r="B27" s="1" t="s">
        <v>23</v>
      </c>
      <c r="C27" s="4" t="s">
        <v>483</v>
      </c>
      <c r="D27" s="7" t="s">
        <v>1</v>
      </c>
      <c r="E27" s="5" t="s">
        <v>2</v>
      </c>
      <c r="F27" s="6" t="s">
        <v>2</v>
      </c>
      <c r="G27" s="6" t="s">
        <v>484</v>
      </c>
      <c r="H27" s="5" t="s">
        <v>2</v>
      </c>
      <c r="I27" s="5" t="s">
        <v>2</v>
      </c>
    </row>
    <row r="28" spans="1:9" x14ac:dyDescent="0.25">
      <c r="A28" s="6" t="s">
        <v>2</v>
      </c>
      <c r="B28" s="6" t="s">
        <v>1</v>
      </c>
      <c r="C28" s="6" t="s">
        <v>1</v>
      </c>
      <c r="D28" s="4" t="s">
        <v>483</v>
      </c>
      <c r="E28" s="5" t="s">
        <v>2</v>
      </c>
      <c r="F28" s="6" t="s">
        <v>2</v>
      </c>
      <c r="G28" s="6" t="s">
        <v>1</v>
      </c>
      <c r="H28" s="5" t="s">
        <v>2</v>
      </c>
      <c r="I28" s="5" t="s">
        <v>2</v>
      </c>
    </row>
    <row r="29" spans="1:9" x14ac:dyDescent="0.25">
      <c r="A29" s="1" t="s">
        <v>39</v>
      </c>
      <c r="B29" s="1" t="s">
        <v>1</v>
      </c>
      <c r="C29" s="1" t="s">
        <v>40</v>
      </c>
      <c r="D29" s="6" t="s">
        <v>1</v>
      </c>
      <c r="E29" s="7" t="s">
        <v>1</v>
      </c>
      <c r="F29" s="6" t="s">
        <v>2</v>
      </c>
      <c r="G29" s="6" t="s">
        <v>2</v>
      </c>
      <c r="H29" s="5" t="s">
        <v>2</v>
      </c>
      <c r="I29" s="5" t="s">
        <v>2</v>
      </c>
    </row>
    <row r="30" spans="1:9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483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1" t="s">
        <v>41</v>
      </c>
      <c r="B31" s="1" t="s">
        <v>101</v>
      </c>
      <c r="C31" s="9" t="s">
        <v>485</v>
      </c>
      <c r="D31" s="6" t="s">
        <v>1</v>
      </c>
      <c r="E31" s="6" t="s">
        <v>65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6" t="s">
        <v>2</v>
      </c>
      <c r="B32" s="6" t="s">
        <v>1</v>
      </c>
      <c r="C32" s="6" t="s">
        <v>1</v>
      </c>
      <c r="D32" s="1" t="s">
        <v>485</v>
      </c>
      <c r="E32" s="6" t="s">
        <v>1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1" t="s">
        <v>44</v>
      </c>
      <c r="B33" s="1" t="s">
        <v>1</v>
      </c>
      <c r="C33" s="1" t="s">
        <v>45</v>
      </c>
      <c r="D33" s="5" t="s">
        <v>1</v>
      </c>
      <c r="E33" s="6" t="s">
        <v>2</v>
      </c>
      <c r="F33" s="8" t="s">
        <v>1</v>
      </c>
      <c r="G33" s="6" t="s">
        <v>2</v>
      </c>
      <c r="H33" s="5" t="s">
        <v>2</v>
      </c>
      <c r="I33" s="5" t="s">
        <v>2</v>
      </c>
    </row>
    <row r="34" spans="1:9" x14ac:dyDescent="0.25">
      <c r="A34" s="6" t="s">
        <v>2</v>
      </c>
      <c r="B34" s="6" t="s">
        <v>1</v>
      </c>
      <c r="C34" s="7" t="s">
        <v>1</v>
      </c>
      <c r="D34" s="5" t="s">
        <v>1</v>
      </c>
      <c r="E34" s="6" t="s">
        <v>2</v>
      </c>
      <c r="F34" s="10" t="s">
        <v>483</v>
      </c>
      <c r="G34" s="6" t="s">
        <v>2</v>
      </c>
      <c r="H34" s="5" t="s">
        <v>2</v>
      </c>
      <c r="I34" s="5" t="s">
        <v>2</v>
      </c>
    </row>
    <row r="35" spans="1:9" ht="30" x14ac:dyDescent="0.25">
      <c r="A35" s="1" t="s">
        <v>46</v>
      </c>
      <c r="B35" s="1" t="s">
        <v>12</v>
      </c>
      <c r="C35" s="4" t="s">
        <v>486</v>
      </c>
      <c r="D35" s="7" t="s">
        <v>1</v>
      </c>
      <c r="E35" s="6" t="s">
        <v>2</v>
      </c>
      <c r="F35" s="5" t="s">
        <v>487</v>
      </c>
      <c r="G35" s="6" t="s">
        <v>2</v>
      </c>
      <c r="H35" s="5" t="s">
        <v>2</v>
      </c>
      <c r="I35" s="5" t="s">
        <v>2</v>
      </c>
    </row>
    <row r="36" spans="1:9" ht="30" x14ac:dyDescent="0.25">
      <c r="A36" s="6" t="s">
        <v>2</v>
      </c>
      <c r="B36" s="6" t="s">
        <v>1</v>
      </c>
      <c r="C36" s="6" t="s">
        <v>1</v>
      </c>
      <c r="D36" s="4" t="s">
        <v>486</v>
      </c>
      <c r="E36" s="6" t="s">
        <v>2</v>
      </c>
      <c r="F36" s="5" t="s">
        <v>1</v>
      </c>
      <c r="G36" s="6" t="s">
        <v>2</v>
      </c>
      <c r="H36" s="5" t="s">
        <v>2</v>
      </c>
      <c r="I36" s="5" t="s">
        <v>2</v>
      </c>
    </row>
    <row r="37" spans="1:9" x14ac:dyDescent="0.25">
      <c r="A37" s="1" t="s">
        <v>50</v>
      </c>
      <c r="B37" s="1" t="s">
        <v>1</v>
      </c>
      <c r="C37" s="1" t="s">
        <v>51</v>
      </c>
      <c r="D37" s="6" t="s">
        <v>1</v>
      </c>
      <c r="E37" s="8" t="s">
        <v>1</v>
      </c>
      <c r="F37" s="5" t="s">
        <v>2</v>
      </c>
      <c r="G37" s="6" t="s">
        <v>2</v>
      </c>
      <c r="H37" s="5" t="s">
        <v>2</v>
      </c>
      <c r="I37" s="5" t="s">
        <v>2</v>
      </c>
    </row>
    <row r="38" spans="1:9" ht="30" x14ac:dyDescent="0.25">
      <c r="A38" s="6" t="s">
        <v>2</v>
      </c>
      <c r="B38" s="6" t="s">
        <v>1</v>
      </c>
      <c r="C38" s="5" t="s">
        <v>1</v>
      </c>
      <c r="D38" s="6" t="s">
        <v>1</v>
      </c>
      <c r="E38" s="10" t="s">
        <v>486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1" t="s">
        <v>53</v>
      </c>
      <c r="B39" s="1" t="s">
        <v>47</v>
      </c>
      <c r="C39" s="9" t="s">
        <v>488</v>
      </c>
      <c r="D39" s="6" t="s">
        <v>1</v>
      </c>
      <c r="E39" s="5" t="s">
        <v>489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6" t="s">
        <v>2</v>
      </c>
      <c r="B40" s="6" t="s">
        <v>1</v>
      </c>
      <c r="C40" s="6" t="s">
        <v>1</v>
      </c>
      <c r="D40" s="1" t="s">
        <v>488</v>
      </c>
      <c r="E40" s="5" t="s">
        <v>1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1" t="s">
        <v>56</v>
      </c>
      <c r="B41" s="1" t="s">
        <v>29</v>
      </c>
      <c r="C41" s="1" t="s">
        <v>490</v>
      </c>
      <c r="D41" s="5" t="s">
        <v>332</v>
      </c>
      <c r="E41" s="5" t="s">
        <v>2</v>
      </c>
      <c r="F41" s="5" t="s">
        <v>2</v>
      </c>
      <c r="G41" s="6" t="s">
        <v>2</v>
      </c>
      <c r="H41" s="5" t="s">
        <v>1</v>
      </c>
      <c r="I41" s="5" t="s">
        <v>2</v>
      </c>
    </row>
    <row r="42" spans="1:9" x14ac:dyDescent="0.25">
      <c r="A42" s="6" t="s">
        <v>2</v>
      </c>
      <c r="B42" s="6" t="s">
        <v>1</v>
      </c>
      <c r="C42" s="7" t="s">
        <v>1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>$G$26</f>
        <v xml:space="preserve">Марина Тарасова [1] </v>
      </c>
      <c r="I42" s="5" t="s">
        <v>2</v>
      </c>
    </row>
    <row r="43" spans="1:9" x14ac:dyDescent="0.25">
      <c r="A43" s="1" t="s">
        <v>58</v>
      </c>
      <c r="B43" s="1" t="s">
        <v>36</v>
      </c>
      <c r="C43" s="4" t="s">
        <v>491</v>
      </c>
      <c r="D43" s="7" t="s">
        <v>1</v>
      </c>
      <c r="E43" s="5" t="s">
        <v>2</v>
      </c>
      <c r="F43" s="5" t="s">
        <v>2</v>
      </c>
      <c r="G43" s="6" t="s">
        <v>2</v>
      </c>
      <c r="H43" s="6" t="s">
        <v>895</v>
      </c>
      <c r="I43" s="5" t="s">
        <v>2</v>
      </c>
    </row>
    <row r="44" spans="1:9" x14ac:dyDescent="0.25">
      <c r="A44" s="6" t="s">
        <v>2</v>
      </c>
      <c r="B44" s="6" t="s">
        <v>1</v>
      </c>
      <c r="C44" s="6" t="s">
        <v>1</v>
      </c>
      <c r="D44" s="4" t="s">
        <v>491</v>
      </c>
      <c r="E44" s="5" t="s">
        <v>2</v>
      </c>
      <c r="F44" s="5" t="s">
        <v>2</v>
      </c>
      <c r="G44" s="6" t="s">
        <v>2</v>
      </c>
      <c r="H44" s="6" t="s">
        <v>1</v>
      </c>
      <c r="I44" s="5" t="s">
        <v>2</v>
      </c>
    </row>
    <row r="45" spans="1:9" x14ac:dyDescent="0.25">
      <c r="A45" s="1" t="s">
        <v>61</v>
      </c>
      <c r="B45" s="1" t="s">
        <v>1</v>
      </c>
      <c r="C45" s="1" t="s">
        <v>62</v>
      </c>
      <c r="D45" s="6" t="s">
        <v>1</v>
      </c>
      <c r="E45" s="7" t="s">
        <v>1</v>
      </c>
      <c r="F45" s="5" t="s">
        <v>2</v>
      </c>
      <c r="G45" s="6" t="s">
        <v>2</v>
      </c>
      <c r="H45" s="6" t="s">
        <v>2</v>
      </c>
      <c r="I45" s="5" t="s">
        <v>2</v>
      </c>
    </row>
    <row r="46" spans="1:9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491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x14ac:dyDescent="0.25">
      <c r="A47" s="1" t="s">
        <v>63</v>
      </c>
      <c r="B47" s="1" t="s">
        <v>47</v>
      </c>
      <c r="C47" s="9" t="s">
        <v>492</v>
      </c>
      <c r="D47" s="6" t="s">
        <v>1</v>
      </c>
      <c r="E47" s="6" t="s">
        <v>120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6" t="s">
        <v>2</v>
      </c>
      <c r="B48" s="6" t="s">
        <v>1</v>
      </c>
      <c r="C48" s="6" t="s">
        <v>1</v>
      </c>
      <c r="D48" s="1" t="s">
        <v>492</v>
      </c>
      <c r="E48" s="6" t="s">
        <v>1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1" t="s">
        <v>66</v>
      </c>
      <c r="B49" s="1" t="s">
        <v>1</v>
      </c>
      <c r="C49" s="1" t="s">
        <v>67</v>
      </c>
      <c r="D49" s="5" t="s">
        <v>1</v>
      </c>
      <c r="E49" s="6" t="s">
        <v>2</v>
      </c>
      <c r="F49" s="7" t="s">
        <v>1</v>
      </c>
      <c r="G49" s="6" t="s">
        <v>2</v>
      </c>
      <c r="H49" s="6" t="s">
        <v>2</v>
      </c>
      <c r="I49" s="5" t="s">
        <v>2</v>
      </c>
    </row>
    <row r="50" spans="1:9" x14ac:dyDescent="0.25">
      <c r="A50" s="6" t="s">
        <v>2</v>
      </c>
      <c r="B50" s="6" t="s">
        <v>1</v>
      </c>
      <c r="C50" s="7" t="s">
        <v>1</v>
      </c>
      <c r="D50" s="5" t="s">
        <v>1</v>
      </c>
      <c r="E50" s="6" t="s">
        <v>2</v>
      </c>
      <c r="F50" s="4" t="s">
        <v>491</v>
      </c>
      <c r="G50" s="6" t="s">
        <v>2</v>
      </c>
      <c r="H50" s="6" t="s">
        <v>2</v>
      </c>
      <c r="I50" s="5" t="s">
        <v>2</v>
      </c>
    </row>
    <row r="51" spans="1:9" x14ac:dyDescent="0.25">
      <c r="A51" s="1" t="s">
        <v>68</v>
      </c>
      <c r="B51" s="1" t="s">
        <v>17</v>
      </c>
      <c r="C51" s="4" t="s">
        <v>493</v>
      </c>
      <c r="D51" s="7" t="s">
        <v>1</v>
      </c>
      <c r="E51" s="6" t="s">
        <v>2</v>
      </c>
      <c r="F51" s="6" t="s">
        <v>494</v>
      </c>
      <c r="G51" s="6" t="s">
        <v>2</v>
      </c>
      <c r="H51" s="6" t="s">
        <v>2</v>
      </c>
      <c r="I51" s="5" t="s">
        <v>2</v>
      </c>
    </row>
    <row r="52" spans="1:9" x14ac:dyDescent="0.25">
      <c r="A52" s="6" t="s">
        <v>2</v>
      </c>
      <c r="B52" s="6" t="s">
        <v>1</v>
      </c>
      <c r="C52" s="6" t="s">
        <v>1</v>
      </c>
      <c r="D52" s="4" t="s">
        <v>493</v>
      </c>
      <c r="E52" s="6" t="s">
        <v>2</v>
      </c>
      <c r="F52" s="6" t="s">
        <v>1</v>
      </c>
      <c r="G52" s="6" t="s">
        <v>2</v>
      </c>
      <c r="H52" s="6" t="s">
        <v>2</v>
      </c>
      <c r="I52" s="5" t="s">
        <v>2</v>
      </c>
    </row>
    <row r="53" spans="1:9" x14ac:dyDescent="0.25">
      <c r="A53" s="1" t="s">
        <v>71</v>
      </c>
      <c r="B53" s="1" t="s">
        <v>1</v>
      </c>
      <c r="C53" s="1" t="s">
        <v>72</v>
      </c>
      <c r="D53" s="6" t="s">
        <v>1</v>
      </c>
      <c r="E53" s="8" t="s">
        <v>1</v>
      </c>
      <c r="F53" s="6" t="s">
        <v>2</v>
      </c>
      <c r="G53" s="6" t="s">
        <v>2</v>
      </c>
      <c r="H53" s="6" t="s">
        <v>2</v>
      </c>
      <c r="I53" s="5" t="s">
        <v>2</v>
      </c>
    </row>
    <row r="54" spans="1:9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493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1" t="s">
        <v>73</v>
      </c>
      <c r="B55" s="1" t="s">
        <v>23</v>
      </c>
      <c r="C55" s="9" t="s">
        <v>495</v>
      </c>
      <c r="D55" s="6" t="s">
        <v>1</v>
      </c>
      <c r="E55" s="5" t="s">
        <v>321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6" t="s">
        <v>2</v>
      </c>
      <c r="B56" s="6" t="s">
        <v>1</v>
      </c>
      <c r="C56" s="6" t="s">
        <v>1</v>
      </c>
      <c r="D56" s="1" t="s">
        <v>495</v>
      </c>
      <c r="E56" s="5" t="s">
        <v>1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1" t="s">
        <v>76</v>
      </c>
      <c r="B57" s="1" t="s">
        <v>29</v>
      </c>
      <c r="C57" s="1" t="s">
        <v>496</v>
      </c>
      <c r="D57" s="5" t="s">
        <v>272</v>
      </c>
      <c r="E57" s="5" t="s">
        <v>2</v>
      </c>
      <c r="F57" s="6" t="s">
        <v>2</v>
      </c>
      <c r="G57" s="8" t="s">
        <v>1</v>
      </c>
      <c r="H57" s="6" t="s">
        <v>2</v>
      </c>
      <c r="I57" s="5" t="s">
        <v>2</v>
      </c>
    </row>
    <row r="58" spans="1:9" x14ac:dyDescent="0.25">
      <c r="A58" s="6" t="s">
        <v>2</v>
      </c>
      <c r="B58" s="6" t="s">
        <v>1</v>
      </c>
      <c r="C58" s="7" t="s">
        <v>1</v>
      </c>
      <c r="D58" s="5" t="s">
        <v>1</v>
      </c>
      <c r="E58" s="5" t="s">
        <v>2</v>
      </c>
      <c r="F58" s="6" t="s">
        <v>2</v>
      </c>
      <c r="G58" s="10" t="s">
        <v>491</v>
      </c>
      <c r="H58" s="6" t="s">
        <v>2</v>
      </c>
      <c r="I58" s="5" t="s">
        <v>2</v>
      </c>
    </row>
    <row r="59" spans="1:9" x14ac:dyDescent="0.25">
      <c r="A59" s="1" t="s">
        <v>79</v>
      </c>
      <c r="B59" s="1" t="s">
        <v>47</v>
      </c>
      <c r="C59" s="4" t="s">
        <v>497</v>
      </c>
      <c r="D59" s="7" t="s">
        <v>1</v>
      </c>
      <c r="E59" s="5" t="s">
        <v>2</v>
      </c>
      <c r="F59" s="6" t="s">
        <v>2</v>
      </c>
      <c r="G59" s="5" t="s">
        <v>498</v>
      </c>
      <c r="H59" s="6" t="s">
        <v>2</v>
      </c>
      <c r="I59" s="5" t="s">
        <v>2</v>
      </c>
    </row>
    <row r="60" spans="1:9" x14ac:dyDescent="0.25">
      <c r="A60" s="6" t="s">
        <v>2</v>
      </c>
      <c r="B60" s="6" t="s">
        <v>1</v>
      </c>
      <c r="C60" s="6" t="s">
        <v>1</v>
      </c>
      <c r="D60" s="4" t="s">
        <v>497</v>
      </c>
      <c r="E60" s="5" t="s">
        <v>2</v>
      </c>
      <c r="F60" s="6" t="s">
        <v>2</v>
      </c>
      <c r="G60" s="5" t="s">
        <v>1</v>
      </c>
      <c r="H60" s="6" t="s">
        <v>2</v>
      </c>
      <c r="I60" s="5" t="s">
        <v>2</v>
      </c>
    </row>
    <row r="61" spans="1:9" x14ac:dyDescent="0.25">
      <c r="A61" s="1" t="s">
        <v>82</v>
      </c>
      <c r="B61" s="1" t="s">
        <v>1</v>
      </c>
      <c r="C61" s="1" t="s">
        <v>83</v>
      </c>
      <c r="D61" s="6" t="s">
        <v>1</v>
      </c>
      <c r="E61" s="7" t="s">
        <v>1</v>
      </c>
      <c r="F61" s="6" t="s">
        <v>2</v>
      </c>
      <c r="G61" s="5" t="s">
        <v>2</v>
      </c>
      <c r="H61" s="6" t="s">
        <v>2</v>
      </c>
      <c r="I61" s="5" t="s">
        <v>2</v>
      </c>
    </row>
    <row r="62" spans="1:9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497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1" t="s">
        <v>84</v>
      </c>
      <c r="B63" s="1" t="s">
        <v>29</v>
      </c>
      <c r="C63" s="9" t="s">
        <v>499</v>
      </c>
      <c r="D63" s="6" t="s">
        <v>1</v>
      </c>
      <c r="E63" s="6" t="s">
        <v>105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6" t="s">
        <v>2</v>
      </c>
      <c r="B64" s="6" t="s">
        <v>1</v>
      </c>
      <c r="C64" s="6" t="s">
        <v>1</v>
      </c>
      <c r="D64" s="1" t="s">
        <v>499</v>
      </c>
      <c r="E64" s="6" t="s">
        <v>1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1" t="s">
        <v>87</v>
      </c>
      <c r="B65" s="1" t="s">
        <v>1</v>
      </c>
      <c r="C65" s="1" t="s">
        <v>88</v>
      </c>
      <c r="D65" s="5" t="s">
        <v>1</v>
      </c>
      <c r="E65" s="6" t="s">
        <v>2</v>
      </c>
      <c r="F65" s="8" t="s">
        <v>1</v>
      </c>
      <c r="G65" s="5" t="s">
        <v>2</v>
      </c>
      <c r="H65" s="6" t="s">
        <v>2</v>
      </c>
      <c r="I65" s="5" t="s">
        <v>2</v>
      </c>
    </row>
    <row r="66" spans="1:9" x14ac:dyDescent="0.25">
      <c r="A66" s="6" t="s">
        <v>2</v>
      </c>
      <c r="B66" s="6" t="s">
        <v>1</v>
      </c>
      <c r="C66" s="7" t="s">
        <v>1</v>
      </c>
      <c r="D66" s="5" t="s">
        <v>1</v>
      </c>
      <c r="E66" s="6" t="s">
        <v>2</v>
      </c>
      <c r="F66" s="10" t="s">
        <v>497</v>
      </c>
      <c r="G66" s="5" t="s">
        <v>2</v>
      </c>
      <c r="H66" s="6" t="s">
        <v>2</v>
      </c>
      <c r="I66" s="5" t="s">
        <v>2</v>
      </c>
    </row>
    <row r="67" spans="1:9" x14ac:dyDescent="0.25">
      <c r="A67" s="1" t="s">
        <v>89</v>
      </c>
      <c r="B67" s="1" t="s">
        <v>23</v>
      </c>
      <c r="C67" s="4" t="s">
        <v>500</v>
      </c>
      <c r="D67" s="7" t="s">
        <v>1</v>
      </c>
      <c r="E67" s="6" t="s">
        <v>2</v>
      </c>
      <c r="F67" s="5" t="s">
        <v>501</v>
      </c>
      <c r="G67" s="5" t="s">
        <v>2</v>
      </c>
      <c r="H67" s="6" t="s">
        <v>2</v>
      </c>
      <c r="I67" s="5" t="s">
        <v>2</v>
      </c>
    </row>
    <row r="68" spans="1:9" x14ac:dyDescent="0.25">
      <c r="A68" s="6" t="s">
        <v>2</v>
      </c>
      <c r="B68" s="6" t="s">
        <v>1</v>
      </c>
      <c r="C68" s="6" t="s">
        <v>1</v>
      </c>
      <c r="D68" s="4" t="s">
        <v>500</v>
      </c>
      <c r="E68" s="6" t="s">
        <v>2</v>
      </c>
      <c r="F68" s="5" t="s">
        <v>1</v>
      </c>
      <c r="G68" s="5" t="s">
        <v>2</v>
      </c>
      <c r="H68" s="6" t="s">
        <v>2</v>
      </c>
      <c r="I68" s="5" t="s">
        <v>2</v>
      </c>
    </row>
    <row r="69" spans="1:9" x14ac:dyDescent="0.25">
      <c r="A69" s="1" t="s">
        <v>92</v>
      </c>
      <c r="B69" s="1" t="s">
        <v>1</v>
      </c>
      <c r="C69" s="1" t="s">
        <v>93</v>
      </c>
      <c r="D69" s="6" t="s">
        <v>1</v>
      </c>
      <c r="E69" s="6" t="s">
        <v>1</v>
      </c>
      <c r="F69" s="5" t="s">
        <v>2</v>
      </c>
      <c r="G69" s="5" t="s">
        <v>2</v>
      </c>
      <c r="H69" s="6" t="s">
        <v>2</v>
      </c>
      <c r="I69" s="5" t="s">
        <v>2</v>
      </c>
    </row>
    <row r="70" spans="1:9" x14ac:dyDescent="0.25">
      <c r="A70" s="6" t="s">
        <v>2</v>
      </c>
      <c r="B70" s="6" t="s">
        <v>1</v>
      </c>
      <c r="C70" s="5" t="s">
        <v>1</v>
      </c>
      <c r="D70" s="6" t="s">
        <v>1</v>
      </c>
      <c r="E70" s="1" t="s">
        <v>502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1" t="s">
        <v>95</v>
      </c>
      <c r="B71" s="1" t="s">
        <v>12</v>
      </c>
      <c r="C71" s="9" t="s">
        <v>503</v>
      </c>
      <c r="D71" s="6" t="s">
        <v>1</v>
      </c>
      <c r="E71" s="5" t="s">
        <v>504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6" t="s">
        <v>2</v>
      </c>
      <c r="B72" s="6" t="s">
        <v>1</v>
      </c>
      <c r="C72" s="6" t="s">
        <v>1</v>
      </c>
      <c r="D72" s="1" t="s">
        <v>502</v>
      </c>
      <c r="E72" s="5" t="s">
        <v>1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1" t="s">
        <v>98</v>
      </c>
      <c r="B73" s="1" t="s">
        <v>47</v>
      </c>
      <c r="C73" s="1" t="s">
        <v>502</v>
      </c>
      <c r="D73" s="5" t="s">
        <v>505</v>
      </c>
      <c r="E73" s="5" t="s">
        <v>2</v>
      </c>
      <c r="F73" s="5" t="s">
        <v>2</v>
      </c>
      <c r="G73" s="5" t="s">
        <v>2</v>
      </c>
      <c r="H73" s="6" t="s">
        <v>2</v>
      </c>
      <c r="I73" s="5" t="s">
        <v>1</v>
      </c>
    </row>
    <row r="74" spans="1:9" x14ac:dyDescent="0.25">
      <c r="A74" s="6" t="s">
        <v>2</v>
      </c>
      <c r="B74" s="6" t="s">
        <v>1</v>
      </c>
      <c r="C74" s="5" t="s">
        <v>1</v>
      </c>
      <c r="D74" s="5" t="s">
        <v>1</v>
      </c>
      <c r="E74" s="5" t="s">
        <v>2</v>
      </c>
      <c r="F74" s="5" t="s">
        <v>2</v>
      </c>
      <c r="G74" s="5" t="s">
        <v>2</v>
      </c>
      <c r="H74" s="6" t="s">
        <v>2</v>
      </c>
      <c r="I74" s="17" t="str">
        <f>$H$42</f>
        <v xml:space="preserve">Марина Тарасова [1] </v>
      </c>
    </row>
    <row r="75" spans="1:9" x14ac:dyDescent="0.25">
      <c r="A75" s="1" t="s">
        <v>100</v>
      </c>
      <c r="B75" s="1" t="s">
        <v>47</v>
      </c>
      <c r="C75" s="9" t="s">
        <v>506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5" t="s">
        <v>2067</v>
      </c>
    </row>
    <row r="76" spans="1:9" x14ac:dyDescent="0.25">
      <c r="A76" s="6" t="s">
        <v>2</v>
      </c>
      <c r="B76" s="6" t="s">
        <v>1</v>
      </c>
      <c r="C76" s="6" t="s">
        <v>1</v>
      </c>
      <c r="D76" s="9" t="s">
        <v>507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1</v>
      </c>
    </row>
    <row r="77" spans="1:9" x14ac:dyDescent="0.25">
      <c r="A77" s="1" t="s">
        <v>104</v>
      </c>
      <c r="B77" s="1" t="s">
        <v>29</v>
      </c>
      <c r="C77" s="1" t="s">
        <v>507</v>
      </c>
      <c r="D77" s="6" t="s">
        <v>332</v>
      </c>
      <c r="E77" s="7" t="s">
        <v>1</v>
      </c>
      <c r="F77" s="5" t="s">
        <v>2</v>
      </c>
      <c r="G77" s="5" t="s">
        <v>2</v>
      </c>
      <c r="H77" s="6" t="s">
        <v>2</v>
      </c>
      <c r="I77" s="5" t="s">
        <v>2</v>
      </c>
    </row>
    <row r="78" spans="1:9" x14ac:dyDescent="0.25">
      <c r="A78" s="6" t="s">
        <v>2</v>
      </c>
      <c r="B78" s="6" t="s">
        <v>1</v>
      </c>
      <c r="C78" s="5" t="s">
        <v>1</v>
      </c>
      <c r="D78" s="6" t="s">
        <v>1</v>
      </c>
      <c r="E78" s="4" t="s">
        <v>508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1" t="s">
        <v>106</v>
      </c>
      <c r="B79" s="1" t="s">
        <v>1</v>
      </c>
      <c r="C79" s="9" t="s">
        <v>107</v>
      </c>
      <c r="D79" s="8" t="s">
        <v>1</v>
      </c>
      <c r="E79" s="6" t="s">
        <v>509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x14ac:dyDescent="0.25">
      <c r="A80" s="6" t="s">
        <v>2</v>
      </c>
      <c r="B80" s="6" t="s">
        <v>1</v>
      </c>
      <c r="C80" s="8" t="s">
        <v>1</v>
      </c>
      <c r="D80" s="10" t="s">
        <v>508</v>
      </c>
      <c r="E80" s="6" t="s">
        <v>1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x14ac:dyDescent="0.25">
      <c r="A81" s="1" t="s">
        <v>110</v>
      </c>
      <c r="B81" s="1" t="s">
        <v>23</v>
      </c>
      <c r="C81" s="10" t="s">
        <v>508</v>
      </c>
      <c r="D81" s="5" t="s">
        <v>1</v>
      </c>
      <c r="E81" s="6" t="s">
        <v>2</v>
      </c>
      <c r="F81" s="5" t="s">
        <v>1</v>
      </c>
      <c r="G81" s="5" t="s">
        <v>2</v>
      </c>
      <c r="H81" s="6" t="s">
        <v>2</v>
      </c>
      <c r="I81" s="5" t="s">
        <v>2</v>
      </c>
    </row>
    <row r="82" spans="1:9" x14ac:dyDescent="0.25">
      <c r="A82" s="6" t="s">
        <v>2</v>
      </c>
      <c r="B82" s="6" t="s">
        <v>1</v>
      </c>
      <c r="C82" s="5" t="s">
        <v>1</v>
      </c>
      <c r="D82" s="5" t="s">
        <v>1</v>
      </c>
      <c r="E82" s="6" t="s">
        <v>2</v>
      </c>
      <c r="F82" s="9" t="s">
        <v>510</v>
      </c>
      <c r="G82" s="5" t="s">
        <v>2</v>
      </c>
      <c r="H82" s="6" t="s">
        <v>2</v>
      </c>
      <c r="I82" s="5" t="s">
        <v>2</v>
      </c>
    </row>
    <row r="83" spans="1:9" x14ac:dyDescent="0.25">
      <c r="A83" s="1" t="s">
        <v>112</v>
      </c>
      <c r="B83" s="1" t="s">
        <v>12</v>
      </c>
      <c r="C83" s="9" t="s">
        <v>510</v>
      </c>
      <c r="D83" s="5" t="s">
        <v>1</v>
      </c>
      <c r="E83" s="6" t="s">
        <v>2</v>
      </c>
      <c r="F83" s="6" t="s">
        <v>511</v>
      </c>
      <c r="G83" s="5" t="s">
        <v>2</v>
      </c>
      <c r="H83" s="6" t="s">
        <v>2</v>
      </c>
      <c r="I83" s="5" t="s">
        <v>2</v>
      </c>
    </row>
    <row r="84" spans="1:9" x14ac:dyDescent="0.25">
      <c r="A84" s="6" t="s">
        <v>2</v>
      </c>
      <c r="B84" s="6" t="s">
        <v>1</v>
      </c>
      <c r="C84" s="6" t="s">
        <v>1</v>
      </c>
      <c r="D84" s="9" t="s">
        <v>510</v>
      </c>
      <c r="E84" s="6" t="s">
        <v>2</v>
      </c>
      <c r="F84" s="6" t="s">
        <v>1</v>
      </c>
      <c r="G84" s="5" t="s">
        <v>2</v>
      </c>
      <c r="H84" s="6" t="s">
        <v>2</v>
      </c>
      <c r="I84" s="5" t="s">
        <v>2</v>
      </c>
    </row>
    <row r="85" spans="1:9" x14ac:dyDescent="0.25">
      <c r="A85" s="1" t="s">
        <v>115</v>
      </c>
      <c r="B85" s="1" t="s">
        <v>36</v>
      </c>
      <c r="C85" s="1" t="s">
        <v>512</v>
      </c>
      <c r="D85" s="6" t="s">
        <v>294</v>
      </c>
      <c r="E85" s="6" t="s">
        <v>1</v>
      </c>
      <c r="F85" s="6" t="s">
        <v>2</v>
      </c>
      <c r="G85" s="5" t="s">
        <v>2</v>
      </c>
      <c r="H85" s="6" t="s">
        <v>2</v>
      </c>
      <c r="I85" s="5" t="s">
        <v>2</v>
      </c>
    </row>
    <row r="86" spans="1:9" x14ac:dyDescent="0.25">
      <c r="A86" s="6" t="s">
        <v>2</v>
      </c>
      <c r="B86" s="6" t="s">
        <v>1</v>
      </c>
      <c r="C86" s="5" t="s">
        <v>1</v>
      </c>
      <c r="D86" s="6" t="s">
        <v>1</v>
      </c>
      <c r="E86" s="1" t="s">
        <v>510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x14ac:dyDescent="0.25">
      <c r="A87" s="1" t="s">
        <v>118</v>
      </c>
      <c r="B87" s="1" t="s">
        <v>1</v>
      </c>
      <c r="C87" s="9" t="s">
        <v>119</v>
      </c>
      <c r="D87" s="8" t="s">
        <v>1</v>
      </c>
      <c r="E87" s="5" t="s">
        <v>513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6" t="s">
        <v>2</v>
      </c>
      <c r="B88" s="6" t="s">
        <v>1</v>
      </c>
      <c r="C88" s="8" t="s">
        <v>1</v>
      </c>
      <c r="D88" s="10" t="s">
        <v>514</v>
      </c>
      <c r="E88" s="5" t="s">
        <v>1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x14ac:dyDescent="0.25">
      <c r="A89" s="1" t="s">
        <v>121</v>
      </c>
      <c r="B89" s="1" t="s">
        <v>47</v>
      </c>
      <c r="C89" s="10" t="s">
        <v>514</v>
      </c>
      <c r="D89" s="5" t="s">
        <v>1</v>
      </c>
      <c r="E89" s="5" t="s">
        <v>2</v>
      </c>
      <c r="F89" s="6" t="s">
        <v>2</v>
      </c>
      <c r="G89" s="7" t="s">
        <v>1</v>
      </c>
      <c r="H89" s="6" t="s">
        <v>2</v>
      </c>
      <c r="I89" s="5" t="s">
        <v>2</v>
      </c>
    </row>
    <row r="90" spans="1:9" x14ac:dyDescent="0.25">
      <c r="A90" s="6" t="s">
        <v>2</v>
      </c>
      <c r="B90" s="6" t="s">
        <v>1</v>
      </c>
      <c r="C90" s="5" t="s">
        <v>1</v>
      </c>
      <c r="D90" s="5" t="s">
        <v>1</v>
      </c>
      <c r="E90" s="5" t="s">
        <v>2</v>
      </c>
      <c r="F90" s="6" t="s">
        <v>2</v>
      </c>
      <c r="G90" s="4" t="s">
        <v>515</v>
      </c>
      <c r="H90" s="6" t="s">
        <v>2</v>
      </c>
      <c r="I90" s="5" t="s">
        <v>2</v>
      </c>
    </row>
    <row r="91" spans="1:9" x14ac:dyDescent="0.25">
      <c r="A91" s="1" t="s">
        <v>123</v>
      </c>
      <c r="B91" s="1" t="s">
        <v>23</v>
      </c>
      <c r="C91" s="9" t="s">
        <v>516</v>
      </c>
      <c r="D91" s="5" t="s">
        <v>1</v>
      </c>
      <c r="E91" s="5" t="s">
        <v>2</v>
      </c>
      <c r="F91" s="6" t="s">
        <v>2</v>
      </c>
      <c r="G91" s="6" t="s">
        <v>517</v>
      </c>
      <c r="H91" s="6" t="s">
        <v>2</v>
      </c>
      <c r="I91" s="5" t="s">
        <v>2</v>
      </c>
    </row>
    <row r="92" spans="1:9" x14ac:dyDescent="0.25">
      <c r="A92" s="6" t="s">
        <v>2</v>
      </c>
      <c r="B92" s="6" t="s">
        <v>1</v>
      </c>
      <c r="C92" s="6" t="s">
        <v>1</v>
      </c>
      <c r="D92" s="9" t="s">
        <v>516</v>
      </c>
      <c r="E92" s="5" t="s">
        <v>2</v>
      </c>
      <c r="F92" s="6" t="s">
        <v>2</v>
      </c>
      <c r="G92" s="6" t="s">
        <v>1</v>
      </c>
      <c r="H92" s="6" t="s">
        <v>2</v>
      </c>
      <c r="I92" s="5" t="s">
        <v>2</v>
      </c>
    </row>
    <row r="93" spans="1:9" x14ac:dyDescent="0.25">
      <c r="A93" s="1" t="s">
        <v>126</v>
      </c>
      <c r="B93" s="1" t="s">
        <v>47</v>
      </c>
      <c r="C93" s="1" t="s">
        <v>518</v>
      </c>
      <c r="D93" s="6" t="s">
        <v>519</v>
      </c>
      <c r="E93" s="5" t="s">
        <v>1</v>
      </c>
      <c r="F93" s="6" t="s">
        <v>2</v>
      </c>
      <c r="G93" s="6" t="s">
        <v>2</v>
      </c>
      <c r="H93" s="6" t="s">
        <v>2</v>
      </c>
      <c r="I93" s="5" t="s">
        <v>2</v>
      </c>
    </row>
    <row r="94" spans="1:9" x14ac:dyDescent="0.25">
      <c r="A94" s="6" t="s">
        <v>2</v>
      </c>
      <c r="B94" s="6" t="s">
        <v>1</v>
      </c>
      <c r="C94" s="5" t="s">
        <v>1</v>
      </c>
      <c r="D94" s="6" t="s">
        <v>1</v>
      </c>
      <c r="E94" s="9" t="s">
        <v>516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1" t="s">
        <v>130</v>
      </c>
      <c r="B95" s="1" t="s">
        <v>1</v>
      </c>
      <c r="C95" s="9" t="s">
        <v>131</v>
      </c>
      <c r="D95" s="8" t="s">
        <v>1</v>
      </c>
      <c r="E95" s="6" t="s">
        <v>501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6" t="s">
        <v>2</v>
      </c>
      <c r="B96" s="6" t="s">
        <v>1</v>
      </c>
      <c r="C96" s="8" t="s">
        <v>1</v>
      </c>
      <c r="D96" s="10" t="s">
        <v>520</v>
      </c>
      <c r="E96" s="6" t="s">
        <v>1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1" t="s">
        <v>133</v>
      </c>
      <c r="B97" s="1" t="s">
        <v>226</v>
      </c>
      <c r="C97" s="10" t="s">
        <v>520</v>
      </c>
      <c r="D97" s="5" t="s">
        <v>1</v>
      </c>
      <c r="E97" s="6" t="s">
        <v>2</v>
      </c>
      <c r="F97" s="8" t="s">
        <v>1</v>
      </c>
      <c r="G97" s="6" t="s">
        <v>2</v>
      </c>
      <c r="H97" s="6" t="s">
        <v>2</v>
      </c>
      <c r="I97" s="5" t="s">
        <v>2</v>
      </c>
    </row>
    <row r="98" spans="1:9" x14ac:dyDescent="0.25">
      <c r="A98" s="6" t="s">
        <v>2</v>
      </c>
      <c r="B98" s="6" t="s">
        <v>1</v>
      </c>
      <c r="C98" s="5" t="s">
        <v>1</v>
      </c>
      <c r="D98" s="5" t="s">
        <v>1</v>
      </c>
      <c r="E98" s="6" t="s">
        <v>2</v>
      </c>
      <c r="F98" s="10" t="s">
        <v>515</v>
      </c>
      <c r="G98" s="6" t="s">
        <v>2</v>
      </c>
      <c r="H98" s="6" t="s">
        <v>2</v>
      </c>
      <c r="I98" s="5" t="s">
        <v>2</v>
      </c>
    </row>
    <row r="99" spans="1:9" x14ac:dyDescent="0.25">
      <c r="A99" s="1" t="s">
        <v>134</v>
      </c>
      <c r="B99" s="1" t="s">
        <v>521</v>
      </c>
      <c r="C99" s="9" t="s">
        <v>522</v>
      </c>
      <c r="D99" s="5" t="s">
        <v>1</v>
      </c>
      <c r="E99" s="6" t="s">
        <v>2</v>
      </c>
      <c r="F99" s="5" t="s">
        <v>523</v>
      </c>
      <c r="G99" s="6" t="s">
        <v>2</v>
      </c>
      <c r="H99" s="6" t="s">
        <v>2</v>
      </c>
      <c r="I99" s="5" t="s">
        <v>2</v>
      </c>
    </row>
    <row r="100" spans="1:9" x14ac:dyDescent="0.25">
      <c r="A100" s="6" t="s">
        <v>2</v>
      </c>
      <c r="B100" s="6" t="s">
        <v>1</v>
      </c>
      <c r="C100" s="6" t="s">
        <v>1</v>
      </c>
      <c r="D100" s="9" t="s">
        <v>522</v>
      </c>
      <c r="E100" s="6" t="s">
        <v>2</v>
      </c>
      <c r="F100" s="5" t="s">
        <v>1</v>
      </c>
      <c r="G100" s="6" t="s">
        <v>2</v>
      </c>
      <c r="H100" s="6" t="s">
        <v>2</v>
      </c>
      <c r="I100" s="5" t="s">
        <v>2</v>
      </c>
    </row>
    <row r="101" spans="1:9" x14ac:dyDescent="0.25">
      <c r="A101" s="1" t="s">
        <v>138</v>
      </c>
      <c r="B101" s="1" t="s">
        <v>29</v>
      </c>
      <c r="C101" s="1" t="s">
        <v>524</v>
      </c>
      <c r="D101" s="6" t="s">
        <v>517</v>
      </c>
      <c r="E101" s="8" t="s">
        <v>1</v>
      </c>
      <c r="F101" s="5" t="s">
        <v>2</v>
      </c>
      <c r="G101" s="6" t="s">
        <v>2</v>
      </c>
      <c r="H101" s="6" t="s">
        <v>2</v>
      </c>
      <c r="I101" s="5" t="s">
        <v>2</v>
      </c>
    </row>
    <row r="102" spans="1:9" x14ac:dyDescent="0.25">
      <c r="A102" s="6" t="s">
        <v>2</v>
      </c>
      <c r="B102" s="6" t="s">
        <v>1</v>
      </c>
      <c r="C102" s="5" t="s">
        <v>1</v>
      </c>
      <c r="D102" s="6" t="s">
        <v>1</v>
      </c>
      <c r="E102" s="10" t="s">
        <v>515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1" t="s">
        <v>139</v>
      </c>
      <c r="B103" s="1" t="s">
        <v>1</v>
      </c>
      <c r="C103" s="9" t="s">
        <v>140</v>
      </c>
      <c r="D103" s="8" t="s">
        <v>1</v>
      </c>
      <c r="E103" s="5" t="s">
        <v>472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x14ac:dyDescent="0.25">
      <c r="A104" s="6" t="s">
        <v>2</v>
      </c>
      <c r="B104" s="6" t="s">
        <v>1</v>
      </c>
      <c r="C104" s="8" t="s">
        <v>1</v>
      </c>
      <c r="D104" s="10" t="s">
        <v>515</v>
      </c>
      <c r="E104" s="5" t="s">
        <v>1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x14ac:dyDescent="0.25">
      <c r="A105" s="1" t="s">
        <v>142</v>
      </c>
      <c r="B105" s="1" t="s">
        <v>475</v>
      </c>
      <c r="C105" s="10" t="s">
        <v>515</v>
      </c>
      <c r="D105" s="5" t="s">
        <v>1</v>
      </c>
      <c r="E105" s="5" t="s">
        <v>2</v>
      </c>
      <c r="F105" s="5" t="s">
        <v>2</v>
      </c>
      <c r="G105" s="6" t="s">
        <v>2</v>
      </c>
      <c r="H105" s="6" t="s">
        <v>1</v>
      </c>
      <c r="I105" s="5" t="s">
        <v>2</v>
      </c>
    </row>
    <row r="106" spans="1:9" x14ac:dyDescent="0.25">
      <c r="A106" s="6" t="s">
        <v>2</v>
      </c>
      <c r="B106" s="6" t="s">
        <v>1</v>
      </c>
      <c r="C106" s="5" t="s">
        <v>1</v>
      </c>
      <c r="D106" s="5" t="s">
        <v>1</v>
      </c>
      <c r="E106" s="5" t="s">
        <v>2</v>
      </c>
      <c r="F106" s="5" t="s">
        <v>2</v>
      </c>
      <c r="G106" s="6" t="s">
        <v>2</v>
      </c>
      <c r="H106" s="16" t="str">
        <f>$G$122</f>
        <v xml:space="preserve">Виталина Кузьмина [5/8] </v>
      </c>
      <c r="I106" s="5" t="s">
        <v>2</v>
      </c>
    </row>
    <row r="107" spans="1:9" x14ac:dyDescent="0.25">
      <c r="A107" s="1" t="s">
        <v>143</v>
      </c>
      <c r="B107" s="1" t="s">
        <v>29</v>
      </c>
      <c r="C107" s="9" t="s">
        <v>525</v>
      </c>
      <c r="D107" s="5" t="s">
        <v>1</v>
      </c>
      <c r="E107" s="5" t="s">
        <v>2</v>
      </c>
      <c r="F107" s="5" t="s">
        <v>2</v>
      </c>
      <c r="G107" s="6" t="s">
        <v>2</v>
      </c>
      <c r="H107" s="5" t="s">
        <v>901</v>
      </c>
      <c r="I107" s="5" t="s">
        <v>2</v>
      </c>
    </row>
    <row r="108" spans="1:9" x14ac:dyDescent="0.25">
      <c r="A108" s="6" t="s">
        <v>2</v>
      </c>
      <c r="B108" s="6" t="s">
        <v>1</v>
      </c>
      <c r="C108" s="6" t="s">
        <v>1</v>
      </c>
      <c r="D108" s="9" t="s">
        <v>526</v>
      </c>
      <c r="E108" s="5" t="s">
        <v>2</v>
      </c>
      <c r="F108" s="5" t="s">
        <v>2</v>
      </c>
      <c r="G108" s="6" t="s">
        <v>2</v>
      </c>
      <c r="H108" s="5" t="s">
        <v>1</v>
      </c>
      <c r="I108" s="5" t="s">
        <v>2</v>
      </c>
    </row>
    <row r="109" spans="1:9" x14ac:dyDescent="0.25">
      <c r="A109" s="1" t="s">
        <v>146</v>
      </c>
      <c r="B109" s="1" t="s">
        <v>47</v>
      </c>
      <c r="C109" s="1" t="s">
        <v>526</v>
      </c>
      <c r="D109" s="6" t="s">
        <v>396</v>
      </c>
      <c r="E109" s="7" t="s">
        <v>1</v>
      </c>
      <c r="F109" s="5" t="s">
        <v>2</v>
      </c>
      <c r="G109" s="6" t="s">
        <v>2</v>
      </c>
      <c r="H109" s="5" t="s">
        <v>2</v>
      </c>
      <c r="I109" s="5" t="s">
        <v>2</v>
      </c>
    </row>
    <row r="110" spans="1:9" x14ac:dyDescent="0.25">
      <c r="A110" s="6" t="s">
        <v>2</v>
      </c>
      <c r="B110" s="6" t="s">
        <v>1</v>
      </c>
      <c r="C110" s="5" t="s">
        <v>1</v>
      </c>
      <c r="D110" s="6" t="s">
        <v>1</v>
      </c>
      <c r="E110" s="4" t="s">
        <v>527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1" t="s">
        <v>148</v>
      </c>
      <c r="B111" s="1" t="s">
        <v>1</v>
      </c>
      <c r="C111" s="9" t="s">
        <v>149</v>
      </c>
      <c r="D111" s="8" t="s">
        <v>1</v>
      </c>
      <c r="E111" s="6" t="s">
        <v>482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6" t="s">
        <v>2</v>
      </c>
      <c r="B112" s="6" t="s">
        <v>1</v>
      </c>
      <c r="C112" s="8" t="s">
        <v>1</v>
      </c>
      <c r="D112" s="10" t="s">
        <v>527</v>
      </c>
      <c r="E112" s="6" t="s">
        <v>1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1" t="s">
        <v>152</v>
      </c>
      <c r="B113" s="1" t="s">
        <v>17</v>
      </c>
      <c r="C113" s="10" t="s">
        <v>527</v>
      </c>
      <c r="D113" s="5" t="s">
        <v>1</v>
      </c>
      <c r="E113" s="6" t="s">
        <v>2</v>
      </c>
      <c r="F113" s="7" t="s">
        <v>1</v>
      </c>
      <c r="G113" s="6" t="s">
        <v>2</v>
      </c>
      <c r="H113" s="5" t="s">
        <v>2</v>
      </c>
      <c r="I113" s="5" t="s">
        <v>2</v>
      </c>
    </row>
    <row r="114" spans="1:9" x14ac:dyDescent="0.25">
      <c r="A114" s="6" t="s">
        <v>2</v>
      </c>
      <c r="B114" s="6" t="s">
        <v>1</v>
      </c>
      <c r="C114" s="5" t="s">
        <v>1</v>
      </c>
      <c r="D114" s="5" t="s">
        <v>1</v>
      </c>
      <c r="E114" s="6" t="s">
        <v>2</v>
      </c>
      <c r="F114" s="4" t="s">
        <v>528</v>
      </c>
      <c r="G114" s="6" t="s">
        <v>2</v>
      </c>
      <c r="H114" s="5" t="s">
        <v>2</v>
      </c>
      <c r="I114" s="5" t="s">
        <v>2</v>
      </c>
    </row>
    <row r="115" spans="1:9" x14ac:dyDescent="0.25">
      <c r="A115" s="1" t="s">
        <v>154</v>
      </c>
      <c r="B115" s="1" t="s">
        <v>1</v>
      </c>
      <c r="C115" s="9" t="s">
        <v>155</v>
      </c>
      <c r="D115" s="5" t="s">
        <v>1</v>
      </c>
      <c r="E115" s="6" t="s">
        <v>2</v>
      </c>
      <c r="F115" s="6" t="s">
        <v>529</v>
      </c>
      <c r="G115" s="6" t="s">
        <v>2</v>
      </c>
      <c r="H115" s="5" t="s">
        <v>2</v>
      </c>
      <c r="I115" s="5" t="s">
        <v>2</v>
      </c>
    </row>
    <row r="116" spans="1:9" x14ac:dyDescent="0.25">
      <c r="A116" s="6" t="s">
        <v>2</v>
      </c>
      <c r="B116" s="6" t="s">
        <v>1</v>
      </c>
      <c r="C116" s="6" t="s">
        <v>1</v>
      </c>
      <c r="D116" s="9" t="s">
        <v>530</v>
      </c>
      <c r="E116" s="6" t="s">
        <v>2</v>
      </c>
      <c r="F116" s="6" t="s">
        <v>1</v>
      </c>
      <c r="G116" s="6" t="s">
        <v>2</v>
      </c>
      <c r="H116" s="5" t="s">
        <v>2</v>
      </c>
      <c r="I116" s="5" t="s">
        <v>2</v>
      </c>
    </row>
    <row r="117" spans="1:9" x14ac:dyDescent="0.25">
      <c r="A117" s="1" t="s">
        <v>158</v>
      </c>
      <c r="B117" s="1" t="s">
        <v>23</v>
      </c>
      <c r="C117" s="1" t="s">
        <v>530</v>
      </c>
      <c r="D117" s="6" t="s">
        <v>1</v>
      </c>
      <c r="E117" s="8" t="s">
        <v>1</v>
      </c>
      <c r="F117" s="6" t="s">
        <v>2</v>
      </c>
      <c r="G117" s="6" t="s">
        <v>2</v>
      </c>
      <c r="H117" s="5" t="s">
        <v>2</v>
      </c>
      <c r="I117" s="5" t="s">
        <v>2</v>
      </c>
    </row>
    <row r="118" spans="1:9" x14ac:dyDescent="0.25">
      <c r="A118" s="6" t="s">
        <v>2</v>
      </c>
      <c r="B118" s="6" t="s">
        <v>1</v>
      </c>
      <c r="C118" s="5" t="s">
        <v>1</v>
      </c>
      <c r="D118" s="6" t="s">
        <v>1</v>
      </c>
      <c r="E118" s="10" t="s">
        <v>528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1" t="s">
        <v>159</v>
      </c>
      <c r="B119" s="1" t="s">
        <v>1</v>
      </c>
      <c r="C119" s="9" t="s">
        <v>160</v>
      </c>
      <c r="D119" s="8" t="s">
        <v>1</v>
      </c>
      <c r="E119" s="5" t="s">
        <v>393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6" t="s">
        <v>2</v>
      </c>
      <c r="B120" s="6" t="s">
        <v>1</v>
      </c>
      <c r="C120" s="8" t="s">
        <v>1</v>
      </c>
      <c r="D120" s="10" t="s">
        <v>528</v>
      </c>
      <c r="E120" s="5" t="s">
        <v>1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1" t="s">
        <v>162</v>
      </c>
      <c r="B121" s="1" t="s">
        <v>12</v>
      </c>
      <c r="C121" s="10" t="s">
        <v>528</v>
      </c>
      <c r="D121" s="5" t="s">
        <v>1</v>
      </c>
      <c r="E121" s="5" t="s">
        <v>2</v>
      </c>
      <c r="F121" s="6" t="s">
        <v>2</v>
      </c>
      <c r="G121" s="8" t="s">
        <v>1</v>
      </c>
      <c r="H121" s="5" t="s">
        <v>2</v>
      </c>
      <c r="I121" s="5" t="s">
        <v>2</v>
      </c>
    </row>
    <row r="122" spans="1:9" x14ac:dyDescent="0.25">
      <c r="A122" s="6" t="s">
        <v>2</v>
      </c>
      <c r="B122" s="6" t="s">
        <v>1</v>
      </c>
      <c r="C122" s="5" t="s">
        <v>1</v>
      </c>
      <c r="D122" s="5" t="s">
        <v>1</v>
      </c>
      <c r="E122" s="5" t="s">
        <v>2</v>
      </c>
      <c r="F122" s="6" t="s">
        <v>2</v>
      </c>
      <c r="G122" s="10" t="s">
        <v>528</v>
      </c>
      <c r="H122" s="5" t="s">
        <v>2</v>
      </c>
      <c r="I122" s="5" t="s">
        <v>2</v>
      </c>
    </row>
    <row r="123" spans="1:9" x14ac:dyDescent="0.25">
      <c r="A123" s="1" t="s">
        <v>164</v>
      </c>
      <c r="B123" s="1" t="s">
        <v>12</v>
      </c>
      <c r="C123" s="9" t="s">
        <v>531</v>
      </c>
      <c r="D123" s="5" t="s">
        <v>1</v>
      </c>
      <c r="E123" s="5" t="s">
        <v>2</v>
      </c>
      <c r="F123" s="6" t="s">
        <v>2</v>
      </c>
      <c r="G123" s="5" t="s">
        <v>532</v>
      </c>
      <c r="H123" s="5" t="s">
        <v>2</v>
      </c>
      <c r="I123" s="5" t="s">
        <v>2</v>
      </c>
    </row>
    <row r="124" spans="1:9" x14ac:dyDescent="0.25">
      <c r="A124" s="6" t="s">
        <v>2</v>
      </c>
      <c r="B124" s="6" t="s">
        <v>1</v>
      </c>
      <c r="C124" s="6" t="s">
        <v>1</v>
      </c>
      <c r="D124" s="9" t="s">
        <v>531</v>
      </c>
      <c r="E124" s="5" t="s">
        <v>2</v>
      </c>
      <c r="F124" s="6" t="s">
        <v>2</v>
      </c>
      <c r="G124" s="5" t="s">
        <v>1</v>
      </c>
      <c r="H124" s="5" t="s">
        <v>2</v>
      </c>
      <c r="I124" s="5" t="s">
        <v>2</v>
      </c>
    </row>
    <row r="125" spans="1:9" x14ac:dyDescent="0.25">
      <c r="A125" s="1" t="s">
        <v>167</v>
      </c>
      <c r="B125" s="1" t="s">
        <v>29</v>
      </c>
      <c r="C125" s="1" t="s">
        <v>533</v>
      </c>
      <c r="D125" s="6" t="s">
        <v>534</v>
      </c>
      <c r="E125" s="5" t="s">
        <v>1</v>
      </c>
      <c r="F125" s="6" t="s">
        <v>2</v>
      </c>
      <c r="G125" s="5" t="s">
        <v>2</v>
      </c>
      <c r="H125" s="5" t="s">
        <v>2</v>
      </c>
      <c r="I125" s="5" t="s">
        <v>2</v>
      </c>
    </row>
    <row r="126" spans="1:9" x14ac:dyDescent="0.25">
      <c r="A126" s="6" t="s">
        <v>2</v>
      </c>
      <c r="B126" s="6" t="s">
        <v>1</v>
      </c>
      <c r="C126" s="5" t="s">
        <v>1</v>
      </c>
      <c r="D126" s="6" t="s">
        <v>1</v>
      </c>
      <c r="E126" s="9" t="s">
        <v>531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1" t="s">
        <v>170</v>
      </c>
      <c r="B127" s="1" t="s">
        <v>1</v>
      </c>
      <c r="C127" s="9" t="s">
        <v>171</v>
      </c>
      <c r="D127" s="8" t="s">
        <v>1</v>
      </c>
      <c r="E127" s="6" t="s">
        <v>161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6" t="s">
        <v>2</v>
      </c>
      <c r="B128" s="6" t="s">
        <v>1</v>
      </c>
      <c r="C128" s="8" t="s">
        <v>1</v>
      </c>
      <c r="D128" s="10" t="s">
        <v>535</v>
      </c>
      <c r="E128" s="6" t="s">
        <v>1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1" t="s">
        <v>173</v>
      </c>
      <c r="B129" s="1" t="s">
        <v>17</v>
      </c>
      <c r="C129" s="10" t="s">
        <v>535</v>
      </c>
      <c r="D129" s="5" t="s">
        <v>1</v>
      </c>
      <c r="E129" s="6" t="s">
        <v>2</v>
      </c>
      <c r="F129" s="8" t="s">
        <v>1</v>
      </c>
      <c r="G129" s="5" t="s">
        <v>2</v>
      </c>
      <c r="H129" s="5" t="s">
        <v>2</v>
      </c>
      <c r="I129" s="5" t="s">
        <v>2</v>
      </c>
    </row>
    <row r="130" spans="1:9" x14ac:dyDescent="0.25">
      <c r="A130" s="6" t="s">
        <v>2</v>
      </c>
      <c r="B130" s="6" t="s">
        <v>1</v>
      </c>
      <c r="C130" s="5" t="s">
        <v>1</v>
      </c>
      <c r="D130" s="5" t="s">
        <v>1</v>
      </c>
      <c r="E130" s="6" t="s">
        <v>2</v>
      </c>
      <c r="F130" s="10" t="s">
        <v>536</v>
      </c>
      <c r="G130" s="5" t="s">
        <v>2</v>
      </c>
      <c r="H130" s="5" t="s">
        <v>2</v>
      </c>
      <c r="I130" s="5" t="s">
        <v>2</v>
      </c>
    </row>
    <row r="131" spans="1:9" x14ac:dyDescent="0.25">
      <c r="A131" s="1" t="s">
        <v>174</v>
      </c>
      <c r="B131" s="1" t="s">
        <v>1</v>
      </c>
      <c r="C131" s="9" t="s">
        <v>175</v>
      </c>
      <c r="D131" s="5" t="s">
        <v>1</v>
      </c>
      <c r="E131" s="6" t="s">
        <v>2</v>
      </c>
      <c r="F131" s="5" t="s">
        <v>537</v>
      </c>
      <c r="G131" s="5" t="s">
        <v>2</v>
      </c>
      <c r="H131" s="5" t="s">
        <v>2</v>
      </c>
      <c r="I131" s="5" t="s">
        <v>2</v>
      </c>
    </row>
    <row r="132" spans="1:9" x14ac:dyDescent="0.25">
      <c r="A132" s="6" t="s">
        <v>2</v>
      </c>
      <c r="B132" s="6" t="s">
        <v>1</v>
      </c>
      <c r="C132" s="6" t="s">
        <v>1</v>
      </c>
      <c r="D132" s="9" t="s">
        <v>538</v>
      </c>
      <c r="E132" s="6" t="s">
        <v>2</v>
      </c>
      <c r="F132" s="5" t="s">
        <v>1</v>
      </c>
      <c r="G132" s="5" t="s">
        <v>2</v>
      </c>
      <c r="H132" s="5" t="s">
        <v>2</v>
      </c>
      <c r="I132" s="5" t="s">
        <v>2</v>
      </c>
    </row>
    <row r="133" spans="1:9" x14ac:dyDescent="0.25">
      <c r="A133" s="1" t="s">
        <v>178</v>
      </c>
      <c r="B133" s="1" t="s">
        <v>47</v>
      </c>
      <c r="C133" s="1" t="s">
        <v>538</v>
      </c>
      <c r="D133" s="6" t="s">
        <v>1</v>
      </c>
      <c r="E133" s="8" t="s">
        <v>1</v>
      </c>
      <c r="F133" s="5" t="s">
        <v>2</v>
      </c>
      <c r="G133" s="5" t="s">
        <v>2</v>
      </c>
      <c r="H133" s="5" t="s">
        <v>2</v>
      </c>
      <c r="I133" s="5" t="s">
        <v>2</v>
      </c>
    </row>
    <row r="134" spans="1:9" x14ac:dyDescent="0.25">
      <c r="A134" s="6" t="s">
        <v>2</v>
      </c>
      <c r="B134" s="6" t="s">
        <v>1</v>
      </c>
      <c r="C134" s="5" t="s">
        <v>1</v>
      </c>
      <c r="D134" s="6" t="s">
        <v>1</v>
      </c>
      <c r="E134" s="10" t="s">
        <v>536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1" t="s">
        <v>179</v>
      </c>
      <c r="B135" s="1" t="s">
        <v>1</v>
      </c>
      <c r="C135" s="9" t="s">
        <v>180</v>
      </c>
      <c r="D135" s="8" t="s">
        <v>1</v>
      </c>
      <c r="E135" s="5" t="s">
        <v>38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6" t="s">
        <v>2</v>
      </c>
      <c r="B136" s="6" t="s">
        <v>1</v>
      </c>
      <c r="C136" s="8" t="s">
        <v>1</v>
      </c>
      <c r="D136" s="10" t="s">
        <v>536</v>
      </c>
      <c r="E136" s="5" t="s">
        <v>1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x14ac:dyDescent="0.25">
      <c r="A137" s="1" t="s">
        <v>182</v>
      </c>
      <c r="B137" s="1" t="s">
        <v>23</v>
      </c>
      <c r="C137" s="10" t="s">
        <v>536</v>
      </c>
      <c r="D137" s="5" t="s">
        <v>1</v>
      </c>
      <c r="E137" s="5" t="s">
        <v>2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5" t="s">
        <v>2</v>
      </c>
      <c r="B138" s="5" t="s">
        <v>1</v>
      </c>
      <c r="C138" s="5" t="s">
        <v>2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1</v>
      </c>
      <c r="I138" s="5" t="s">
        <v>2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2</v>
      </c>
      <c r="E139" s="5" t="s">
        <v>2</v>
      </c>
      <c r="F139" s="5" t="s">
        <v>2</v>
      </c>
      <c r="G139" s="7" t="s">
        <v>184</v>
      </c>
      <c r="H139" s="17" t="str">
        <f>$G$58</f>
        <v xml:space="preserve">Юлия Баландина [3/4] </v>
      </c>
      <c r="I139" s="5" t="s">
        <v>1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5" t="s">
        <v>2</v>
      </c>
      <c r="H140" s="6" t="s">
        <v>1</v>
      </c>
      <c r="I140" s="9" t="s">
        <v>1</v>
      </c>
    </row>
    <row r="141" spans="1:9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5" t="s">
        <v>2</v>
      </c>
      <c r="F141" s="5" t="s">
        <v>2</v>
      </c>
      <c r="G141" s="5" t="s">
        <v>2</v>
      </c>
      <c r="H141" s="16" t="str">
        <f>$G$90</f>
        <v xml:space="preserve">Василиса Ицкова [3/4] </v>
      </c>
      <c r="I141" s="5" t="s">
        <v>1</v>
      </c>
    </row>
    <row r="142" spans="1:9" x14ac:dyDescent="0.25">
      <c r="A142" s="5" t="s">
        <v>2</v>
      </c>
      <c r="B142" s="5" t="s">
        <v>1</v>
      </c>
      <c r="C142" s="5" t="s">
        <v>2</v>
      </c>
      <c r="D142" s="5" t="s">
        <v>2</v>
      </c>
      <c r="E142" s="5" t="s">
        <v>2</v>
      </c>
      <c r="F142" s="5" t="s">
        <v>2</v>
      </c>
      <c r="G142" s="5" t="s">
        <v>2</v>
      </c>
      <c r="H142" s="5" t="s">
        <v>2</v>
      </c>
      <c r="I142" s="5" t="s">
        <v>1</v>
      </c>
    </row>
    <row r="143" spans="1:9" x14ac:dyDescent="0.25">
      <c r="A143" s="5" t="s">
        <v>2</v>
      </c>
      <c r="B143" s="5" t="s">
        <v>1</v>
      </c>
      <c r="C143" s="5" t="s">
        <v>2</v>
      </c>
      <c r="D143" s="5" t="s">
        <v>2</v>
      </c>
      <c r="E143" s="5" t="s">
        <v>2</v>
      </c>
      <c r="F143" s="5" t="s">
        <v>2</v>
      </c>
      <c r="G143" s="5" t="s">
        <v>2</v>
      </c>
      <c r="H143" s="5" t="s">
        <v>2</v>
      </c>
      <c r="I143" s="5" t="s">
        <v>2</v>
      </c>
    </row>
    <row r="144" spans="1:9" ht="15.75" x14ac:dyDescent="0.25">
      <c r="A144" s="19" t="s">
        <v>882</v>
      </c>
      <c r="B144" s="19"/>
      <c r="C144" s="12"/>
      <c r="D144" s="12"/>
      <c r="E144" s="12"/>
      <c r="F144" s="258" t="s">
        <v>883</v>
      </c>
      <c r="G144" s="258"/>
      <c r="H144" s="258"/>
      <c r="I144" s="258"/>
    </row>
    <row r="146" spans="1:9" ht="21" x14ac:dyDescent="0.35">
      <c r="A146" s="3" t="s">
        <v>539</v>
      </c>
    </row>
    <row r="147" spans="1:9" x14ac:dyDescent="0.25">
      <c r="A147" s="1" t="s">
        <v>2</v>
      </c>
      <c r="B147" s="4" t="s">
        <v>3</v>
      </c>
      <c r="C147" s="4" t="s">
        <v>4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9" x14ac:dyDescent="0.25">
      <c r="A148" s="5" t="s">
        <v>2</v>
      </c>
      <c r="B148" s="5" t="s">
        <v>1</v>
      </c>
      <c r="C148" s="5" t="s">
        <v>2</v>
      </c>
      <c r="D148" s="5" t="s">
        <v>2</v>
      </c>
      <c r="E148" s="5" t="s">
        <v>1</v>
      </c>
      <c r="F148" s="5" t="s">
        <v>2</v>
      </c>
      <c r="G148" s="5" t="s">
        <v>2</v>
      </c>
      <c r="H148" s="5" t="s">
        <v>2</v>
      </c>
      <c r="I148" s="5" t="s">
        <v>2</v>
      </c>
    </row>
    <row r="149" spans="1:9" x14ac:dyDescent="0.25">
      <c r="A149" s="5" t="s">
        <v>2</v>
      </c>
      <c r="B149" s="5" t="s">
        <v>1</v>
      </c>
      <c r="C149" s="5" t="s">
        <v>2</v>
      </c>
      <c r="D149" s="7" t="s">
        <v>187</v>
      </c>
      <c r="E149" s="9" t="s">
        <v>477</v>
      </c>
      <c r="F149" s="5" t="s">
        <v>1</v>
      </c>
      <c r="G149" s="5" t="s">
        <v>2</v>
      </c>
      <c r="H149" s="5" t="s">
        <v>2</v>
      </c>
      <c r="I149" s="5" t="s">
        <v>2</v>
      </c>
    </row>
    <row r="150" spans="1:9" x14ac:dyDescent="0.25">
      <c r="A150" s="5" t="s">
        <v>2</v>
      </c>
      <c r="B150" s="5" t="s">
        <v>1</v>
      </c>
      <c r="C150" s="5" t="s">
        <v>2</v>
      </c>
      <c r="D150" s="5" t="s">
        <v>2</v>
      </c>
      <c r="E150" s="8" t="s">
        <v>1</v>
      </c>
      <c r="F150" s="9" t="s">
        <v>477</v>
      </c>
      <c r="G150" s="5" t="s">
        <v>2</v>
      </c>
      <c r="H150" s="5" t="s">
        <v>2</v>
      </c>
      <c r="I150" s="5" t="s">
        <v>2</v>
      </c>
    </row>
    <row r="151" spans="1:9" x14ac:dyDescent="0.25">
      <c r="A151" s="5" t="s">
        <v>2</v>
      </c>
      <c r="B151" s="5" t="s">
        <v>1</v>
      </c>
      <c r="C151" s="5" t="s">
        <v>2</v>
      </c>
      <c r="D151" s="5" t="s">
        <v>2</v>
      </c>
      <c r="E151" s="10" t="s">
        <v>478</v>
      </c>
      <c r="F151" s="6" t="s">
        <v>161</v>
      </c>
      <c r="G151" s="5" t="s">
        <v>1</v>
      </c>
      <c r="H151" s="5" t="s">
        <v>2</v>
      </c>
      <c r="I151" s="5" t="s">
        <v>2</v>
      </c>
    </row>
    <row r="152" spans="1:9" x14ac:dyDescent="0.25">
      <c r="A152" s="5" t="s">
        <v>2</v>
      </c>
      <c r="B152" s="5" t="s">
        <v>1</v>
      </c>
      <c r="C152" s="5" t="s">
        <v>2</v>
      </c>
      <c r="D152" s="5" t="s">
        <v>2</v>
      </c>
      <c r="E152" s="5" t="s">
        <v>1</v>
      </c>
      <c r="F152" s="6" t="s">
        <v>1</v>
      </c>
      <c r="G152" s="9" t="s">
        <v>488</v>
      </c>
      <c r="H152" s="5" t="s">
        <v>2</v>
      </c>
      <c r="I152" s="5" t="s">
        <v>2</v>
      </c>
    </row>
    <row r="153" spans="1:9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9" t="s">
        <v>485</v>
      </c>
      <c r="F153" s="6" t="s">
        <v>1</v>
      </c>
      <c r="G153" s="6" t="s">
        <v>270</v>
      </c>
      <c r="H153" s="5" t="s">
        <v>2</v>
      </c>
      <c r="I153" s="5" t="s">
        <v>2</v>
      </c>
    </row>
    <row r="154" spans="1:9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6" t="s">
        <v>1</v>
      </c>
      <c r="F154" s="1" t="s">
        <v>488</v>
      </c>
      <c r="G154" s="6" t="s">
        <v>1</v>
      </c>
      <c r="H154" s="5" t="s">
        <v>2</v>
      </c>
      <c r="I154" s="5" t="s">
        <v>2</v>
      </c>
    </row>
    <row r="155" spans="1:9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1" t="s">
        <v>488</v>
      </c>
      <c r="F155" s="5" t="s">
        <v>78</v>
      </c>
      <c r="G155" s="6" t="s">
        <v>2</v>
      </c>
      <c r="H155" s="5" t="s">
        <v>1</v>
      </c>
      <c r="I155" s="5" t="s">
        <v>2</v>
      </c>
    </row>
    <row r="156" spans="1:9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5" t="s">
        <v>1</v>
      </c>
      <c r="F156" s="5" t="s">
        <v>1</v>
      </c>
      <c r="G156" s="6" t="s">
        <v>2</v>
      </c>
      <c r="H156" s="17" t="str">
        <f>$G$160</f>
        <v xml:space="preserve">Вера Исакова [9/16] </v>
      </c>
      <c r="I156" s="5" t="s">
        <v>2</v>
      </c>
    </row>
    <row r="157" spans="1:9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9" t="s">
        <v>492</v>
      </c>
      <c r="F157" s="5" t="s">
        <v>1</v>
      </c>
      <c r="G157" s="6" t="s">
        <v>2</v>
      </c>
      <c r="H157" s="6" t="s">
        <v>960</v>
      </c>
      <c r="I157" s="5" t="s">
        <v>2</v>
      </c>
    </row>
    <row r="158" spans="1:9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6" t="s">
        <v>1</v>
      </c>
      <c r="F158" s="9" t="s">
        <v>495</v>
      </c>
      <c r="G158" s="6" t="s">
        <v>2</v>
      </c>
      <c r="H158" s="6" t="s">
        <v>1</v>
      </c>
      <c r="I158" s="5" t="s">
        <v>2</v>
      </c>
    </row>
    <row r="159" spans="1:9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1" t="s">
        <v>495</v>
      </c>
      <c r="F159" s="6" t="s">
        <v>161</v>
      </c>
      <c r="G159" s="8" t="s">
        <v>1</v>
      </c>
      <c r="H159" s="6" t="s">
        <v>2</v>
      </c>
      <c r="I159" s="5" t="s">
        <v>2</v>
      </c>
    </row>
    <row r="160" spans="1:9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5" t="s">
        <v>1</v>
      </c>
      <c r="F160" s="6" t="s">
        <v>1</v>
      </c>
      <c r="G160" s="10" t="s">
        <v>500</v>
      </c>
      <c r="H160" s="6" t="s">
        <v>2</v>
      </c>
      <c r="I160" s="5" t="s">
        <v>2</v>
      </c>
    </row>
    <row r="161" spans="1:9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9" t="s">
        <v>499</v>
      </c>
      <c r="F161" s="8" t="s">
        <v>1</v>
      </c>
      <c r="G161" s="5" t="s">
        <v>280</v>
      </c>
      <c r="H161" s="6" t="s">
        <v>2</v>
      </c>
      <c r="I161" s="5" t="s">
        <v>2</v>
      </c>
    </row>
    <row r="162" spans="1:9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8" t="s">
        <v>1</v>
      </c>
      <c r="F162" s="10" t="s">
        <v>500</v>
      </c>
      <c r="G162" s="5" t="s">
        <v>1</v>
      </c>
      <c r="H162" s="6" t="s">
        <v>2</v>
      </c>
      <c r="I162" s="5" t="s">
        <v>2</v>
      </c>
    </row>
    <row r="163" spans="1:9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10" t="s">
        <v>500</v>
      </c>
      <c r="F163" s="5" t="s">
        <v>325</v>
      </c>
      <c r="G163" s="5" t="s">
        <v>2</v>
      </c>
      <c r="H163" s="6" t="s">
        <v>2</v>
      </c>
      <c r="I163" s="5" t="s">
        <v>1</v>
      </c>
    </row>
    <row r="164" spans="1:9" x14ac:dyDescent="0.25">
      <c r="A164" s="5" t="s">
        <v>2</v>
      </c>
      <c r="B164" s="5" t="s">
        <v>1</v>
      </c>
      <c r="C164" s="5" t="s">
        <v>2</v>
      </c>
      <c r="D164" s="5" t="s">
        <v>2</v>
      </c>
      <c r="E164" s="5" t="s">
        <v>1</v>
      </c>
      <c r="F164" s="5" t="s">
        <v>1</v>
      </c>
      <c r="G164" s="5" t="s">
        <v>2</v>
      </c>
      <c r="H164" s="6" t="s">
        <v>2</v>
      </c>
      <c r="I164" s="17" t="str">
        <f>$H$156</f>
        <v xml:space="preserve">Вера Исакова [9/16] </v>
      </c>
    </row>
    <row r="165" spans="1:9" x14ac:dyDescent="0.25">
      <c r="A165" s="5" t="s">
        <v>2</v>
      </c>
      <c r="B165" s="5" t="s">
        <v>1</v>
      </c>
      <c r="C165" s="5" t="s">
        <v>2</v>
      </c>
      <c r="D165" s="5" t="s">
        <v>2</v>
      </c>
      <c r="E165" s="9" t="s">
        <v>507</v>
      </c>
      <c r="F165" s="5" t="s">
        <v>1</v>
      </c>
      <c r="G165" s="5" t="s">
        <v>2</v>
      </c>
      <c r="H165" s="6" t="s">
        <v>2</v>
      </c>
      <c r="I165" s="5" t="s">
        <v>900</v>
      </c>
    </row>
    <row r="166" spans="1:9" x14ac:dyDescent="0.25">
      <c r="A166" s="5" t="s">
        <v>2</v>
      </c>
      <c r="B166" s="5" t="s">
        <v>1</v>
      </c>
      <c r="C166" s="5" t="s">
        <v>2</v>
      </c>
      <c r="D166" s="5" t="s">
        <v>2</v>
      </c>
      <c r="E166" s="8" t="s">
        <v>1</v>
      </c>
      <c r="F166" s="9" t="s">
        <v>507</v>
      </c>
      <c r="G166" s="5" t="s">
        <v>2</v>
      </c>
      <c r="H166" s="6" t="s">
        <v>2</v>
      </c>
      <c r="I166" s="5" t="s">
        <v>1</v>
      </c>
    </row>
    <row r="167" spans="1:9" x14ac:dyDescent="0.25">
      <c r="A167" s="5" t="s">
        <v>2</v>
      </c>
      <c r="B167" s="5" t="s">
        <v>1</v>
      </c>
      <c r="C167" s="5" t="s">
        <v>2</v>
      </c>
      <c r="D167" s="5" t="s">
        <v>2</v>
      </c>
      <c r="E167" s="10" t="s">
        <v>514</v>
      </c>
      <c r="F167" s="6" t="s">
        <v>161</v>
      </c>
      <c r="G167" s="7" t="s">
        <v>1</v>
      </c>
      <c r="H167" s="6" t="s">
        <v>2</v>
      </c>
      <c r="I167" s="5" t="s">
        <v>2</v>
      </c>
    </row>
    <row r="168" spans="1:9" x14ac:dyDescent="0.25">
      <c r="A168" s="5" t="s">
        <v>2</v>
      </c>
      <c r="B168" s="5" t="s">
        <v>1</v>
      </c>
      <c r="C168" s="5" t="s">
        <v>2</v>
      </c>
      <c r="D168" s="5" t="s">
        <v>2</v>
      </c>
      <c r="E168" s="7" t="s">
        <v>1</v>
      </c>
      <c r="F168" s="6" t="s">
        <v>1</v>
      </c>
      <c r="G168" s="4" t="s">
        <v>520</v>
      </c>
      <c r="H168" s="6" t="s">
        <v>2</v>
      </c>
      <c r="I168" s="5" t="s">
        <v>2</v>
      </c>
    </row>
    <row r="169" spans="1:9" x14ac:dyDescent="0.25">
      <c r="A169" s="5" t="s">
        <v>2</v>
      </c>
      <c r="B169" s="5" t="s">
        <v>1</v>
      </c>
      <c r="C169" s="5" t="s">
        <v>2</v>
      </c>
      <c r="D169" s="5" t="s">
        <v>2</v>
      </c>
      <c r="E169" s="4" t="s">
        <v>520</v>
      </c>
      <c r="F169" s="8" t="s">
        <v>1</v>
      </c>
      <c r="G169" s="6" t="s">
        <v>412</v>
      </c>
      <c r="H169" s="6" t="s">
        <v>2</v>
      </c>
      <c r="I169" s="5" t="s">
        <v>2</v>
      </c>
    </row>
    <row r="170" spans="1:9" x14ac:dyDescent="0.25">
      <c r="A170" s="5" t="s">
        <v>2</v>
      </c>
      <c r="B170" s="5" t="s">
        <v>1</v>
      </c>
      <c r="C170" s="5" t="s">
        <v>2</v>
      </c>
      <c r="D170" s="5" t="s">
        <v>2</v>
      </c>
      <c r="E170" s="6" t="s">
        <v>1</v>
      </c>
      <c r="F170" s="10" t="s">
        <v>520</v>
      </c>
      <c r="G170" s="6" t="s">
        <v>1</v>
      </c>
      <c r="H170" s="6" t="s">
        <v>2</v>
      </c>
      <c r="I170" s="5" t="s">
        <v>2</v>
      </c>
    </row>
    <row r="171" spans="1:9" x14ac:dyDescent="0.25">
      <c r="A171" s="5" t="s">
        <v>2</v>
      </c>
      <c r="B171" s="5" t="s">
        <v>1</v>
      </c>
      <c r="C171" s="5" t="s">
        <v>2</v>
      </c>
      <c r="D171" s="5" t="s">
        <v>2</v>
      </c>
      <c r="E171" s="1" t="s">
        <v>522</v>
      </c>
      <c r="F171" s="5" t="s">
        <v>161</v>
      </c>
      <c r="G171" s="6" t="s">
        <v>2</v>
      </c>
      <c r="H171" s="6" t="s">
        <v>1</v>
      </c>
      <c r="I171" s="5" t="s">
        <v>2</v>
      </c>
    </row>
    <row r="172" spans="1:9" x14ac:dyDescent="0.25">
      <c r="A172" s="5" t="s">
        <v>2</v>
      </c>
      <c r="B172" s="5" t="s">
        <v>1</v>
      </c>
      <c r="C172" s="5" t="s">
        <v>2</v>
      </c>
      <c r="D172" s="5" t="s">
        <v>2</v>
      </c>
      <c r="E172" s="5" t="s">
        <v>1</v>
      </c>
      <c r="F172" s="5" t="s">
        <v>1</v>
      </c>
      <c r="G172" s="6" t="s">
        <v>2</v>
      </c>
      <c r="H172" s="1" t="str">
        <f>$G$176</f>
        <v xml:space="preserve">София Смирнова </v>
      </c>
      <c r="I172" s="5" t="s">
        <v>2</v>
      </c>
    </row>
    <row r="173" spans="1:9" x14ac:dyDescent="0.25">
      <c r="A173" s="5" t="s">
        <v>2</v>
      </c>
      <c r="B173" s="5" t="s">
        <v>1</v>
      </c>
      <c r="C173" s="5" t="s">
        <v>2</v>
      </c>
      <c r="D173" s="5" t="s">
        <v>2</v>
      </c>
      <c r="E173" s="9" t="s">
        <v>526</v>
      </c>
      <c r="F173" s="5" t="s">
        <v>1</v>
      </c>
      <c r="G173" s="6" t="s">
        <v>2</v>
      </c>
      <c r="H173" s="5" t="str">
        <f>$F$175</f>
        <v xml:space="preserve">w.o. </v>
      </c>
      <c r="I173" s="5" t="s">
        <v>2</v>
      </c>
    </row>
    <row r="174" spans="1:9" x14ac:dyDescent="0.25">
      <c r="A174" s="5" t="s">
        <v>2</v>
      </c>
      <c r="B174" s="5" t="s">
        <v>1</v>
      </c>
      <c r="C174" s="5" t="s">
        <v>2</v>
      </c>
      <c r="D174" s="5" t="s">
        <v>2</v>
      </c>
      <c r="E174" s="6" t="s">
        <v>1</v>
      </c>
      <c r="F174" s="9" t="s">
        <v>526</v>
      </c>
      <c r="G174" s="6" t="s">
        <v>2</v>
      </c>
      <c r="H174" s="5" t="s">
        <v>1</v>
      </c>
      <c r="I174" s="5" t="s">
        <v>2</v>
      </c>
    </row>
    <row r="175" spans="1:9" x14ac:dyDescent="0.25">
      <c r="A175" s="5" t="s">
        <v>2</v>
      </c>
      <c r="B175" s="5" t="s">
        <v>1</v>
      </c>
      <c r="C175" s="5" t="s">
        <v>2</v>
      </c>
      <c r="D175" s="5" t="s">
        <v>2</v>
      </c>
      <c r="E175" s="1" t="s">
        <v>530</v>
      </c>
      <c r="F175" s="6" t="s">
        <v>161</v>
      </c>
      <c r="G175" s="6" t="s">
        <v>1</v>
      </c>
      <c r="H175" s="5" t="s">
        <v>2</v>
      </c>
      <c r="I175" s="5" t="s">
        <v>2</v>
      </c>
    </row>
    <row r="176" spans="1:9" x14ac:dyDescent="0.25">
      <c r="A176" s="5" t="s">
        <v>2</v>
      </c>
      <c r="B176" s="5" t="s">
        <v>1</v>
      </c>
      <c r="C176" s="5" t="s">
        <v>2</v>
      </c>
      <c r="D176" s="5" t="s">
        <v>2</v>
      </c>
      <c r="E176" s="5" t="s">
        <v>1</v>
      </c>
      <c r="F176" s="6" t="s">
        <v>1</v>
      </c>
      <c r="G176" s="1" t="s">
        <v>526</v>
      </c>
      <c r="H176" s="5" t="s">
        <v>2</v>
      </c>
      <c r="I176" s="5" t="s">
        <v>2</v>
      </c>
    </row>
    <row r="177" spans="1:9" x14ac:dyDescent="0.25">
      <c r="A177" s="5" t="s">
        <v>2</v>
      </c>
      <c r="B177" s="5" t="s">
        <v>1</v>
      </c>
      <c r="C177" s="5" t="s">
        <v>2</v>
      </c>
      <c r="D177" s="5" t="s">
        <v>2</v>
      </c>
      <c r="E177" s="9" t="s">
        <v>194</v>
      </c>
      <c r="F177" s="6" t="s">
        <v>1</v>
      </c>
      <c r="G177" s="5" t="s">
        <v>513</v>
      </c>
      <c r="H177" s="5" t="s">
        <v>2</v>
      </c>
      <c r="I177" s="5" t="s">
        <v>2</v>
      </c>
    </row>
    <row r="178" spans="1:9" x14ac:dyDescent="0.25">
      <c r="A178" s="5" t="s">
        <v>2</v>
      </c>
      <c r="B178" s="5" t="s">
        <v>1</v>
      </c>
      <c r="C178" s="5" t="s">
        <v>2</v>
      </c>
      <c r="D178" s="5" t="s">
        <v>2</v>
      </c>
      <c r="E178" s="6" t="s">
        <v>1</v>
      </c>
      <c r="F178" s="1" t="s">
        <v>538</v>
      </c>
      <c r="G178" s="5" t="s">
        <v>1</v>
      </c>
      <c r="H178" s="5" t="s">
        <v>2</v>
      </c>
      <c r="I178" s="5" t="s">
        <v>2</v>
      </c>
    </row>
    <row r="179" spans="1:9" x14ac:dyDescent="0.25">
      <c r="A179" s="5" t="s">
        <v>2</v>
      </c>
      <c r="B179" s="5" t="s">
        <v>1</v>
      </c>
      <c r="C179" s="5" t="s">
        <v>2</v>
      </c>
      <c r="D179" s="5" t="s">
        <v>2</v>
      </c>
      <c r="E179" s="1" t="s">
        <v>538</v>
      </c>
      <c r="F179" s="5" t="s">
        <v>1</v>
      </c>
      <c r="G179" s="5" t="s">
        <v>2</v>
      </c>
      <c r="H179" s="5" t="s">
        <v>2</v>
      </c>
      <c r="I179" s="5" t="s">
        <v>2</v>
      </c>
    </row>
    <row r="180" spans="1:9" x14ac:dyDescent="0.25">
      <c r="A180" s="5" t="s">
        <v>2</v>
      </c>
      <c r="B180" s="5" t="s">
        <v>1</v>
      </c>
      <c r="C180" s="5" t="s">
        <v>2</v>
      </c>
      <c r="D180" s="5" t="s">
        <v>2</v>
      </c>
      <c r="E180" s="5" t="s">
        <v>2</v>
      </c>
      <c r="F180" s="5" t="s">
        <v>1</v>
      </c>
      <c r="G180" s="5" t="s">
        <v>2</v>
      </c>
      <c r="H180" s="5" t="s">
        <v>1</v>
      </c>
      <c r="I180" s="5" t="s">
        <v>2</v>
      </c>
    </row>
    <row r="181" spans="1:9" x14ac:dyDescent="0.25">
      <c r="A181" s="5" t="s">
        <v>2</v>
      </c>
      <c r="B181" s="5" t="s">
        <v>1</v>
      </c>
      <c r="C181" s="5" t="s">
        <v>2</v>
      </c>
      <c r="D181" s="5" t="s">
        <v>2</v>
      </c>
      <c r="E181" s="5" t="s">
        <v>2</v>
      </c>
      <c r="F181" s="5" t="s">
        <v>2</v>
      </c>
      <c r="G181" s="7" t="s">
        <v>196</v>
      </c>
      <c r="H181" s="9" t="s">
        <v>1</v>
      </c>
      <c r="I181" s="5" t="s">
        <v>1</v>
      </c>
    </row>
    <row r="182" spans="1:9" x14ac:dyDescent="0.25">
      <c r="A182" s="5" t="s">
        <v>2</v>
      </c>
      <c r="B182" s="5" t="s">
        <v>1</v>
      </c>
      <c r="C182" s="5" t="s">
        <v>2</v>
      </c>
      <c r="D182" s="5" t="s">
        <v>2</v>
      </c>
      <c r="E182" s="5" t="s">
        <v>2</v>
      </c>
      <c r="F182" s="5" t="s">
        <v>2</v>
      </c>
      <c r="G182" s="5" t="s">
        <v>2</v>
      </c>
      <c r="H182" s="6" t="s">
        <v>1</v>
      </c>
      <c r="I182" s="9" t="s">
        <v>1</v>
      </c>
    </row>
    <row r="183" spans="1:9" x14ac:dyDescent="0.25">
      <c r="A183" s="5" t="s">
        <v>2</v>
      </c>
      <c r="B183" s="5" t="s">
        <v>1</v>
      </c>
      <c r="C183" s="5" t="s">
        <v>2</v>
      </c>
      <c r="D183" s="5" t="s">
        <v>2</v>
      </c>
      <c r="E183" s="5" t="s">
        <v>2</v>
      </c>
      <c r="F183" s="5" t="s">
        <v>2</v>
      </c>
      <c r="G183" s="5" t="s">
        <v>2</v>
      </c>
      <c r="H183" s="1" t="s">
        <v>1</v>
      </c>
      <c r="I183" s="5" t="s">
        <v>1</v>
      </c>
    </row>
    <row r="184" spans="1:9" x14ac:dyDescent="0.25">
      <c r="A184" s="5" t="s">
        <v>2</v>
      </c>
      <c r="B184" s="5" t="s">
        <v>1</v>
      </c>
      <c r="C184" s="5" t="s">
        <v>2</v>
      </c>
      <c r="D184" s="5" t="s">
        <v>2</v>
      </c>
      <c r="E184" s="5" t="s">
        <v>2</v>
      </c>
      <c r="F184" s="5" t="s">
        <v>2</v>
      </c>
      <c r="G184" s="5" t="s">
        <v>1</v>
      </c>
      <c r="H184" s="5" t="s">
        <v>2</v>
      </c>
      <c r="I184" s="5" t="s">
        <v>1</v>
      </c>
    </row>
    <row r="185" spans="1:9" x14ac:dyDescent="0.25">
      <c r="A185" s="5" t="s">
        <v>2</v>
      </c>
      <c r="B185" s="5" t="s">
        <v>1</v>
      </c>
      <c r="C185" s="5" t="s">
        <v>2</v>
      </c>
      <c r="D185" s="5" t="s">
        <v>2</v>
      </c>
      <c r="E185" s="5" t="s">
        <v>2</v>
      </c>
      <c r="F185" s="7" t="s">
        <v>197</v>
      </c>
      <c r="G185" s="9" t="s">
        <v>477</v>
      </c>
      <c r="H185" s="5" t="s">
        <v>1</v>
      </c>
      <c r="I185" s="5" t="s">
        <v>2</v>
      </c>
    </row>
    <row r="186" spans="1:9" x14ac:dyDescent="0.25">
      <c r="A186" s="5" t="s">
        <v>2</v>
      </c>
      <c r="B186" s="5" t="s">
        <v>1</v>
      </c>
      <c r="C186" s="5" t="s">
        <v>2</v>
      </c>
      <c r="D186" s="5" t="s">
        <v>2</v>
      </c>
      <c r="E186" s="5" t="s">
        <v>2</v>
      </c>
      <c r="F186" s="5" t="s">
        <v>2</v>
      </c>
      <c r="G186" s="6" t="s">
        <v>1</v>
      </c>
      <c r="H186" s="9" t="s">
        <v>1</v>
      </c>
      <c r="I186" s="5" t="s">
        <v>2</v>
      </c>
    </row>
    <row r="187" spans="1:9" x14ac:dyDescent="0.25">
      <c r="A187" s="5" t="s">
        <v>2</v>
      </c>
      <c r="B187" s="5" t="s">
        <v>1</v>
      </c>
      <c r="C187" s="5" t="s">
        <v>2</v>
      </c>
      <c r="D187" s="5" t="s">
        <v>2</v>
      </c>
      <c r="E187" s="5" t="s">
        <v>2</v>
      </c>
      <c r="F187" s="5" t="s">
        <v>2</v>
      </c>
      <c r="G187" s="1" t="s">
        <v>495</v>
      </c>
      <c r="H187" s="6" t="s">
        <v>1</v>
      </c>
      <c r="I187" s="5" t="s">
        <v>1</v>
      </c>
    </row>
    <row r="188" spans="1:9" x14ac:dyDescent="0.25">
      <c r="A188" s="5" t="s">
        <v>2</v>
      </c>
      <c r="B188" s="5" t="s">
        <v>1</v>
      </c>
      <c r="C188" s="5" t="s">
        <v>2</v>
      </c>
      <c r="D188" s="5" t="s">
        <v>2</v>
      </c>
      <c r="E188" s="5" t="s">
        <v>2</v>
      </c>
      <c r="F188" s="5" t="s">
        <v>2</v>
      </c>
      <c r="G188" s="5" t="s">
        <v>1</v>
      </c>
      <c r="H188" s="6" t="s">
        <v>1</v>
      </c>
      <c r="I188" s="9" t="s">
        <v>1</v>
      </c>
    </row>
    <row r="189" spans="1:9" x14ac:dyDescent="0.25">
      <c r="A189" s="5" t="s">
        <v>2</v>
      </c>
      <c r="B189" s="5" t="s">
        <v>1</v>
      </c>
      <c r="C189" s="5" t="s">
        <v>2</v>
      </c>
      <c r="D189" s="5" t="s">
        <v>2</v>
      </c>
      <c r="E189" s="5" t="s">
        <v>2</v>
      </c>
      <c r="F189" s="5" t="s">
        <v>2</v>
      </c>
      <c r="G189" s="9" t="s">
        <v>507</v>
      </c>
      <c r="H189" s="6" t="s">
        <v>1</v>
      </c>
      <c r="I189" s="5" t="s">
        <v>1</v>
      </c>
    </row>
    <row r="190" spans="1:9" x14ac:dyDescent="0.25">
      <c r="A190" s="5" t="s">
        <v>2</v>
      </c>
      <c r="B190" s="5" t="s">
        <v>1</v>
      </c>
      <c r="C190" s="5" t="s">
        <v>2</v>
      </c>
      <c r="D190" s="5" t="s">
        <v>2</v>
      </c>
      <c r="E190" s="5" t="s">
        <v>2</v>
      </c>
      <c r="F190" s="5" t="s">
        <v>2</v>
      </c>
      <c r="G190" s="6" t="s">
        <v>1</v>
      </c>
      <c r="H190" s="1" t="s">
        <v>1</v>
      </c>
      <c r="I190" s="5" t="s">
        <v>1</v>
      </c>
    </row>
    <row r="191" spans="1:9" x14ac:dyDescent="0.25">
      <c r="A191" s="5" t="s">
        <v>2</v>
      </c>
      <c r="B191" s="5" t="s">
        <v>1</v>
      </c>
      <c r="C191" s="5" t="s">
        <v>2</v>
      </c>
      <c r="D191" s="5" t="s">
        <v>2</v>
      </c>
      <c r="E191" s="5" t="s">
        <v>2</v>
      </c>
      <c r="F191" s="5" t="s">
        <v>2</v>
      </c>
      <c r="G191" s="1" t="s">
        <v>538</v>
      </c>
      <c r="H191" s="5" t="s">
        <v>1</v>
      </c>
      <c r="I191" s="5" t="s">
        <v>2</v>
      </c>
    </row>
    <row r="192" spans="1:9" x14ac:dyDescent="0.25">
      <c r="A192" s="5" t="s">
        <v>2</v>
      </c>
      <c r="B192" s="5" t="s">
        <v>1</v>
      </c>
      <c r="C192" s="5" t="s">
        <v>2</v>
      </c>
      <c r="D192" s="5" t="s">
        <v>2</v>
      </c>
      <c r="E192" s="5" t="s">
        <v>2</v>
      </c>
      <c r="F192" s="5" t="s">
        <v>2</v>
      </c>
      <c r="G192" s="5" t="s">
        <v>2</v>
      </c>
      <c r="H192" s="5" t="s">
        <v>185</v>
      </c>
      <c r="I192" s="5" t="s">
        <v>2</v>
      </c>
    </row>
    <row r="193" spans="1:9" x14ac:dyDescent="0.25">
      <c r="A193" s="5" t="s">
        <v>2</v>
      </c>
      <c r="B193" s="5" t="s">
        <v>1</v>
      </c>
      <c r="C193" s="5" t="s">
        <v>2</v>
      </c>
      <c r="D193" s="5" t="s">
        <v>2</v>
      </c>
      <c r="E193" s="5" t="s">
        <v>2</v>
      </c>
      <c r="F193" s="5" t="s">
        <v>2</v>
      </c>
      <c r="G193" s="7" t="s">
        <v>198</v>
      </c>
      <c r="H193" s="9" t="s">
        <v>1</v>
      </c>
      <c r="I193" s="5" t="s">
        <v>1</v>
      </c>
    </row>
    <row r="194" spans="1:9" x14ac:dyDescent="0.25">
      <c r="A194" s="5" t="s">
        <v>2</v>
      </c>
      <c r="B194" s="5" t="s">
        <v>1</v>
      </c>
      <c r="C194" s="5" t="s">
        <v>2</v>
      </c>
      <c r="D194" s="5" t="s">
        <v>2</v>
      </c>
      <c r="E194" s="5" t="s">
        <v>2</v>
      </c>
      <c r="F194" s="5" t="s">
        <v>2</v>
      </c>
      <c r="G194" s="5" t="s">
        <v>2</v>
      </c>
      <c r="H194" s="6" t="s">
        <v>1</v>
      </c>
      <c r="I194" s="9" t="s">
        <v>1</v>
      </c>
    </row>
    <row r="195" spans="1:9" x14ac:dyDescent="0.25">
      <c r="A195" s="5" t="s">
        <v>2</v>
      </c>
      <c r="B195" s="5" t="s">
        <v>1</v>
      </c>
      <c r="C195" s="5" t="s">
        <v>2</v>
      </c>
      <c r="D195" s="5" t="s">
        <v>2</v>
      </c>
      <c r="E195" s="5" t="s">
        <v>2</v>
      </c>
      <c r="F195" s="5" t="s">
        <v>2</v>
      </c>
      <c r="G195" s="5" t="s">
        <v>2</v>
      </c>
      <c r="H195" s="1" t="s">
        <v>1</v>
      </c>
      <c r="I195" s="5" t="s">
        <v>1</v>
      </c>
    </row>
    <row r="196" spans="1:9" x14ac:dyDescent="0.25">
      <c r="A196" s="5" t="s">
        <v>2</v>
      </c>
      <c r="B196" s="5" t="s">
        <v>1</v>
      </c>
      <c r="C196" s="5" t="s">
        <v>2</v>
      </c>
      <c r="D196" s="5" t="s">
        <v>2</v>
      </c>
      <c r="E196" s="5" t="s">
        <v>2</v>
      </c>
      <c r="F196" s="5" t="s">
        <v>1</v>
      </c>
      <c r="G196" s="5" t="s">
        <v>2</v>
      </c>
      <c r="H196" s="5" t="s">
        <v>2</v>
      </c>
      <c r="I196" s="5" t="s">
        <v>1</v>
      </c>
    </row>
    <row r="197" spans="1:9" x14ac:dyDescent="0.25">
      <c r="A197" s="5" t="s">
        <v>2</v>
      </c>
      <c r="B197" s="5" t="s">
        <v>1</v>
      </c>
      <c r="C197" s="5" t="s">
        <v>2</v>
      </c>
      <c r="D197" s="5" t="s">
        <v>2</v>
      </c>
      <c r="E197" s="7" t="s">
        <v>199</v>
      </c>
      <c r="F197" s="9" t="s">
        <v>194</v>
      </c>
      <c r="G197" s="5" t="s">
        <v>1</v>
      </c>
      <c r="H197" s="5" t="s">
        <v>2</v>
      </c>
      <c r="I197" s="5" t="s">
        <v>2</v>
      </c>
    </row>
    <row r="198" spans="1:9" x14ac:dyDescent="0.25">
      <c r="A198" s="5" t="s">
        <v>2</v>
      </c>
      <c r="B198" s="5" t="s">
        <v>1</v>
      </c>
      <c r="C198" s="5" t="s">
        <v>2</v>
      </c>
      <c r="D198" s="5" t="s">
        <v>2</v>
      </c>
      <c r="E198" s="5" t="s">
        <v>2</v>
      </c>
      <c r="F198" s="6" t="s">
        <v>1</v>
      </c>
      <c r="G198" s="9" t="s">
        <v>485</v>
      </c>
      <c r="H198" s="5" t="s">
        <v>2</v>
      </c>
      <c r="I198" s="5" t="s">
        <v>2</v>
      </c>
    </row>
    <row r="199" spans="1:9" x14ac:dyDescent="0.25">
      <c r="A199" s="5" t="s">
        <v>2</v>
      </c>
      <c r="B199" s="5" t="s">
        <v>1</v>
      </c>
      <c r="C199" s="5" t="s">
        <v>2</v>
      </c>
      <c r="D199" s="5" t="s">
        <v>2</v>
      </c>
      <c r="E199" s="5" t="s">
        <v>2</v>
      </c>
      <c r="F199" s="1" t="s">
        <v>485</v>
      </c>
      <c r="G199" s="6" t="s">
        <v>1</v>
      </c>
      <c r="H199" s="5" t="s">
        <v>1</v>
      </c>
      <c r="I199" s="5" t="s">
        <v>2</v>
      </c>
    </row>
    <row r="200" spans="1:9" x14ac:dyDescent="0.25">
      <c r="A200" s="5" t="s">
        <v>2</v>
      </c>
      <c r="B200" s="5" t="s">
        <v>1</v>
      </c>
      <c r="C200" s="5" t="s">
        <v>2</v>
      </c>
      <c r="D200" s="5" t="s">
        <v>2</v>
      </c>
      <c r="E200" s="5" t="s">
        <v>2</v>
      </c>
      <c r="F200" s="5" t="s">
        <v>1</v>
      </c>
      <c r="G200" s="6" t="s">
        <v>1</v>
      </c>
      <c r="H200" s="9" t="s">
        <v>1</v>
      </c>
      <c r="I200" s="5" t="s">
        <v>2</v>
      </c>
    </row>
    <row r="201" spans="1:9" x14ac:dyDescent="0.25">
      <c r="A201" s="5" t="s">
        <v>2</v>
      </c>
      <c r="B201" s="5" t="s">
        <v>1</v>
      </c>
      <c r="C201" s="5" t="s">
        <v>2</v>
      </c>
      <c r="D201" s="5" t="s">
        <v>2</v>
      </c>
      <c r="E201" s="5" t="s">
        <v>2</v>
      </c>
      <c r="F201" s="9" t="s">
        <v>194</v>
      </c>
      <c r="G201" s="6" t="s">
        <v>1</v>
      </c>
      <c r="H201" s="6" t="s">
        <v>1</v>
      </c>
      <c r="I201" s="5" t="s">
        <v>2</v>
      </c>
    </row>
    <row r="202" spans="1:9" x14ac:dyDescent="0.25">
      <c r="A202" s="5" t="s">
        <v>2</v>
      </c>
      <c r="B202" s="5" t="s">
        <v>1</v>
      </c>
      <c r="C202" s="5" t="s">
        <v>2</v>
      </c>
      <c r="D202" s="5" t="s">
        <v>2</v>
      </c>
      <c r="E202" s="5" t="s">
        <v>2</v>
      </c>
      <c r="F202" s="6" t="s">
        <v>1</v>
      </c>
      <c r="G202" s="1" t="s">
        <v>499</v>
      </c>
      <c r="H202" s="6" t="s">
        <v>1</v>
      </c>
      <c r="I202" s="5" t="s">
        <v>2</v>
      </c>
    </row>
    <row r="203" spans="1:9" x14ac:dyDescent="0.25">
      <c r="A203" s="5" t="s">
        <v>2</v>
      </c>
      <c r="B203" s="5" t="s">
        <v>1</v>
      </c>
      <c r="C203" s="5" t="s">
        <v>2</v>
      </c>
      <c r="D203" s="5" t="s">
        <v>2</v>
      </c>
      <c r="E203" s="5" t="s">
        <v>2</v>
      </c>
      <c r="F203" s="1" t="s">
        <v>499</v>
      </c>
      <c r="G203" s="5" t="s">
        <v>1</v>
      </c>
      <c r="H203" s="6" t="s">
        <v>2</v>
      </c>
      <c r="I203" s="5" t="s">
        <v>1</v>
      </c>
    </row>
    <row r="204" spans="1:9" x14ac:dyDescent="0.25">
      <c r="A204" s="5" t="s">
        <v>2</v>
      </c>
      <c r="B204" s="5" t="s">
        <v>1</v>
      </c>
      <c r="C204" s="5" t="s">
        <v>2</v>
      </c>
      <c r="D204" s="5" t="s">
        <v>2</v>
      </c>
      <c r="E204" s="5" t="s">
        <v>2</v>
      </c>
      <c r="F204" s="5" t="s">
        <v>1</v>
      </c>
      <c r="G204" s="5" t="s">
        <v>1</v>
      </c>
      <c r="H204" s="6" t="s">
        <v>2</v>
      </c>
      <c r="I204" s="9" t="s">
        <v>1</v>
      </c>
    </row>
    <row r="205" spans="1:9" x14ac:dyDescent="0.25">
      <c r="A205" s="5" t="s">
        <v>2</v>
      </c>
      <c r="B205" s="5" t="s">
        <v>1</v>
      </c>
      <c r="C205" s="5" t="s">
        <v>2</v>
      </c>
      <c r="D205" s="5" t="s">
        <v>2</v>
      </c>
      <c r="E205" s="5" t="s">
        <v>2</v>
      </c>
      <c r="F205" s="9" t="s">
        <v>194</v>
      </c>
      <c r="G205" s="5" t="s">
        <v>1</v>
      </c>
      <c r="H205" s="6" t="s">
        <v>2</v>
      </c>
      <c r="I205" s="5" t="s">
        <v>1</v>
      </c>
    </row>
    <row r="206" spans="1:9" x14ac:dyDescent="0.25">
      <c r="A206" s="5" t="s">
        <v>2</v>
      </c>
      <c r="B206" s="5" t="s">
        <v>1</v>
      </c>
      <c r="C206" s="5" t="s">
        <v>2</v>
      </c>
      <c r="D206" s="5" t="s">
        <v>2</v>
      </c>
      <c r="E206" s="5" t="s">
        <v>2</v>
      </c>
      <c r="F206" s="6" t="s">
        <v>1</v>
      </c>
      <c r="G206" s="9" t="s">
        <v>1</v>
      </c>
      <c r="H206" s="6" t="s">
        <v>2</v>
      </c>
      <c r="I206" s="5" t="s">
        <v>1</v>
      </c>
    </row>
    <row r="207" spans="1:9" x14ac:dyDescent="0.25">
      <c r="A207" s="5" t="s">
        <v>2</v>
      </c>
      <c r="B207" s="5" t="s">
        <v>1</v>
      </c>
      <c r="C207" s="5" t="s">
        <v>2</v>
      </c>
      <c r="D207" s="5" t="s">
        <v>2</v>
      </c>
      <c r="E207" s="5" t="s">
        <v>2</v>
      </c>
      <c r="F207" s="1" t="s">
        <v>194</v>
      </c>
      <c r="G207" s="6" t="s">
        <v>1</v>
      </c>
      <c r="H207" s="6" t="s">
        <v>1</v>
      </c>
      <c r="I207" s="5" t="s">
        <v>2</v>
      </c>
    </row>
    <row r="208" spans="1:9" x14ac:dyDescent="0.25">
      <c r="A208" s="5" t="s">
        <v>2</v>
      </c>
      <c r="B208" s="5" t="s">
        <v>1</v>
      </c>
      <c r="C208" s="5" t="s">
        <v>2</v>
      </c>
      <c r="D208" s="5" t="s">
        <v>2</v>
      </c>
      <c r="E208" s="5" t="s">
        <v>2</v>
      </c>
      <c r="F208" s="5" t="s">
        <v>1</v>
      </c>
      <c r="G208" s="6" t="s">
        <v>1</v>
      </c>
      <c r="H208" s="1" t="s">
        <v>1</v>
      </c>
      <c r="I208" s="5" t="s">
        <v>2</v>
      </c>
    </row>
    <row r="209" spans="1:9" x14ac:dyDescent="0.25">
      <c r="A209" s="5" t="s">
        <v>2</v>
      </c>
      <c r="B209" s="5" t="s">
        <v>1</v>
      </c>
      <c r="C209" s="5" t="s">
        <v>2</v>
      </c>
      <c r="D209" s="5" t="s">
        <v>2</v>
      </c>
      <c r="E209" s="5" t="s">
        <v>2</v>
      </c>
      <c r="F209" s="9" t="s">
        <v>194</v>
      </c>
      <c r="G209" s="6" t="s">
        <v>1</v>
      </c>
      <c r="H209" s="5" t="s">
        <v>1</v>
      </c>
      <c r="I209" s="5" t="s">
        <v>2</v>
      </c>
    </row>
    <row r="210" spans="1:9" x14ac:dyDescent="0.25">
      <c r="A210" s="5" t="s">
        <v>2</v>
      </c>
      <c r="B210" s="5" t="s">
        <v>1</v>
      </c>
      <c r="C210" s="5" t="s">
        <v>2</v>
      </c>
      <c r="D210" s="5" t="s">
        <v>2</v>
      </c>
      <c r="E210" s="5" t="s">
        <v>2</v>
      </c>
      <c r="F210" s="6" t="s">
        <v>1</v>
      </c>
      <c r="G210" s="1" t="s">
        <v>1</v>
      </c>
      <c r="H210" s="5" t="s">
        <v>1</v>
      </c>
      <c r="I210" s="5" t="s">
        <v>2</v>
      </c>
    </row>
    <row r="211" spans="1:9" x14ac:dyDescent="0.25">
      <c r="A211" s="5" t="s">
        <v>2</v>
      </c>
      <c r="B211" s="5" t="s">
        <v>1</v>
      </c>
      <c r="C211" s="5" t="s">
        <v>2</v>
      </c>
      <c r="D211" s="5" t="s">
        <v>2</v>
      </c>
      <c r="E211" s="5" t="s">
        <v>2</v>
      </c>
      <c r="F211" s="1" t="s">
        <v>194</v>
      </c>
      <c r="G211" s="5" t="s">
        <v>1</v>
      </c>
      <c r="H211" s="5" t="s">
        <v>2</v>
      </c>
      <c r="I211" s="5" t="s">
        <v>2</v>
      </c>
    </row>
    <row r="212" spans="1:9" x14ac:dyDescent="0.25">
      <c r="A212" s="5" t="s">
        <v>2</v>
      </c>
      <c r="B212" s="5" t="s">
        <v>1</v>
      </c>
      <c r="C212" s="5" t="s">
        <v>2</v>
      </c>
      <c r="D212" s="5" t="s">
        <v>2</v>
      </c>
      <c r="E212" s="5" t="s">
        <v>2</v>
      </c>
      <c r="F212" s="5" t="s">
        <v>2</v>
      </c>
      <c r="G212" s="5" t="s">
        <v>1</v>
      </c>
      <c r="H212" s="5" t="s">
        <v>1</v>
      </c>
      <c r="I212" s="5" t="s">
        <v>2</v>
      </c>
    </row>
    <row r="213" spans="1:9" x14ac:dyDescent="0.25">
      <c r="A213" s="5" t="s">
        <v>2</v>
      </c>
      <c r="B213" s="5" t="s">
        <v>1</v>
      </c>
      <c r="C213" s="5" t="s">
        <v>2</v>
      </c>
      <c r="D213" s="5" t="s">
        <v>2</v>
      </c>
      <c r="E213" s="5" t="s">
        <v>2</v>
      </c>
      <c r="F213" s="5" t="s">
        <v>2</v>
      </c>
      <c r="G213" s="7" t="s">
        <v>200</v>
      </c>
      <c r="H213" s="9" t="s">
        <v>1</v>
      </c>
      <c r="I213" s="5" t="s">
        <v>1</v>
      </c>
    </row>
    <row r="214" spans="1:9" x14ac:dyDescent="0.25">
      <c r="A214" s="5" t="s">
        <v>2</v>
      </c>
      <c r="B214" s="5" t="s">
        <v>1</v>
      </c>
      <c r="C214" s="5" t="s">
        <v>2</v>
      </c>
      <c r="D214" s="5" t="s">
        <v>2</v>
      </c>
      <c r="E214" s="5" t="s">
        <v>2</v>
      </c>
      <c r="F214" s="5" t="s">
        <v>2</v>
      </c>
      <c r="G214" s="5" t="s">
        <v>2</v>
      </c>
      <c r="H214" s="6" t="s">
        <v>1</v>
      </c>
      <c r="I214" s="9" t="s">
        <v>1</v>
      </c>
    </row>
    <row r="215" spans="1:9" x14ac:dyDescent="0.25">
      <c r="A215" s="5" t="s">
        <v>2</v>
      </c>
      <c r="B215" s="5" t="s">
        <v>1</v>
      </c>
      <c r="C215" s="5" t="s">
        <v>2</v>
      </c>
      <c r="D215" s="5" t="s">
        <v>2</v>
      </c>
      <c r="E215" s="5" t="s">
        <v>2</v>
      </c>
      <c r="F215" s="5" t="s">
        <v>2</v>
      </c>
      <c r="G215" s="5" t="s">
        <v>2</v>
      </c>
      <c r="H215" s="1" t="s">
        <v>1</v>
      </c>
      <c r="I215" s="5" t="s">
        <v>1</v>
      </c>
    </row>
    <row r="216" spans="1:9" x14ac:dyDescent="0.25">
      <c r="A216" s="5" t="s">
        <v>2</v>
      </c>
      <c r="B216" s="5" t="s">
        <v>1</v>
      </c>
      <c r="C216" s="5" t="s">
        <v>2</v>
      </c>
      <c r="D216" s="5" t="s">
        <v>2</v>
      </c>
      <c r="E216" s="5" t="s">
        <v>2</v>
      </c>
      <c r="F216" s="5" t="s">
        <v>2</v>
      </c>
      <c r="G216" s="5" t="s">
        <v>1</v>
      </c>
      <c r="H216" s="5" t="s">
        <v>2</v>
      </c>
      <c r="I216" s="5" t="s">
        <v>1</v>
      </c>
    </row>
    <row r="217" spans="1:9" x14ac:dyDescent="0.25">
      <c r="A217" s="5" t="s">
        <v>2</v>
      </c>
      <c r="B217" s="5" t="s">
        <v>1</v>
      </c>
      <c r="C217" s="5" t="s">
        <v>2</v>
      </c>
      <c r="D217" s="5" t="s">
        <v>2</v>
      </c>
      <c r="E217" s="5" t="s">
        <v>2</v>
      </c>
      <c r="F217" s="7" t="s">
        <v>201</v>
      </c>
      <c r="G217" s="9" t="s">
        <v>194</v>
      </c>
      <c r="H217" s="5" t="s">
        <v>1</v>
      </c>
      <c r="I217" s="5" t="s">
        <v>2</v>
      </c>
    </row>
    <row r="218" spans="1:9" x14ac:dyDescent="0.25">
      <c r="A218" s="5" t="s">
        <v>2</v>
      </c>
      <c r="B218" s="5" t="s">
        <v>1</v>
      </c>
      <c r="C218" s="5" t="s">
        <v>2</v>
      </c>
      <c r="D218" s="5" t="s">
        <v>2</v>
      </c>
      <c r="E218" s="5" t="s">
        <v>2</v>
      </c>
      <c r="F218" s="5" t="s">
        <v>2</v>
      </c>
      <c r="G218" s="6" t="s">
        <v>1</v>
      </c>
      <c r="H218" s="9" t="s">
        <v>1</v>
      </c>
      <c r="I218" s="5" t="s">
        <v>2</v>
      </c>
    </row>
    <row r="219" spans="1:9" x14ac:dyDescent="0.25">
      <c r="A219" s="5" t="s">
        <v>2</v>
      </c>
      <c r="B219" s="5" t="s">
        <v>1</v>
      </c>
      <c r="C219" s="5" t="s">
        <v>2</v>
      </c>
      <c r="D219" s="5" t="s">
        <v>2</v>
      </c>
      <c r="E219" s="5" t="s">
        <v>2</v>
      </c>
      <c r="F219" s="5" t="s">
        <v>2</v>
      </c>
      <c r="G219" s="1" t="s">
        <v>194</v>
      </c>
      <c r="H219" s="6" t="s">
        <v>1</v>
      </c>
      <c r="I219" s="5" t="s">
        <v>1</v>
      </c>
    </row>
    <row r="220" spans="1:9" x14ac:dyDescent="0.25">
      <c r="A220" s="5" t="s">
        <v>2</v>
      </c>
      <c r="B220" s="5" t="s">
        <v>1</v>
      </c>
      <c r="C220" s="5" t="s">
        <v>2</v>
      </c>
      <c r="D220" s="5" t="s">
        <v>2</v>
      </c>
      <c r="E220" s="5" t="s">
        <v>2</v>
      </c>
      <c r="F220" s="5" t="s">
        <v>2</v>
      </c>
      <c r="G220" s="5" t="s">
        <v>1</v>
      </c>
      <c r="H220" s="6" t="s">
        <v>1</v>
      </c>
      <c r="I220" s="9" t="s">
        <v>1</v>
      </c>
    </row>
    <row r="221" spans="1:9" x14ac:dyDescent="0.25">
      <c r="A221" s="5" t="s">
        <v>2</v>
      </c>
      <c r="B221" s="5" t="s">
        <v>1</v>
      </c>
      <c r="C221" s="5" t="s">
        <v>2</v>
      </c>
      <c r="D221" s="5" t="s">
        <v>2</v>
      </c>
      <c r="E221" s="5" t="s">
        <v>2</v>
      </c>
      <c r="F221" s="5" t="s">
        <v>2</v>
      </c>
      <c r="G221" s="9" t="s">
        <v>1</v>
      </c>
      <c r="H221" s="6" t="s">
        <v>1</v>
      </c>
      <c r="I221" s="5" t="s">
        <v>1</v>
      </c>
    </row>
    <row r="222" spans="1:9" x14ac:dyDescent="0.25">
      <c r="A222" s="5" t="s">
        <v>2</v>
      </c>
      <c r="B222" s="5" t="s">
        <v>1</v>
      </c>
      <c r="C222" s="5" t="s">
        <v>2</v>
      </c>
      <c r="D222" s="5" t="s">
        <v>2</v>
      </c>
      <c r="E222" s="5" t="s">
        <v>2</v>
      </c>
      <c r="F222" s="5" t="s">
        <v>2</v>
      </c>
      <c r="G222" s="6" t="s">
        <v>1</v>
      </c>
      <c r="H222" s="1" t="s">
        <v>1</v>
      </c>
      <c r="I222" s="5" t="s">
        <v>1</v>
      </c>
    </row>
    <row r="223" spans="1:9" x14ac:dyDescent="0.25">
      <c r="A223" s="5" t="s">
        <v>2</v>
      </c>
      <c r="B223" s="5" t="s">
        <v>1</v>
      </c>
      <c r="C223" s="5" t="s">
        <v>2</v>
      </c>
      <c r="D223" s="5" t="s">
        <v>2</v>
      </c>
      <c r="E223" s="5" t="s">
        <v>2</v>
      </c>
      <c r="F223" s="5" t="s">
        <v>2</v>
      </c>
      <c r="G223" s="1" t="s">
        <v>1</v>
      </c>
      <c r="H223" s="5" t="s">
        <v>1</v>
      </c>
      <c r="I223" s="5" t="s">
        <v>2</v>
      </c>
    </row>
    <row r="224" spans="1:9" x14ac:dyDescent="0.25">
      <c r="A224" s="5" t="s">
        <v>2</v>
      </c>
      <c r="B224" s="5" t="s">
        <v>1</v>
      </c>
      <c r="C224" s="5" t="s">
        <v>2</v>
      </c>
      <c r="D224" s="5" t="s">
        <v>2</v>
      </c>
      <c r="E224" s="5" t="s">
        <v>2</v>
      </c>
      <c r="F224" s="5" t="s">
        <v>2</v>
      </c>
      <c r="G224" s="5" t="s">
        <v>2</v>
      </c>
      <c r="H224" s="5" t="s">
        <v>185</v>
      </c>
      <c r="I224" s="5" t="s">
        <v>2</v>
      </c>
    </row>
    <row r="225" spans="1:9" x14ac:dyDescent="0.25">
      <c r="A225" s="5" t="s">
        <v>2</v>
      </c>
      <c r="B225" s="5" t="s">
        <v>1</v>
      </c>
      <c r="C225" s="5" t="s">
        <v>2</v>
      </c>
      <c r="D225" s="5" t="s">
        <v>2</v>
      </c>
      <c r="E225" s="5" t="s">
        <v>2</v>
      </c>
      <c r="F225" s="5" t="s">
        <v>2</v>
      </c>
      <c r="G225" s="7" t="s">
        <v>202</v>
      </c>
      <c r="H225" s="9" t="s">
        <v>1</v>
      </c>
      <c r="I225" s="5" t="s">
        <v>1</v>
      </c>
    </row>
    <row r="226" spans="1:9" x14ac:dyDescent="0.25">
      <c r="A226" s="5" t="s">
        <v>2</v>
      </c>
      <c r="B226" s="5" t="s">
        <v>1</v>
      </c>
      <c r="C226" s="5" t="s">
        <v>2</v>
      </c>
      <c r="D226" s="5" t="s">
        <v>2</v>
      </c>
      <c r="E226" s="5" t="s">
        <v>2</v>
      </c>
      <c r="F226" s="5" t="s">
        <v>2</v>
      </c>
      <c r="G226" s="5" t="s">
        <v>2</v>
      </c>
      <c r="H226" s="6" t="s">
        <v>1</v>
      </c>
      <c r="I226" s="9" t="s">
        <v>1</v>
      </c>
    </row>
    <row r="227" spans="1:9" x14ac:dyDescent="0.25">
      <c r="A227" s="5" t="s">
        <v>2</v>
      </c>
      <c r="B227" s="5" t="s">
        <v>1</v>
      </c>
      <c r="C227" s="5" t="s">
        <v>2</v>
      </c>
      <c r="D227" s="5" t="s">
        <v>2</v>
      </c>
      <c r="E227" s="5" t="s">
        <v>2</v>
      </c>
      <c r="F227" s="5" t="s">
        <v>2</v>
      </c>
      <c r="G227" s="5" t="s">
        <v>2</v>
      </c>
      <c r="H227" s="1" t="s">
        <v>1</v>
      </c>
      <c r="I227" s="5" t="s">
        <v>1</v>
      </c>
    </row>
    <row r="228" spans="1:9" x14ac:dyDescent="0.25">
      <c r="A228" s="5" t="s">
        <v>2</v>
      </c>
      <c r="B228" s="5" t="s">
        <v>1</v>
      </c>
      <c r="C228" s="5" t="s">
        <v>2</v>
      </c>
      <c r="D228" s="5" t="s">
        <v>2</v>
      </c>
      <c r="E228" s="5" t="s">
        <v>2</v>
      </c>
      <c r="F228" s="5" t="s">
        <v>2</v>
      </c>
      <c r="G228" s="5" t="s">
        <v>2</v>
      </c>
      <c r="H228" s="5" t="s">
        <v>2</v>
      </c>
      <c r="I228" s="5" t="s">
        <v>1</v>
      </c>
    </row>
    <row r="229" spans="1:9" ht="15.75" x14ac:dyDescent="0.25">
      <c r="A229" s="19" t="s">
        <v>882</v>
      </c>
      <c r="B229" s="19"/>
      <c r="C229" s="12"/>
      <c r="D229" s="12"/>
      <c r="E229" s="12"/>
      <c r="F229" s="258" t="s">
        <v>883</v>
      </c>
      <c r="G229" s="258"/>
      <c r="H229" s="258"/>
      <c r="I229" s="258"/>
    </row>
    <row r="231" spans="1:9" ht="21" x14ac:dyDescent="0.35">
      <c r="A231" s="3" t="s">
        <v>540</v>
      </c>
    </row>
    <row r="232" spans="1:9" x14ac:dyDescent="0.25">
      <c r="A232" s="1" t="s">
        <v>2</v>
      </c>
      <c r="B232" s="4" t="s">
        <v>3</v>
      </c>
      <c r="C232" s="4" t="s">
        <v>4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5" t="s">
        <v>2</v>
      </c>
      <c r="B233" s="5" t="s">
        <v>1</v>
      </c>
      <c r="C233" s="5" t="s">
        <v>2</v>
      </c>
      <c r="D233" s="5" t="s">
        <v>1</v>
      </c>
      <c r="E233" s="5" t="s">
        <v>2</v>
      </c>
      <c r="F233" s="5" t="s">
        <v>2</v>
      </c>
      <c r="G233" s="5" t="s">
        <v>2</v>
      </c>
      <c r="H233" s="5" t="s">
        <v>2</v>
      </c>
      <c r="I233" s="5" t="s">
        <v>2</v>
      </c>
    </row>
    <row r="234" spans="1:9" x14ac:dyDescent="0.25">
      <c r="A234" s="5" t="s">
        <v>2</v>
      </c>
      <c r="B234" s="5" t="s">
        <v>1</v>
      </c>
      <c r="C234" s="7" t="s">
        <v>204</v>
      </c>
      <c r="D234" s="9" t="s">
        <v>194</v>
      </c>
      <c r="E234" s="5" t="s">
        <v>1</v>
      </c>
      <c r="F234" s="5" t="s">
        <v>2</v>
      </c>
      <c r="G234" s="5" t="s">
        <v>2</v>
      </c>
      <c r="H234" s="5" t="s">
        <v>2</v>
      </c>
      <c r="I234" s="5" t="s">
        <v>2</v>
      </c>
    </row>
    <row r="235" spans="1:9" x14ac:dyDescent="0.25">
      <c r="A235" s="5" t="s">
        <v>2</v>
      </c>
      <c r="B235" s="5" t="s">
        <v>1</v>
      </c>
      <c r="C235" s="5" t="s">
        <v>2</v>
      </c>
      <c r="D235" s="6" t="s">
        <v>1</v>
      </c>
      <c r="E235" s="9" t="s">
        <v>1</v>
      </c>
      <c r="F235" s="5" t="s">
        <v>2</v>
      </c>
      <c r="G235" s="5" t="s">
        <v>2</v>
      </c>
      <c r="H235" s="5" t="s">
        <v>2</v>
      </c>
      <c r="I235" s="5" t="s">
        <v>2</v>
      </c>
    </row>
    <row r="236" spans="1:9" x14ac:dyDescent="0.25">
      <c r="A236" s="5" t="s">
        <v>2</v>
      </c>
      <c r="B236" s="5" t="s">
        <v>1</v>
      </c>
      <c r="C236" s="5" t="s">
        <v>2</v>
      </c>
      <c r="D236" s="1" t="s">
        <v>194</v>
      </c>
      <c r="E236" s="6" t="s">
        <v>1</v>
      </c>
      <c r="F236" s="5" t="s">
        <v>1</v>
      </c>
      <c r="G236" s="5" t="s">
        <v>2</v>
      </c>
      <c r="H236" s="5" t="s">
        <v>2</v>
      </c>
      <c r="I236" s="5" t="s">
        <v>2</v>
      </c>
    </row>
    <row r="237" spans="1:9" x14ac:dyDescent="0.25">
      <c r="A237" s="5" t="s">
        <v>2</v>
      </c>
      <c r="B237" s="5" t="s">
        <v>1</v>
      </c>
      <c r="C237" s="5" t="s">
        <v>2</v>
      </c>
      <c r="D237" s="5" t="s">
        <v>1</v>
      </c>
      <c r="E237" s="6" t="s">
        <v>1</v>
      </c>
      <c r="F237" s="9" t="s">
        <v>481</v>
      </c>
      <c r="G237" s="5" t="s">
        <v>2</v>
      </c>
      <c r="H237" s="5" t="s">
        <v>2</v>
      </c>
      <c r="I237" s="5" t="s">
        <v>2</v>
      </c>
    </row>
    <row r="238" spans="1:9" x14ac:dyDescent="0.25">
      <c r="A238" s="5" t="s">
        <v>2</v>
      </c>
      <c r="B238" s="5" t="s">
        <v>1</v>
      </c>
      <c r="C238" s="5" t="s">
        <v>2</v>
      </c>
      <c r="D238" s="9" t="s">
        <v>194</v>
      </c>
      <c r="E238" s="6" t="s">
        <v>1</v>
      </c>
      <c r="F238" s="6" t="s">
        <v>1</v>
      </c>
      <c r="G238" s="5" t="s">
        <v>2</v>
      </c>
      <c r="H238" s="5" t="s">
        <v>2</v>
      </c>
      <c r="I238" s="5" t="s">
        <v>2</v>
      </c>
    </row>
    <row r="239" spans="1:9" x14ac:dyDescent="0.25">
      <c r="A239" s="5" t="s">
        <v>2</v>
      </c>
      <c r="B239" s="5" t="s">
        <v>1</v>
      </c>
      <c r="C239" s="5" t="s">
        <v>2</v>
      </c>
      <c r="D239" s="6" t="s">
        <v>1</v>
      </c>
      <c r="E239" s="1" t="s">
        <v>481</v>
      </c>
      <c r="F239" s="6" t="s">
        <v>1</v>
      </c>
      <c r="G239" s="5" t="s">
        <v>2</v>
      </c>
      <c r="H239" s="5" t="s">
        <v>2</v>
      </c>
      <c r="I239" s="5" t="s">
        <v>2</v>
      </c>
    </row>
    <row r="240" spans="1:9" x14ac:dyDescent="0.25">
      <c r="A240" s="5" t="s">
        <v>2</v>
      </c>
      <c r="B240" s="5" t="s">
        <v>1</v>
      </c>
      <c r="C240" s="5" t="s">
        <v>2</v>
      </c>
      <c r="D240" s="1" t="s">
        <v>481</v>
      </c>
      <c r="E240" s="5" t="s">
        <v>1</v>
      </c>
      <c r="F240" s="6" t="s">
        <v>2</v>
      </c>
      <c r="G240" s="5" t="s">
        <v>1</v>
      </c>
      <c r="H240" s="5" t="s">
        <v>2</v>
      </c>
      <c r="I240" s="5" t="s">
        <v>2</v>
      </c>
    </row>
    <row r="241" spans="1:9" x14ac:dyDescent="0.25">
      <c r="A241" s="5" t="s">
        <v>2</v>
      </c>
      <c r="B241" s="5" t="s">
        <v>1</v>
      </c>
      <c r="C241" s="5" t="s">
        <v>2</v>
      </c>
      <c r="D241" s="5" t="s">
        <v>1</v>
      </c>
      <c r="E241" s="5" t="s">
        <v>1</v>
      </c>
      <c r="F241" s="6" t="s">
        <v>2</v>
      </c>
      <c r="G241" s="9" t="s">
        <v>490</v>
      </c>
      <c r="H241" s="5" t="s">
        <v>2</v>
      </c>
      <c r="I241" s="5" t="s">
        <v>2</v>
      </c>
    </row>
    <row r="242" spans="1:9" x14ac:dyDescent="0.25">
      <c r="A242" s="5" t="s">
        <v>2</v>
      </c>
      <c r="B242" s="5" t="s">
        <v>1</v>
      </c>
      <c r="C242" s="5" t="s">
        <v>2</v>
      </c>
      <c r="D242" s="9" t="s">
        <v>194</v>
      </c>
      <c r="E242" s="5" t="s">
        <v>1</v>
      </c>
      <c r="F242" s="6" t="s">
        <v>2</v>
      </c>
      <c r="G242" s="6" t="s">
        <v>161</v>
      </c>
      <c r="H242" s="5" t="s">
        <v>2</v>
      </c>
      <c r="I242" s="5" t="s">
        <v>2</v>
      </c>
    </row>
    <row r="243" spans="1:9" x14ac:dyDescent="0.25">
      <c r="A243" s="5" t="s">
        <v>2</v>
      </c>
      <c r="B243" s="5" t="s">
        <v>1</v>
      </c>
      <c r="C243" s="5" t="s">
        <v>2</v>
      </c>
      <c r="D243" s="6" t="s">
        <v>1</v>
      </c>
      <c r="E243" s="9" t="s">
        <v>1</v>
      </c>
      <c r="F243" s="6" t="s">
        <v>2</v>
      </c>
      <c r="G243" s="6" t="s">
        <v>1</v>
      </c>
      <c r="H243" s="5" t="s">
        <v>2</v>
      </c>
      <c r="I243" s="5" t="s">
        <v>2</v>
      </c>
    </row>
    <row r="244" spans="1:9" x14ac:dyDescent="0.25">
      <c r="A244" s="5" t="s">
        <v>2</v>
      </c>
      <c r="B244" s="5" t="s">
        <v>1</v>
      </c>
      <c r="C244" s="5" t="s">
        <v>2</v>
      </c>
      <c r="D244" s="1" t="s">
        <v>194</v>
      </c>
      <c r="E244" s="6" t="s">
        <v>1</v>
      </c>
      <c r="F244" s="6" t="s">
        <v>1</v>
      </c>
      <c r="G244" s="6" t="s">
        <v>2</v>
      </c>
      <c r="H244" s="5" t="s">
        <v>2</v>
      </c>
      <c r="I244" s="5" t="s">
        <v>2</v>
      </c>
    </row>
    <row r="245" spans="1:9" x14ac:dyDescent="0.25">
      <c r="A245" s="5" t="s">
        <v>2</v>
      </c>
      <c r="B245" s="5" t="s">
        <v>1</v>
      </c>
      <c r="C245" s="5" t="s">
        <v>2</v>
      </c>
      <c r="D245" s="5" t="s">
        <v>1</v>
      </c>
      <c r="E245" s="6" t="s">
        <v>1</v>
      </c>
      <c r="F245" s="1" t="s">
        <v>490</v>
      </c>
      <c r="G245" s="6" t="s">
        <v>2</v>
      </c>
      <c r="H245" s="5" t="s">
        <v>2</v>
      </c>
      <c r="I245" s="5" t="s">
        <v>2</v>
      </c>
    </row>
    <row r="246" spans="1:9" x14ac:dyDescent="0.25">
      <c r="A246" s="5" t="s">
        <v>2</v>
      </c>
      <c r="B246" s="5" t="s">
        <v>1</v>
      </c>
      <c r="C246" s="5" t="s">
        <v>2</v>
      </c>
      <c r="D246" s="9" t="s">
        <v>194</v>
      </c>
      <c r="E246" s="6" t="s">
        <v>1</v>
      </c>
      <c r="F246" s="5" t="s">
        <v>1</v>
      </c>
      <c r="G246" s="6" t="s">
        <v>2</v>
      </c>
      <c r="H246" s="5" t="s">
        <v>2</v>
      </c>
      <c r="I246" s="5" t="s">
        <v>2</v>
      </c>
    </row>
    <row r="247" spans="1:9" x14ac:dyDescent="0.25">
      <c r="A247" s="5" t="s">
        <v>2</v>
      </c>
      <c r="B247" s="5" t="s">
        <v>1</v>
      </c>
      <c r="C247" s="5" t="s">
        <v>2</v>
      </c>
      <c r="D247" s="6" t="s">
        <v>1</v>
      </c>
      <c r="E247" s="1" t="s">
        <v>490</v>
      </c>
      <c r="F247" s="5" t="s">
        <v>1</v>
      </c>
      <c r="G247" s="6" t="s">
        <v>2</v>
      </c>
      <c r="H247" s="5" t="s">
        <v>2</v>
      </c>
      <c r="I247" s="5" t="s">
        <v>2</v>
      </c>
    </row>
    <row r="248" spans="1:9" x14ac:dyDescent="0.25">
      <c r="A248" s="5" t="s">
        <v>2</v>
      </c>
      <c r="B248" s="5" t="s">
        <v>1</v>
      </c>
      <c r="C248" s="5" t="s">
        <v>2</v>
      </c>
      <c r="D248" s="1" t="s">
        <v>490</v>
      </c>
      <c r="E248" s="5" t="s">
        <v>1</v>
      </c>
      <c r="F248" s="5" t="s">
        <v>2</v>
      </c>
      <c r="G248" s="6" t="s">
        <v>2</v>
      </c>
      <c r="H248" s="5" t="s">
        <v>1</v>
      </c>
      <c r="I248" s="5" t="s">
        <v>2</v>
      </c>
    </row>
    <row r="249" spans="1:9" x14ac:dyDescent="0.25">
      <c r="A249" s="5" t="s">
        <v>2</v>
      </c>
      <c r="B249" s="5" t="s">
        <v>1</v>
      </c>
      <c r="C249" s="5" t="s">
        <v>2</v>
      </c>
      <c r="D249" s="5" t="s">
        <v>1</v>
      </c>
      <c r="E249" s="5" t="s">
        <v>1</v>
      </c>
      <c r="F249" s="5" t="s">
        <v>2</v>
      </c>
      <c r="G249" s="6" t="s">
        <v>2</v>
      </c>
      <c r="H249" s="9" t="s">
        <v>1</v>
      </c>
      <c r="I249" s="5" t="s">
        <v>2</v>
      </c>
    </row>
    <row r="250" spans="1:9" x14ac:dyDescent="0.25">
      <c r="A250" s="5" t="s">
        <v>2</v>
      </c>
      <c r="B250" s="5" t="s">
        <v>1</v>
      </c>
      <c r="C250" s="5" t="s">
        <v>2</v>
      </c>
      <c r="D250" s="9" t="s">
        <v>194</v>
      </c>
      <c r="E250" s="5" t="s">
        <v>1</v>
      </c>
      <c r="F250" s="5" t="s">
        <v>2</v>
      </c>
      <c r="G250" s="6" t="s">
        <v>2</v>
      </c>
      <c r="H250" s="6" t="s">
        <v>541</v>
      </c>
      <c r="I250" s="5" t="s">
        <v>2</v>
      </c>
    </row>
    <row r="251" spans="1:9" x14ac:dyDescent="0.25">
      <c r="A251" s="5" t="s">
        <v>2</v>
      </c>
      <c r="B251" s="5" t="s">
        <v>1</v>
      </c>
      <c r="C251" s="5" t="s">
        <v>2</v>
      </c>
      <c r="D251" s="6" t="s">
        <v>1</v>
      </c>
      <c r="E251" s="9" t="s">
        <v>1</v>
      </c>
      <c r="F251" s="5" t="s">
        <v>2</v>
      </c>
      <c r="G251" s="6" t="s">
        <v>2</v>
      </c>
      <c r="H251" s="6" t="s">
        <v>1</v>
      </c>
      <c r="I251" s="5" t="s">
        <v>2</v>
      </c>
    </row>
    <row r="252" spans="1:9" x14ac:dyDescent="0.25">
      <c r="A252" s="5" t="s">
        <v>2</v>
      </c>
      <c r="B252" s="5" t="s">
        <v>1</v>
      </c>
      <c r="C252" s="5" t="s">
        <v>2</v>
      </c>
      <c r="D252" s="1" t="s">
        <v>194</v>
      </c>
      <c r="E252" s="6" t="s">
        <v>1</v>
      </c>
      <c r="F252" s="5" t="s">
        <v>1</v>
      </c>
      <c r="G252" s="6" t="s">
        <v>2</v>
      </c>
      <c r="H252" s="6" t="s">
        <v>2</v>
      </c>
      <c r="I252" s="5" t="s">
        <v>2</v>
      </c>
    </row>
    <row r="253" spans="1:9" x14ac:dyDescent="0.25">
      <c r="A253" s="5" t="s">
        <v>2</v>
      </c>
      <c r="B253" s="5" t="s">
        <v>1</v>
      </c>
      <c r="C253" s="5" t="s">
        <v>2</v>
      </c>
      <c r="D253" s="5" t="s">
        <v>1</v>
      </c>
      <c r="E253" s="6" t="s">
        <v>1</v>
      </c>
      <c r="F253" s="9" t="s">
        <v>496</v>
      </c>
      <c r="G253" s="6" t="s">
        <v>2</v>
      </c>
      <c r="H253" s="6" t="s">
        <v>2</v>
      </c>
      <c r="I253" s="5" t="s">
        <v>2</v>
      </c>
    </row>
    <row r="254" spans="1:9" x14ac:dyDescent="0.25">
      <c r="A254" s="5" t="s">
        <v>2</v>
      </c>
      <c r="B254" s="5" t="s">
        <v>1</v>
      </c>
      <c r="C254" s="5" t="s">
        <v>2</v>
      </c>
      <c r="D254" s="9" t="s">
        <v>194</v>
      </c>
      <c r="E254" s="6" t="s">
        <v>1</v>
      </c>
      <c r="F254" s="6" t="s">
        <v>1</v>
      </c>
      <c r="G254" s="6" t="s">
        <v>2</v>
      </c>
      <c r="H254" s="6" t="s">
        <v>2</v>
      </c>
      <c r="I254" s="5" t="s">
        <v>2</v>
      </c>
    </row>
    <row r="255" spans="1:9" x14ac:dyDescent="0.25">
      <c r="A255" s="5" t="s">
        <v>2</v>
      </c>
      <c r="B255" s="5" t="s">
        <v>1</v>
      </c>
      <c r="C255" s="5" t="s">
        <v>2</v>
      </c>
      <c r="D255" s="6" t="s">
        <v>1</v>
      </c>
      <c r="E255" s="1" t="s">
        <v>496</v>
      </c>
      <c r="F255" s="6" t="s">
        <v>1</v>
      </c>
      <c r="G255" s="6" t="s">
        <v>2</v>
      </c>
      <c r="H255" s="6" t="s">
        <v>2</v>
      </c>
      <c r="I255" s="5" t="s">
        <v>2</v>
      </c>
    </row>
    <row r="256" spans="1:9" x14ac:dyDescent="0.25">
      <c r="A256" s="5" t="s">
        <v>2</v>
      </c>
      <c r="B256" s="5" t="s">
        <v>1</v>
      </c>
      <c r="C256" s="5" t="s">
        <v>2</v>
      </c>
      <c r="D256" s="1" t="s">
        <v>496</v>
      </c>
      <c r="E256" s="5" t="s">
        <v>1</v>
      </c>
      <c r="F256" s="6" t="s">
        <v>2</v>
      </c>
      <c r="G256" s="6" t="s">
        <v>1</v>
      </c>
      <c r="H256" s="6" t="s">
        <v>2</v>
      </c>
      <c r="I256" s="5" t="s">
        <v>2</v>
      </c>
    </row>
    <row r="257" spans="1:9" x14ac:dyDescent="0.25">
      <c r="A257" s="5" t="s">
        <v>2</v>
      </c>
      <c r="B257" s="5" t="s">
        <v>1</v>
      </c>
      <c r="C257" s="5" t="s">
        <v>2</v>
      </c>
      <c r="D257" s="5" t="s">
        <v>1</v>
      </c>
      <c r="E257" s="5" t="s">
        <v>1</v>
      </c>
      <c r="F257" s="6" t="s">
        <v>2</v>
      </c>
      <c r="G257" s="1" t="s">
        <v>496</v>
      </c>
      <c r="H257" s="6" t="s">
        <v>2</v>
      </c>
      <c r="I257" s="5" t="s">
        <v>2</v>
      </c>
    </row>
    <row r="258" spans="1:9" x14ac:dyDescent="0.25">
      <c r="A258" s="5" t="s">
        <v>2</v>
      </c>
      <c r="B258" s="5" t="s">
        <v>1</v>
      </c>
      <c r="C258" s="5" t="s">
        <v>2</v>
      </c>
      <c r="D258" s="9" t="s">
        <v>194</v>
      </c>
      <c r="E258" s="5" t="s">
        <v>1</v>
      </c>
      <c r="F258" s="6" t="s">
        <v>2</v>
      </c>
      <c r="G258" s="5" t="s">
        <v>542</v>
      </c>
      <c r="H258" s="6" t="s">
        <v>2</v>
      </c>
      <c r="I258" s="5" t="s">
        <v>2</v>
      </c>
    </row>
    <row r="259" spans="1:9" x14ac:dyDescent="0.25">
      <c r="A259" s="5" t="s">
        <v>2</v>
      </c>
      <c r="B259" s="5" t="s">
        <v>1</v>
      </c>
      <c r="C259" s="5" t="s">
        <v>2</v>
      </c>
      <c r="D259" s="6" t="s">
        <v>1</v>
      </c>
      <c r="E259" s="9" t="s">
        <v>1</v>
      </c>
      <c r="F259" s="6" t="s">
        <v>2</v>
      </c>
      <c r="G259" s="5" t="s">
        <v>1</v>
      </c>
      <c r="H259" s="6" t="s">
        <v>2</v>
      </c>
      <c r="I259" s="5" t="s">
        <v>2</v>
      </c>
    </row>
    <row r="260" spans="1:9" x14ac:dyDescent="0.25">
      <c r="A260" s="5" t="s">
        <v>2</v>
      </c>
      <c r="B260" s="5" t="s">
        <v>1</v>
      </c>
      <c r="C260" s="5" t="s">
        <v>2</v>
      </c>
      <c r="D260" s="1" t="s">
        <v>194</v>
      </c>
      <c r="E260" s="6" t="s">
        <v>1</v>
      </c>
      <c r="F260" s="6" t="s">
        <v>1</v>
      </c>
      <c r="G260" s="5" t="s">
        <v>2</v>
      </c>
      <c r="H260" s="6" t="s">
        <v>2</v>
      </c>
      <c r="I260" s="5" t="s">
        <v>2</v>
      </c>
    </row>
    <row r="261" spans="1:9" x14ac:dyDescent="0.25">
      <c r="A261" s="5" t="s">
        <v>2</v>
      </c>
      <c r="B261" s="5" t="s">
        <v>1</v>
      </c>
      <c r="C261" s="5" t="s">
        <v>2</v>
      </c>
      <c r="D261" s="5" t="s">
        <v>1</v>
      </c>
      <c r="E261" s="6" t="s">
        <v>1</v>
      </c>
      <c r="F261" s="1" t="s">
        <v>503</v>
      </c>
      <c r="G261" s="5" t="s">
        <v>2</v>
      </c>
      <c r="H261" s="6" t="s">
        <v>2</v>
      </c>
      <c r="I261" s="5" t="s">
        <v>2</v>
      </c>
    </row>
    <row r="262" spans="1:9" x14ac:dyDescent="0.25">
      <c r="A262" s="5" t="s">
        <v>2</v>
      </c>
      <c r="B262" s="5" t="s">
        <v>1</v>
      </c>
      <c r="C262" s="5" t="s">
        <v>2</v>
      </c>
      <c r="D262" s="9" t="s">
        <v>194</v>
      </c>
      <c r="E262" s="6" t="s">
        <v>1</v>
      </c>
      <c r="F262" s="5" t="s">
        <v>1</v>
      </c>
      <c r="G262" s="5" t="s">
        <v>2</v>
      </c>
      <c r="H262" s="6" t="s">
        <v>2</v>
      </c>
      <c r="I262" s="5" t="s">
        <v>2</v>
      </c>
    </row>
    <row r="263" spans="1:9" x14ac:dyDescent="0.25">
      <c r="A263" s="5" t="s">
        <v>2</v>
      </c>
      <c r="B263" s="5" t="s">
        <v>1</v>
      </c>
      <c r="C263" s="5" t="s">
        <v>2</v>
      </c>
      <c r="D263" s="6" t="s">
        <v>1</v>
      </c>
      <c r="E263" s="1" t="s">
        <v>503</v>
      </c>
      <c r="F263" s="5" t="s">
        <v>1</v>
      </c>
      <c r="G263" s="5" t="s">
        <v>2</v>
      </c>
      <c r="H263" s="6" t="s">
        <v>2</v>
      </c>
      <c r="I263" s="5" t="s">
        <v>2</v>
      </c>
    </row>
    <row r="264" spans="1:9" x14ac:dyDescent="0.25">
      <c r="A264" s="5" t="s">
        <v>2</v>
      </c>
      <c r="B264" s="5" t="s">
        <v>1</v>
      </c>
      <c r="C264" s="5" t="s">
        <v>2</v>
      </c>
      <c r="D264" s="1" t="s">
        <v>503</v>
      </c>
      <c r="E264" s="5" t="s">
        <v>1</v>
      </c>
      <c r="F264" s="5" t="s">
        <v>2</v>
      </c>
      <c r="G264" s="5" t="s">
        <v>2</v>
      </c>
      <c r="H264" s="6" t="s">
        <v>2</v>
      </c>
      <c r="I264" s="5" t="s">
        <v>1</v>
      </c>
    </row>
    <row r="265" spans="1:9" x14ac:dyDescent="0.25">
      <c r="A265" s="5" t="s">
        <v>2</v>
      </c>
      <c r="B265" s="5" t="s">
        <v>1</v>
      </c>
      <c r="C265" s="5" t="s">
        <v>2</v>
      </c>
      <c r="D265" s="5" t="s">
        <v>1</v>
      </c>
      <c r="E265" s="5" t="s">
        <v>1</v>
      </c>
      <c r="F265" s="5" t="s">
        <v>2</v>
      </c>
      <c r="G265" s="5" t="s">
        <v>2</v>
      </c>
      <c r="H265" s="6" t="s">
        <v>2</v>
      </c>
      <c r="I265" s="9" t="s">
        <v>1</v>
      </c>
    </row>
    <row r="266" spans="1:9" x14ac:dyDescent="0.25">
      <c r="A266" s="5" t="s">
        <v>2</v>
      </c>
      <c r="B266" s="5" t="s">
        <v>1</v>
      </c>
      <c r="C266" s="5" t="s">
        <v>2</v>
      </c>
      <c r="D266" s="9" t="s">
        <v>506</v>
      </c>
      <c r="E266" s="5" t="s">
        <v>1</v>
      </c>
      <c r="F266" s="5" t="s">
        <v>2</v>
      </c>
      <c r="G266" s="5" t="s">
        <v>2</v>
      </c>
      <c r="H266" s="6" t="s">
        <v>2</v>
      </c>
      <c r="I266" s="5" t="s">
        <v>1</v>
      </c>
    </row>
    <row r="267" spans="1:9" x14ac:dyDescent="0.25">
      <c r="A267" s="5" t="s">
        <v>2</v>
      </c>
      <c r="B267" s="5" t="s">
        <v>1</v>
      </c>
      <c r="C267" s="5" t="s">
        <v>2</v>
      </c>
      <c r="D267" s="6" t="s">
        <v>1</v>
      </c>
      <c r="E267" s="9" t="s">
        <v>506</v>
      </c>
      <c r="F267" s="5" t="s">
        <v>2</v>
      </c>
      <c r="G267" s="5" t="s">
        <v>2</v>
      </c>
      <c r="H267" s="6" t="s">
        <v>2</v>
      </c>
      <c r="I267" s="5" t="s">
        <v>1</v>
      </c>
    </row>
    <row r="268" spans="1:9" x14ac:dyDescent="0.25">
      <c r="A268" s="5" t="s">
        <v>2</v>
      </c>
      <c r="B268" s="5" t="s">
        <v>1</v>
      </c>
      <c r="C268" s="5" t="s">
        <v>2</v>
      </c>
      <c r="D268" s="1" t="s">
        <v>194</v>
      </c>
      <c r="E268" s="6" t="s">
        <v>1</v>
      </c>
      <c r="F268" s="5" t="s">
        <v>1</v>
      </c>
      <c r="G268" s="5" t="s">
        <v>2</v>
      </c>
      <c r="H268" s="6" t="s">
        <v>2</v>
      </c>
      <c r="I268" s="5" t="s">
        <v>2</v>
      </c>
    </row>
    <row r="269" spans="1:9" x14ac:dyDescent="0.25">
      <c r="A269" s="5" t="s">
        <v>2</v>
      </c>
      <c r="B269" s="5" t="s">
        <v>1</v>
      </c>
      <c r="C269" s="5" t="s">
        <v>2</v>
      </c>
      <c r="D269" s="5" t="s">
        <v>1</v>
      </c>
      <c r="E269" s="6" t="s">
        <v>1</v>
      </c>
      <c r="F269" s="9" t="s">
        <v>512</v>
      </c>
      <c r="G269" s="5" t="s">
        <v>2</v>
      </c>
      <c r="H269" s="6" t="s">
        <v>2</v>
      </c>
      <c r="I269" s="5" t="s">
        <v>2</v>
      </c>
    </row>
    <row r="270" spans="1:9" x14ac:dyDescent="0.25">
      <c r="A270" s="5" t="s">
        <v>2</v>
      </c>
      <c r="B270" s="5" t="s">
        <v>1</v>
      </c>
      <c r="C270" s="5" t="s">
        <v>2</v>
      </c>
      <c r="D270" s="9" t="s">
        <v>512</v>
      </c>
      <c r="E270" s="6" t="s">
        <v>1</v>
      </c>
      <c r="F270" s="6" t="s">
        <v>150</v>
      </c>
      <c r="G270" s="5" t="s">
        <v>2</v>
      </c>
      <c r="H270" s="6" t="s">
        <v>2</v>
      </c>
      <c r="I270" s="5" t="s">
        <v>2</v>
      </c>
    </row>
    <row r="271" spans="1:9" x14ac:dyDescent="0.25">
      <c r="A271" s="5" t="s">
        <v>2</v>
      </c>
      <c r="B271" s="5" t="s">
        <v>1</v>
      </c>
      <c r="C271" s="5" t="s">
        <v>2</v>
      </c>
      <c r="D271" s="6" t="s">
        <v>1</v>
      </c>
      <c r="E271" s="1" t="s">
        <v>512</v>
      </c>
      <c r="F271" s="6" t="s">
        <v>1</v>
      </c>
      <c r="G271" s="5" t="s">
        <v>2</v>
      </c>
      <c r="H271" s="6" t="s">
        <v>2</v>
      </c>
      <c r="I271" s="5" t="s">
        <v>2</v>
      </c>
    </row>
    <row r="272" spans="1:9" x14ac:dyDescent="0.25">
      <c r="A272" s="5" t="s">
        <v>2</v>
      </c>
      <c r="B272" s="5" t="s">
        <v>1</v>
      </c>
      <c r="C272" s="5" t="s">
        <v>2</v>
      </c>
      <c r="D272" s="1" t="s">
        <v>194</v>
      </c>
      <c r="E272" s="5" t="s">
        <v>1</v>
      </c>
      <c r="F272" s="6" t="s">
        <v>2</v>
      </c>
      <c r="G272" s="5" t="s">
        <v>1</v>
      </c>
      <c r="H272" s="6" t="s">
        <v>2</v>
      </c>
      <c r="I272" s="5" t="s">
        <v>2</v>
      </c>
    </row>
    <row r="273" spans="1:9" x14ac:dyDescent="0.25">
      <c r="A273" s="5" t="s">
        <v>2</v>
      </c>
      <c r="B273" s="5" t="s">
        <v>1</v>
      </c>
      <c r="C273" s="5" t="s">
        <v>2</v>
      </c>
      <c r="D273" s="5" t="s">
        <v>1</v>
      </c>
      <c r="E273" s="5" t="s">
        <v>1</v>
      </c>
      <c r="F273" s="6" t="s">
        <v>2</v>
      </c>
      <c r="G273" s="9" t="s">
        <v>524</v>
      </c>
      <c r="H273" s="6" t="s">
        <v>2</v>
      </c>
      <c r="I273" s="5" t="s">
        <v>2</v>
      </c>
    </row>
    <row r="274" spans="1:9" x14ac:dyDescent="0.25">
      <c r="A274" s="5" t="s">
        <v>2</v>
      </c>
      <c r="B274" s="5" t="s">
        <v>1</v>
      </c>
      <c r="C274" s="5" t="s">
        <v>2</v>
      </c>
      <c r="D274" s="9" t="s">
        <v>518</v>
      </c>
      <c r="E274" s="5" t="s">
        <v>1</v>
      </c>
      <c r="F274" s="6" t="s">
        <v>2</v>
      </c>
      <c r="G274" s="6" t="s">
        <v>161</v>
      </c>
      <c r="H274" s="6" t="s">
        <v>2</v>
      </c>
      <c r="I274" s="5" t="s">
        <v>2</v>
      </c>
    </row>
    <row r="275" spans="1:9" x14ac:dyDescent="0.25">
      <c r="A275" s="5" t="s">
        <v>2</v>
      </c>
      <c r="B275" s="5" t="s">
        <v>1</v>
      </c>
      <c r="C275" s="5" t="s">
        <v>2</v>
      </c>
      <c r="D275" s="6" t="s">
        <v>1</v>
      </c>
      <c r="E275" s="9" t="s">
        <v>518</v>
      </c>
      <c r="F275" s="6" t="s">
        <v>2</v>
      </c>
      <c r="G275" s="6" t="s">
        <v>1</v>
      </c>
      <c r="H275" s="6" t="s">
        <v>2</v>
      </c>
      <c r="I275" s="5" t="s">
        <v>2</v>
      </c>
    </row>
    <row r="276" spans="1:9" x14ac:dyDescent="0.25">
      <c r="A276" s="5" t="s">
        <v>2</v>
      </c>
      <c r="B276" s="5" t="s">
        <v>1</v>
      </c>
      <c r="C276" s="5" t="s">
        <v>2</v>
      </c>
      <c r="D276" s="1" t="s">
        <v>194</v>
      </c>
      <c r="E276" s="6" t="s">
        <v>1</v>
      </c>
      <c r="F276" s="6" t="s">
        <v>1</v>
      </c>
      <c r="G276" s="6" t="s">
        <v>2</v>
      </c>
      <c r="H276" s="6" t="s">
        <v>2</v>
      </c>
      <c r="I276" s="5" t="s">
        <v>2</v>
      </c>
    </row>
    <row r="277" spans="1:9" x14ac:dyDescent="0.25">
      <c r="A277" s="5" t="s">
        <v>2</v>
      </c>
      <c r="B277" s="5" t="s">
        <v>1</v>
      </c>
      <c r="C277" s="5" t="s">
        <v>2</v>
      </c>
      <c r="D277" s="5" t="s">
        <v>1</v>
      </c>
      <c r="E277" s="6" t="s">
        <v>1</v>
      </c>
      <c r="F277" s="1" t="s">
        <v>524</v>
      </c>
      <c r="G277" s="6" t="s">
        <v>2</v>
      </c>
      <c r="H277" s="6" t="s">
        <v>2</v>
      </c>
      <c r="I277" s="5" t="s">
        <v>2</v>
      </c>
    </row>
    <row r="278" spans="1:9" x14ac:dyDescent="0.25">
      <c r="A278" s="5" t="s">
        <v>2</v>
      </c>
      <c r="B278" s="5" t="s">
        <v>1</v>
      </c>
      <c r="C278" s="5" t="s">
        <v>2</v>
      </c>
      <c r="D278" s="9" t="s">
        <v>524</v>
      </c>
      <c r="E278" s="6" t="s">
        <v>1</v>
      </c>
      <c r="F278" s="5" t="s">
        <v>161</v>
      </c>
      <c r="G278" s="6" t="s">
        <v>2</v>
      </c>
      <c r="H278" s="6" t="s">
        <v>2</v>
      </c>
      <c r="I278" s="5" t="s">
        <v>2</v>
      </c>
    </row>
    <row r="279" spans="1:9" x14ac:dyDescent="0.25">
      <c r="A279" s="5" t="s">
        <v>2</v>
      </c>
      <c r="B279" s="5" t="s">
        <v>1</v>
      </c>
      <c r="C279" s="5" t="s">
        <v>2</v>
      </c>
      <c r="D279" s="6" t="s">
        <v>1</v>
      </c>
      <c r="E279" s="1" t="s">
        <v>524</v>
      </c>
      <c r="F279" s="5" t="s">
        <v>1</v>
      </c>
      <c r="G279" s="6" t="s">
        <v>2</v>
      </c>
      <c r="H279" s="6" t="s">
        <v>2</v>
      </c>
      <c r="I279" s="5" t="s">
        <v>2</v>
      </c>
    </row>
    <row r="280" spans="1:9" x14ac:dyDescent="0.25">
      <c r="A280" s="5" t="s">
        <v>2</v>
      </c>
      <c r="B280" s="5" t="s">
        <v>1</v>
      </c>
      <c r="C280" s="5" t="s">
        <v>2</v>
      </c>
      <c r="D280" s="1" t="s">
        <v>194</v>
      </c>
      <c r="E280" s="5" t="s">
        <v>1</v>
      </c>
      <c r="F280" s="5" t="s">
        <v>2</v>
      </c>
      <c r="G280" s="6" t="s">
        <v>2</v>
      </c>
      <c r="H280" s="6" t="s">
        <v>1</v>
      </c>
      <c r="I280" s="5" t="s">
        <v>2</v>
      </c>
    </row>
    <row r="281" spans="1:9" x14ac:dyDescent="0.25">
      <c r="A281" s="5" t="s">
        <v>2</v>
      </c>
      <c r="B281" s="5" t="s">
        <v>1</v>
      </c>
      <c r="C281" s="5" t="s">
        <v>2</v>
      </c>
      <c r="D281" s="5" t="s">
        <v>1</v>
      </c>
      <c r="E281" s="5" t="s">
        <v>1</v>
      </c>
      <c r="F281" s="5" t="s">
        <v>2</v>
      </c>
      <c r="G281" s="6" t="s">
        <v>2</v>
      </c>
      <c r="H281" s="1" t="s">
        <v>1</v>
      </c>
      <c r="I281" s="5" t="s">
        <v>2</v>
      </c>
    </row>
    <row r="282" spans="1:9" x14ac:dyDescent="0.25">
      <c r="A282" s="5" t="s">
        <v>2</v>
      </c>
      <c r="B282" s="5" t="s">
        <v>1</v>
      </c>
      <c r="C282" s="5" t="s">
        <v>2</v>
      </c>
      <c r="D282" s="9" t="s">
        <v>525</v>
      </c>
      <c r="E282" s="5" t="s">
        <v>1</v>
      </c>
      <c r="F282" s="5" t="s">
        <v>2</v>
      </c>
      <c r="G282" s="6" t="s">
        <v>2</v>
      </c>
      <c r="H282" s="5" t="s">
        <v>541</v>
      </c>
      <c r="I282" s="5" t="s">
        <v>2</v>
      </c>
    </row>
    <row r="283" spans="1:9" x14ac:dyDescent="0.25">
      <c r="A283" s="5" t="s">
        <v>2</v>
      </c>
      <c r="B283" s="5" t="s">
        <v>1</v>
      </c>
      <c r="C283" s="5" t="s">
        <v>2</v>
      </c>
      <c r="D283" s="6" t="s">
        <v>1</v>
      </c>
      <c r="E283" s="9" t="s">
        <v>525</v>
      </c>
      <c r="F283" s="5" t="s">
        <v>2</v>
      </c>
      <c r="G283" s="6" t="s">
        <v>2</v>
      </c>
      <c r="H283" s="5" t="s">
        <v>1</v>
      </c>
      <c r="I283" s="5" t="s">
        <v>2</v>
      </c>
    </row>
    <row r="284" spans="1:9" x14ac:dyDescent="0.25">
      <c r="A284" s="5" t="s">
        <v>2</v>
      </c>
      <c r="B284" s="5" t="s">
        <v>1</v>
      </c>
      <c r="C284" s="5" t="s">
        <v>2</v>
      </c>
      <c r="D284" s="1" t="s">
        <v>194</v>
      </c>
      <c r="E284" s="6" t="s">
        <v>1</v>
      </c>
      <c r="F284" s="5" t="s">
        <v>1</v>
      </c>
      <c r="G284" s="6" t="s">
        <v>2</v>
      </c>
      <c r="H284" s="5" t="s">
        <v>2</v>
      </c>
      <c r="I284" s="5" t="s">
        <v>2</v>
      </c>
    </row>
    <row r="285" spans="1:9" x14ac:dyDescent="0.25">
      <c r="A285" s="5" t="s">
        <v>2</v>
      </c>
      <c r="B285" s="5" t="s">
        <v>1</v>
      </c>
      <c r="C285" s="5" t="s">
        <v>2</v>
      </c>
      <c r="D285" s="5" t="s">
        <v>1</v>
      </c>
      <c r="E285" s="6" t="s">
        <v>1</v>
      </c>
      <c r="F285" s="9" t="s">
        <v>525</v>
      </c>
      <c r="G285" s="6" t="s">
        <v>2</v>
      </c>
      <c r="H285" s="5" t="s">
        <v>2</v>
      </c>
      <c r="I285" s="5" t="s">
        <v>2</v>
      </c>
    </row>
    <row r="286" spans="1:9" x14ac:dyDescent="0.25">
      <c r="A286" s="5" t="s">
        <v>2</v>
      </c>
      <c r="B286" s="5" t="s">
        <v>1</v>
      </c>
      <c r="C286" s="5" t="s">
        <v>2</v>
      </c>
      <c r="D286" s="9" t="s">
        <v>194</v>
      </c>
      <c r="E286" s="6" t="s">
        <v>1</v>
      </c>
      <c r="F286" s="6" t="s">
        <v>1</v>
      </c>
      <c r="G286" s="6" t="s">
        <v>2</v>
      </c>
      <c r="H286" s="5" t="s">
        <v>2</v>
      </c>
      <c r="I286" s="5" t="s">
        <v>2</v>
      </c>
    </row>
    <row r="287" spans="1:9" x14ac:dyDescent="0.25">
      <c r="A287" s="5" t="s">
        <v>2</v>
      </c>
      <c r="B287" s="5" t="s">
        <v>1</v>
      </c>
      <c r="C287" s="5" t="s">
        <v>2</v>
      </c>
      <c r="D287" s="6" t="s">
        <v>1</v>
      </c>
      <c r="E287" s="1" t="s">
        <v>1</v>
      </c>
      <c r="F287" s="6" t="s">
        <v>1</v>
      </c>
      <c r="G287" s="6" t="s">
        <v>2</v>
      </c>
      <c r="H287" s="5" t="s">
        <v>2</v>
      </c>
      <c r="I287" s="5" t="s">
        <v>2</v>
      </c>
    </row>
    <row r="288" spans="1:9" x14ac:dyDescent="0.25">
      <c r="A288" s="5" t="s">
        <v>2</v>
      </c>
      <c r="B288" s="5" t="s">
        <v>1</v>
      </c>
      <c r="C288" s="5" t="s">
        <v>2</v>
      </c>
      <c r="D288" s="1" t="s">
        <v>194</v>
      </c>
      <c r="E288" s="5" t="s">
        <v>1</v>
      </c>
      <c r="F288" s="6" t="s">
        <v>2</v>
      </c>
      <c r="G288" s="6" t="s">
        <v>1</v>
      </c>
      <c r="H288" s="5" t="s">
        <v>2</v>
      </c>
      <c r="I288" s="5" t="s">
        <v>2</v>
      </c>
    </row>
    <row r="289" spans="1:9" x14ac:dyDescent="0.25">
      <c r="A289" s="5" t="s">
        <v>2</v>
      </c>
      <c r="B289" s="5" t="s">
        <v>1</v>
      </c>
      <c r="C289" s="5" t="s">
        <v>2</v>
      </c>
      <c r="D289" s="5" t="s">
        <v>1</v>
      </c>
      <c r="E289" s="5" t="s">
        <v>1</v>
      </c>
      <c r="F289" s="6" t="s">
        <v>2</v>
      </c>
      <c r="G289" s="1" t="s">
        <v>525</v>
      </c>
      <c r="H289" s="5" t="s">
        <v>2</v>
      </c>
      <c r="I289" s="5" t="s">
        <v>2</v>
      </c>
    </row>
    <row r="290" spans="1:9" x14ac:dyDescent="0.25">
      <c r="A290" s="5" t="s">
        <v>2</v>
      </c>
      <c r="B290" s="5" t="s">
        <v>1</v>
      </c>
      <c r="C290" s="5" t="s">
        <v>2</v>
      </c>
      <c r="D290" s="9" t="s">
        <v>533</v>
      </c>
      <c r="E290" s="5" t="s">
        <v>1</v>
      </c>
      <c r="F290" s="6" t="s">
        <v>2</v>
      </c>
      <c r="G290" s="5" t="s">
        <v>543</v>
      </c>
      <c r="H290" s="5" t="s">
        <v>2</v>
      </c>
      <c r="I290" s="5" t="s">
        <v>2</v>
      </c>
    </row>
    <row r="291" spans="1:9" x14ac:dyDescent="0.25">
      <c r="A291" s="5" t="s">
        <v>2</v>
      </c>
      <c r="B291" s="5" t="s">
        <v>1</v>
      </c>
      <c r="C291" s="5" t="s">
        <v>2</v>
      </c>
      <c r="D291" s="6" t="s">
        <v>1</v>
      </c>
      <c r="E291" s="9" t="s">
        <v>533</v>
      </c>
      <c r="F291" s="6" t="s">
        <v>2</v>
      </c>
      <c r="G291" s="5" t="s">
        <v>1</v>
      </c>
      <c r="H291" s="5" t="s">
        <v>2</v>
      </c>
      <c r="I291" s="5" t="s">
        <v>2</v>
      </c>
    </row>
    <row r="292" spans="1:9" x14ac:dyDescent="0.25">
      <c r="A292" s="5" t="s">
        <v>2</v>
      </c>
      <c r="B292" s="5" t="s">
        <v>1</v>
      </c>
      <c r="C292" s="5" t="s">
        <v>2</v>
      </c>
      <c r="D292" s="1" t="s">
        <v>194</v>
      </c>
      <c r="E292" s="6" t="s">
        <v>1</v>
      </c>
      <c r="F292" s="6" t="s">
        <v>1</v>
      </c>
      <c r="G292" s="5" t="s">
        <v>2</v>
      </c>
      <c r="H292" s="5" t="s">
        <v>2</v>
      </c>
      <c r="I292" s="5" t="s">
        <v>2</v>
      </c>
    </row>
    <row r="293" spans="1:9" x14ac:dyDescent="0.25">
      <c r="A293" s="5" t="s">
        <v>2</v>
      </c>
      <c r="B293" s="5" t="s">
        <v>1</v>
      </c>
      <c r="C293" s="5" t="s">
        <v>2</v>
      </c>
      <c r="D293" s="5" t="s">
        <v>1</v>
      </c>
      <c r="E293" s="6" t="s">
        <v>1</v>
      </c>
      <c r="F293" s="1" t="s">
        <v>533</v>
      </c>
      <c r="G293" s="5" t="s">
        <v>2</v>
      </c>
      <c r="H293" s="5" t="s">
        <v>2</v>
      </c>
      <c r="I293" s="5" t="s">
        <v>2</v>
      </c>
    </row>
    <row r="294" spans="1:9" x14ac:dyDescent="0.25">
      <c r="A294" s="5" t="s">
        <v>2</v>
      </c>
      <c r="B294" s="5" t="s">
        <v>1</v>
      </c>
      <c r="C294" s="5" t="s">
        <v>2</v>
      </c>
      <c r="D294" s="9" t="s">
        <v>194</v>
      </c>
      <c r="E294" s="6" t="s">
        <v>1</v>
      </c>
      <c r="F294" s="5" t="s">
        <v>1</v>
      </c>
      <c r="G294" s="5" t="s">
        <v>2</v>
      </c>
      <c r="H294" s="5" t="s">
        <v>2</v>
      </c>
      <c r="I294" s="5" t="s">
        <v>2</v>
      </c>
    </row>
    <row r="295" spans="1:9" x14ac:dyDescent="0.25">
      <c r="A295" s="5" t="s">
        <v>2</v>
      </c>
      <c r="B295" s="5" t="s">
        <v>1</v>
      </c>
      <c r="C295" s="5" t="s">
        <v>2</v>
      </c>
      <c r="D295" s="6" t="s">
        <v>1</v>
      </c>
      <c r="E295" s="1" t="s">
        <v>1</v>
      </c>
      <c r="F295" s="5" t="s">
        <v>1</v>
      </c>
      <c r="G295" s="5" t="s">
        <v>2</v>
      </c>
      <c r="H295" s="5" t="s">
        <v>2</v>
      </c>
      <c r="I295" s="5" t="s">
        <v>2</v>
      </c>
    </row>
    <row r="296" spans="1:9" x14ac:dyDescent="0.25">
      <c r="A296" s="5" t="s">
        <v>2</v>
      </c>
      <c r="B296" s="5" t="s">
        <v>1</v>
      </c>
      <c r="C296" s="5" t="s">
        <v>2</v>
      </c>
      <c r="D296" s="1" t="s">
        <v>194</v>
      </c>
      <c r="E296" s="5" t="s">
        <v>1</v>
      </c>
      <c r="F296" s="5" t="s">
        <v>2</v>
      </c>
      <c r="G296" s="5" t="s">
        <v>2</v>
      </c>
      <c r="H296" s="5" t="s">
        <v>2</v>
      </c>
      <c r="I296" s="5" t="s">
        <v>2</v>
      </c>
    </row>
    <row r="297" spans="1:9" x14ac:dyDescent="0.25">
      <c r="A297" s="5" t="s">
        <v>2</v>
      </c>
      <c r="B297" s="5" t="s">
        <v>1</v>
      </c>
      <c r="C297" s="5" t="s">
        <v>2</v>
      </c>
      <c r="D297" s="5" t="s">
        <v>2</v>
      </c>
      <c r="E297" s="5" t="s">
        <v>1</v>
      </c>
      <c r="F297" s="5" t="s">
        <v>2</v>
      </c>
      <c r="G297" s="5" t="s">
        <v>2</v>
      </c>
      <c r="H297" s="5" t="s">
        <v>1</v>
      </c>
      <c r="I297" s="5" t="s">
        <v>2</v>
      </c>
    </row>
    <row r="298" spans="1:9" x14ac:dyDescent="0.25">
      <c r="A298" s="5" t="s">
        <v>2</v>
      </c>
      <c r="B298" s="5" t="s">
        <v>1</v>
      </c>
      <c r="C298" s="5" t="s">
        <v>2</v>
      </c>
      <c r="D298" s="5" t="s">
        <v>2</v>
      </c>
      <c r="E298" s="5" t="s">
        <v>2</v>
      </c>
      <c r="F298" s="5" t="s">
        <v>2</v>
      </c>
      <c r="G298" s="7" t="s">
        <v>210</v>
      </c>
      <c r="H298" s="9" t="s">
        <v>1</v>
      </c>
      <c r="I298" s="5" t="s">
        <v>1</v>
      </c>
    </row>
    <row r="299" spans="1:9" x14ac:dyDescent="0.25">
      <c r="A299" s="5" t="s">
        <v>2</v>
      </c>
      <c r="B299" s="5" t="s">
        <v>1</v>
      </c>
      <c r="C299" s="5" t="s">
        <v>2</v>
      </c>
      <c r="D299" s="5" t="s">
        <v>2</v>
      </c>
      <c r="E299" s="5" t="s">
        <v>2</v>
      </c>
      <c r="F299" s="5" t="s">
        <v>2</v>
      </c>
      <c r="G299" s="5" t="s">
        <v>2</v>
      </c>
      <c r="H299" s="6" t="s">
        <v>1</v>
      </c>
      <c r="I299" s="9" t="s">
        <v>1</v>
      </c>
    </row>
    <row r="300" spans="1:9" x14ac:dyDescent="0.25">
      <c r="A300" s="5" t="s">
        <v>2</v>
      </c>
      <c r="B300" s="5" t="s">
        <v>1</v>
      </c>
      <c r="C300" s="5" t="s">
        <v>2</v>
      </c>
      <c r="D300" s="5" t="s">
        <v>2</v>
      </c>
      <c r="E300" s="5" t="s">
        <v>2</v>
      </c>
      <c r="F300" s="5" t="s">
        <v>2</v>
      </c>
      <c r="G300" s="5" t="s">
        <v>2</v>
      </c>
      <c r="H300" s="1" t="s">
        <v>1</v>
      </c>
      <c r="I300" s="5" t="s">
        <v>1</v>
      </c>
    </row>
    <row r="301" spans="1:9" x14ac:dyDescent="0.25">
      <c r="A301" s="5" t="s">
        <v>2</v>
      </c>
      <c r="B301" s="5" t="s">
        <v>1</v>
      </c>
      <c r="C301" s="5" t="s">
        <v>2</v>
      </c>
      <c r="D301" s="5" t="s">
        <v>2</v>
      </c>
      <c r="E301" s="5" t="s">
        <v>2</v>
      </c>
      <c r="F301" s="5" t="s">
        <v>2</v>
      </c>
      <c r="G301" s="5" t="s">
        <v>2</v>
      </c>
      <c r="H301" s="5" t="s">
        <v>2</v>
      </c>
      <c r="I301" s="5" t="s">
        <v>1</v>
      </c>
    </row>
    <row r="302" spans="1:9" ht="15.75" x14ac:dyDescent="0.25">
      <c r="A302" s="19" t="s">
        <v>882</v>
      </c>
      <c r="B302" s="19"/>
      <c r="C302" s="12"/>
      <c r="D302" s="12"/>
      <c r="E302" s="12"/>
      <c r="F302" s="258" t="s">
        <v>883</v>
      </c>
      <c r="G302" s="258"/>
      <c r="H302" s="258"/>
      <c r="I302" s="258"/>
    </row>
  </sheetData>
  <mergeCells count="9">
    <mergeCell ref="F302:I302"/>
    <mergeCell ref="F229:I229"/>
    <mergeCell ref="F144:I14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scale="42" fitToHeight="0" orientation="portrait" r:id="rId1"/>
  <rowBreaks count="2" manualBreakCount="2">
    <brk id="145" max="8" man="1"/>
    <brk id="23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showGridLines="0" view="pageBreakPreview" topLeftCell="A52" zoomScale="60" zoomScaleNormal="80" workbookViewId="0">
      <selection activeCell="O78" sqref="O78"/>
    </sheetView>
  </sheetViews>
  <sheetFormatPr defaultRowHeight="15" x14ac:dyDescent="0.25"/>
  <cols>
    <col min="2" max="2" width="6" customWidth="1"/>
    <col min="3" max="4" width="26" customWidth="1"/>
    <col min="5" max="6" width="25" customWidth="1"/>
    <col min="7" max="7" width="23" customWidth="1"/>
    <col min="8" max="8" width="23.85546875" customWidth="1"/>
    <col min="9" max="9" width="21.85546875" customWidth="1"/>
  </cols>
  <sheetData>
    <row r="1" spans="1:9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  <c r="I1" s="253"/>
    </row>
    <row r="2" spans="1:9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  <c r="I2" s="253"/>
    </row>
    <row r="3" spans="1:9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  <c r="I3" s="253"/>
    </row>
    <row r="4" spans="1:9" ht="21" x14ac:dyDescent="0.35">
      <c r="A4" s="255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55"/>
      <c r="C4" s="255"/>
      <c r="D4" s="255"/>
      <c r="E4" s="255"/>
      <c r="F4" s="255"/>
      <c r="G4" s="255"/>
      <c r="H4" s="255"/>
      <c r="I4" s="255"/>
    </row>
    <row r="5" spans="1:9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  <c r="I5" s="259"/>
    </row>
    <row r="6" spans="1:9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  <c r="I6" s="248"/>
    </row>
    <row r="7" spans="1:9" ht="15.75" x14ac:dyDescent="0.25">
      <c r="A7" s="2"/>
    </row>
    <row r="8" spans="1:9" ht="21" x14ac:dyDescent="0.35">
      <c r="A8" s="3" t="s">
        <v>909</v>
      </c>
    </row>
    <row r="9" spans="1:9" x14ac:dyDescent="0.25">
      <c r="A9" t="s">
        <v>0</v>
      </c>
    </row>
    <row r="10" spans="1:9" x14ac:dyDescent="0.25">
      <c r="A10" s="1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x14ac:dyDescent="0.25">
      <c r="A11" s="6" t="s">
        <v>2</v>
      </c>
      <c r="B11" s="6" t="s">
        <v>23</v>
      </c>
      <c r="C11" s="7" t="s">
        <v>544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1" t="s">
        <v>11</v>
      </c>
      <c r="B12" s="1" t="s">
        <v>23</v>
      </c>
      <c r="C12" s="4" t="s">
        <v>545</v>
      </c>
      <c r="D12" s="7" t="s">
        <v>544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6" t="s">
        <v>2</v>
      </c>
      <c r="B13" s="6" t="s">
        <v>1</v>
      </c>
      <c r="C13" s="6" t="s">
        <v>1</v>
      </c>
      <c r="D13" s="4" t="s">
        <v>545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1" t="s">
        <v>14</v>
      </c>
      <c r="B14" s="1" t="s">
        <v>1</v>
      </c>
      <c r="C14" s="1" t="s">
        <v>15</v>
      </c>
      <c r="D14" s="6" t="s">
        <v>1</v>
      </c>
      <c r="E14" s="7" t="s">
        <v>544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6" t="s">
        <v>2</v>
      </c>
      <c r="B15" s="6" t="s">
        <v>29</v>
      </c>
      <c r="C15" s="5" t="s">
        <v>437</v>
      </c>
      <c r="D15" s="6" t="s">
        <v>1</v>
      </c>
      <c r="E15" s="4" t="s">
        <v>545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1" t="s">
        <v>16</v>
      </c>
      <c r="B16" s="1" t="s">
        <v>29</v>
      </c>
      <c r="C16" s="9" t="s">
        <v>477</v>
      </c>
      <c r="D16" s="6" t="s">
        <v>437</v>
      </c>
      <c r="E16" s="6" t="s">
        <v>546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6" t="s">
        <v>2</v>
      </c>
      <c r="B17" s="6" t="s">
        <v>1</v>
      </c>
      <c r="C17" s="6" t="s">
        <v>1</v>
      </c>
      <c r="D17" s="1" t="s">
        <v>477</v>
      </c>
      <c r="E17" s="6" t="s">
        <v>1</v>
      </c>
      <c r="F17" s="5" t="s">
        <v>2</v>
      </c>
      <c r="G17" s="5" t="s">
        <v>2</v>
      </c>
      <c r="H17" s="5" t="s">
        <v>2</v>
      </c>
      <c r="I17" s="5" t="s">
        <v>2</v>
      </c>
    </row>
    <row r="18" spans="1:9" x14ac:dyDescent="0.25">
      <c r="A18" s="1" t="s">
        <v>20</v>
      </c>
      <c r="B18" s="1" t="s">
        <v>1</v>
      </c>
      <c r="C18" s="1" t="s">
        <v>21</v>
      </c>
      <c r="D18" s="5" t="s">
        <v>1</v>
      </c>
      <c r="E18" s="6" t="s">
        <v>2</v>
      </c>
      <c r="F18" s="7" t="s">
        <v>544</v>
      </c>
      <c r="G18" s="5" t="s">
        <v>2</v>
      </c>
      <c r="H18" s="5" t="s">
        <v>2</v>
      </c>
      <c r="I18" s="5" t="s">
        <v>2</v>
      </c>
    </row>
    <row r="19" spans="1:9" x14ac:dyDescent="0.25">
      <c r="A19" s="6" t="s">
        <v>2</v>
      </c>
      <c r="B19" s="6" t="s">
        <v>47</v>
      </c>
      <c r="C19" s="7" t="s">
        <v>547</v>
      </c>
      <c r="D19" s="5" t="s">
        <v>1</v>
      </c>
      <c r="E19" s="6" t="s">
        <v>2</v>
      </c>
      <c r="F19" s="4" t="s">
        <v>545</v>
      </c>
      <c r="G19" s="5" t="s">
        <v>2</v>
      </c>
      <c r="H19" s="5" t="s">
        <v>2</v>
      </c>
      <c r="I19" s="5" t="s">
        <v>2</v>
      </c>
    </row>
    <row r="20" spans="1:9" x14ac:dyDescent="0.25">
      <c r="A20" s="1" t="s">
        <v>22</v>
      </c>
      <c r="B20" s="1" t="s">
        <v>47</v>
      </c>
      <c r="C20" s="4" t="s">
        <v>548</v>
      </c>
      <c r="D20" s="7" t="s">
        <v>547</v>
      </c>
      <c r="E20" s="6" t="s">
        <v>2</v>
      </c>
      <c r="F20" s="6" t="s">
        <v>57</v>
      </c>
      <c r="G20" s="5" t="s">
        <v>2</v>
      </c>
      <c r="H20" s="5" t="s">
        <v>2</v>
      </c>
      <c r="I20" s="5" t="s">
        <v>2</v>
      </c>
    </row>
    <row r="21" spans="1:9" x14ac:dyDescent="0.25">
      <c r="A21" s="6" t="s">
        <v>2</v>
      </c>
      <c r="B21" s="6" t="s">
        <v>1</v>
      </c>
      <c r="C21" s="6" t="s">
        <v>1</v>
      </c>
      <c r="D21" s="4" t="s">
        <v>548</v>
      </c>
      <c r="E21" s="6" t="s">
        <v>2</v>
      </c>
      <c r="F21" s="6" t="s">
        <v>1</v>
      </c>
      <c r="G21" s="5" t="s">
        <v>2</v>
      </c>
      <c r="H21" s="5" t="s">
        <v>2</v>
      </c>
      <c r="I21" s="5" t="s">
        <v>2</v>
      </c>
    </row>
    <row r="22" spans="1:9" x14ac:dyDescent="0.25">
      <c r="A22" s="1" t="s">
        <v>26</v>
      </c>
      <c r="B22" s="1" t="s">
        <v>1</v>
      </c>
      <c r="C22" s="1" t="s">
        <v>27</v>
      </c>
      <c r="D22" s="6" t="s">
        <v>1</v>
      </c>
      <c r="E22" s="8" t="s">
        <v>547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6" t="s">
        <v>2</v>
      </c>
      <c r="B23" s="6" t="s">
        <v>12</v>
      </c>
      <c r="C23" s="5" t="s">
        <v>453</v>
      </c>
      <c r="D23" s="6" t="s">
        <v>1</v>
      </c>
      <c r="E23" s="10" t="s">
        <v>548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1" t="s">
        <v>28</v>
      </c>
      <c r="B24" s="1" t="s">
        <v>12</v>
      </c>
      <c r="C24" s="9" t="s">
        <v>503</v>
      </c>
      <c r="D24" s="6" t="s">
        <v>453</v>
      </c>
      <c r="E24" s="5" t="s">
        <v>549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6" t="s">
        <v>2</v>
      </c>
      <c r="B25" s="6" t="s">
        <v>1</v>
      </c>
      <c r="C25" s="6" t="s">
        <v>1</v>
      </c>
      <c r="D25" s="1" t="s">
        <v>503</v>
      </c>
      <c r="E25" s="5" t="s">
        <v>1</v>
      </c>
      <c r="F25" s="6" t="s">
        <v>2</v>
      </c>
      <c r="G25" s="5" t="s">
        <v>2</v>
      </c>
      <c r="H25" s="5" t="s">
        <v>2</v>
      </c>
      <c r="I25" s="5" t="s">
        <v>2</v>
      </c>
    </row>
    <row r="26" spans="1:9" ht="30" x14ac:dyDescent="0.25">
      <c r="A26" s="1" t="s">
        <v>32</v>
      </c>
      <c r="B26" s="1" t="s">
        <v>1</v>
      </c>
      <c r="C26" s="1" t="s">
        <v>315</v>
      </c>
      <c r="D26" s="5" t="s">
        <v>1</v>
      </c>
      <c r="E26" s="5" t="s">
        <v>2</v>
      </c>
      <c r="F26" s="6" t="s">
        <v>2</v>
      </c>
      <c r="G26" s="7" t="s">
        <v>550</v>
      </c>
      <c r="H26" s="5" t="s">
        <v>2</v>
      </c>
      <c r="I26" s="5" t="s">
        <v>2</v>
      </c>
    </row>
    <row r="27" spans="1:9" x14ac:dyDescent="0.25">
      <c r="A27" s="6" t="s">
        <v>2</v>
      </c>
      <c r="B27" s="6" t="s">
        <v>17</v>
      </c>
      <c r="C27" s="7" t="s">
        <v>550</v>
      </c>
      <c r="D27" s="5" t="s">
        <v>1</v>
      </c>
      <c r="E27" s="5" t="s">
        <v>2</v>
      </c>
      <c r="F27" s="6" t="s">
        <v>2</v>
      </c>
      <c r="G27" s="4" t="s">
        <v>551</v>
      </c>
      <c r="H27" s="5" t="s">
        <v>2</v>
      </c>
      <c r="I27" s="5" t="s">
        <v>2</v>
      </c>
    </row>
    <row r="28" spans="1:9" x14ac:dyDescent="0.25">
      <c r="A28" s="1" t="s">
        <v>35</v>
      </c>
      <c r="B28" s="1" t="s">
        <v>17</v>
      </c>
      <c r="C28" s="4" t="s">
        <v>551</v>
      </c>
      <c r="D28" s="7" t="s">
        <v>550</v>
      </c>
      <c r="E28" s="5" t="s">
        <v>2</v>
      </c>
      <c r="F28" s="6" t="s">
        <v>2</v>
      </c>
      <c r="G28" s="6" t="s">
        <v>552</v>
      </c>
      <c r="H28" s="5" t="s">
        <v>2</v>
      </c>
      <c r="I28" s="5" t="s">
        <v>2</v>
      </c>
    </row>
    <row r="29" spans="1:9" x14ac:dyDescent="0.25">
      <c r="A29" s="6" t="s">
        <v>2</v>
      </c>
      <c r="B29" s="6" t="s">
        <v>1</v>
      </c>
      <c r="C29" s="6" t="s">
        <v>1</v>
      </c>
      <c r="D29" s="4" t="s">
        <v>551</v>
      </c>
      <c r="E29" s="5" t="s">
        <v>2</v>
      </c>
      <c r="F29" s="6" t="s">
        <v>2</v>
      </c>
      <c r="G29" s="6" t="s">
        <v>1</v>
      </c>
      <c r="H29" s="5" t="s">
        <v>2</v>
      </c>
      <c r="I29" s="5" t="s">
        <v>2</v>
      </c>
    </row>
    <row r="30" spans="1:9" x14ac:dyDescent="0.25">
      <c r="A30" s="1" t="s">
        <v>39</v>
      </c>
      <c r="B30" s="1" t="s">
        <v>1</v>
      </c>
      <c r="C30" s="1" t="s">
        <v>40</v>
      </c>
      <c r="D30" s="6" t="s">
        <v>1</v>
      </c>
      <c r="E30" s="7" t="s">
        <v>550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6" t="s">
        <v>2</v>
      </c>
      <c r="B31" s="6" t="s">
        <v>421</v>
      </c>
      <c r="C31" s="5" t="s">
        <v>422</v>
      </c>
      <c r="D31" s="6" t="s">
        <v>1</v>
      </c>
      <c r="E31" s="4" t="s">
        <v>551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1" t="s">
        <v>41</v>
      </c>
      <c r="B32" s="1" t="s">
        <v>101</v>
      </c>
      <c r="C32" s="9" t="s">
        <v>485</v>
      </c>
      <c r="D32" s="6" t="s">
        <v>422</v>
      </c>
      <c r="E32" s="6" t="s">
        <v>329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6" t="s">
        <v>2</v>
      </c>
      <c r="B33" s="6" t="s">
        <v>1</v>
      </c>
      <c r="C33" s="6" t="s">
        <v>1</v>
      </c>
      <c r="D33" s="1" t="s">
        <v>485</v>
      </c>
      <c r="E33" s="6" t="s">
        <v>1</v>
      </c>
      <c r="F33" s="6" t="s">
        <v>2</v>
      </c>
      <c r="G33" s="6" t="s">
        <v>2</v>
      </c>
      <c r="H33" s="5" t="s">
        <v>2</v>
      </c>
      <c r="I33" s="5" t="s">
        <v>2</v>
      </c>
    </row>
    <row r="34" spans="1:9" x14ac:dyDescent="0.25">
      <c r="A34" s="1" t="s">
        <v>44</v>
      </c>
      <c r="B34" s="1" t="s">
        <v>1</v>
      </c>
      <c r="C34" s="1" t="s">
        <v>45</v>
      </c>
      <c r="D34" s="5" t="s">
        <v>1</v>
      </c>
      <c r="E34" s="6" t="s">
        <v>2</v>
      </c>
      <c r="F34" s="8" t="s">
        <v>550</v>
      </c>
      <c r="G34" s="6" t="s">
        <v>2</v>
      </c>
      <c r="H34" s="5" t="s">
        <v>2</v>
      </c>
      <c r="I34" s="5" t="s">
        <v>2</v>
      </c>
    </row>
    <row r="35" spans="1:9" x14ac:dyDescent="0.25">
      <c r="A35" s="6" t="s">
        <v>2</v>
      </c>
      <c r="B35" s="6" t="s">
        <v>431</v>
      </c>
      <c r="C35" s="7" t="s">
        <v>432</v>
      </c>
      <c r="D35" s="5" t="s">
        <v>1</v>
      </c>
      <c r="E35" s="6" t="s">
        <v>2</v>
      </c>
      <c r="F35" s="10" t="s">
        <v>551</v>
      </c>
      <c r="G35" s="6" t="s">
        <v>2</v>
      </c>
      <c r="H35" s="5" t="s">
        <v>2</v>
      </c>
      <c r="I35" s="5" t="s">
        <v>2</v>
      </c>
    </row>
    <row r="36" spans="1:9" x14ac:dyDescent="0.25">
      <c r="A36" s="1" t="s">
        <v>46</v>
      </c>
      <c r="B36" s="1" t="s">
        <v>23</v>
      </c>
      <c r="C36" s="4" t="s">
        <v>553</v>
      </c>
      <c r="D36" s="7" t="s">
        <v>432</v>
      </c>
      <c r="E36" s="6" t="s">
        <v>2</v>
      </c>
      <c r="F36" s="5" t="s">
        <v>554</v>
      </c>
      <c r="G36" s="6" t="s">
        <v>2</v>
      </c>
      <c r="H36" s="5" t="s">
        <v>2</v>
      </c>
      <c r="I36" s="5" t="s">
        <v>2</v>
      </c>
    </row>
    <row r="37" spans="1:9" x14ac:dyDescent="0.25">
      <c r="A37" s="6" t="s">
        <v>2</v>
      </c>
      <c r="B37" s="6" t="s">
        <v>1</v>
      </c>
      <c r="C37" s="6" t="s">
        <v>1</v>
      </c>
      <c r="D37" s="4" t="s">
        <v>553</v>
      </c>
      <c r="E37" s="6" t="s">
        <v>2</v>
      </c>
      <c r="F37" s="5" t="s">
        <v>1</v>
      </c>
      <c r="G37" s="6" t="s">
        <v>2</v>
      </c>
      <c r="H37" s="5" t="s">
        <v>2</v>
      </c>
      <c r="I37" s="5" t="s">
        <v>2</v>
      </c>
    </row>
    <row r="38" spans="1:9" x14ac:dyDescent="0.25">
      <c r="A38" s="1" t="s">
        <v>50</v>
      </c>
      <c r="B38" s="1" t="s">
        <v>1</v>
      </c>
      <c r="C38" s="1" t="s">
        <v>51</v>
      </c>
      <c r="D38" s="6" t="s">
        <v>1</v>
      </c>
      <c r="E38" s="6" t="s">
        <v>448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6" t="s">
        <v>2</v>
      </c>
      <c r="B39" s="6" t="s">
        <v>29</v>
      </c>
      <c r="C39" s="5" t="s">
        <v>448</v>
      </c>
      <c r="D39" s="6" t="s">
        <v>1</v>
      </c>
      <c r="E39" s="1" t="s">
        <v>502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1" t="s">
        <v>53</v>
      </c>
      <c r="B40" s="1" t="s">
        <v>47</v>
      </c>
      <c r="C40" s="9" t="s">
        <v>502</v>
      </c>
      <c r="D40" s="6" t="s">
        <v>448</v>
      </c>
      <c r="E40" s="5" t="s">
        <v>555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6" t="s">
        <v>2</v>
      </c>
      <c r="B41" s="6" t="s">
        <v>17</v>
      </c>
      <c r="C41" s="6" t="s">
        <v>460</v>
      </c>
      <c r="D41" s="1" t="s">
        <v>502</v>
      </c>
      <c r="E41" s="5" t="s">
        <v>1</v>
      </c>
      <c r="F41" s="5" t="s">
        <v>2</v>
      </c>
      <c r="G41" s="6" t="s">
        <v>2</v>
      </c>
      <c r="H41" s="5" t="s">
        <v>2</v>
      </c>
      <c r="I41" s="5" t="s">
        <v>2</v>
      </c>
    </row>
    <row r="42" spans="1:9" x14ac:dyDescent="0.25">
      <c r="A42" s="1" t="s">
        <v>56</v>
      </c>
      <c r="B42" s="1" t="s">
        <v>29</v>
      </c>
      <c r="C42" s="1" t="s">
        <v>507</v>
      </c>
      <c r="D42" s="5" t="s">
        <v>556</v>
      </c>
      <c r="E42" s="5" t="s">
        <v>2</v>
      </c>
      <c r="F42" s="5" t="s">
        <v>2</v>
      </c>
      <c r="G42" s="6" t="s">
        <v>2</v>
      </c>
      <c r="H42" s="18" t="str">
        <f t="shared" ref="H42:H43" si="0">G58</f>
        <v xml:space="preserve">Илья Селезнёв [3/4] </v>
      </c>
      <c r="I42" s="5" t="s">
        <v>2</v>
      </c>
    </row>
    <row r="43" spans="1:9" x14ac:dyDescent="0.25">
      <c r="A43" s="6" t="s">
        <v>2</v>
      </c>
      <c r="B43" s="6" t="s">
        <v>47</v>
      </c>
      <c r="C43" s="7" t="s">
        <v>445</v>
      </c>
      <c r="D43" s="5" t="s">
        <v>1</v>
      </c>
      <c r="E43" s="5" t="s">
        <v>2</v>
      </c>
      <c r="F43" s="5" t="s">
        <v>2</v>
      </c>
      <c r="G43" s="6" t="s">
        <v>2</v>
      </c>
      <c r="H43" s="17" t="str">
        <f t="shared" si="0"/>
        <v xml:space="preserve">Василиса Ицкова </v>
      </c>
      <c r="I43" s="5" t="s">
        <v>2</v>
      </c>
    </row>
    <row r="44" spans="1:9" x14ac:dyDescent="0.25">
      <c r="A44" s="1" t="s">
        <v>58</v>
      </c>
      <c r="B44" s="1" t="s">
        <v>475</v>
      </c>
      <c r="C44" s="4" t="s">
        <v>557</v>
      </c>
      <c r="D44" s="7" t="s">
        <v>445</v>
      </c>
      <c r="E44" s="5" t="s">
        <v>2</v>
      </c>
      <c r="F44" s="5" t="s">
        <v>2</v>
      </c>
      <c r="G44" s="6" t="s">
        <v>2</v>
      </c>
      <c r="H44" s="6" t="s">
        <v>947</v>
      </c>
      <c r="I44" s="5" t="s">
        <v>2</v>
      </c>
    </row>
    <row r="45" spans="1:9" x14ac:dyDescent="0.25">
      <c r="A45" s="6" t="s">
        <v>2</v>
      </c>
      <c r="B45" s="6" t="s">
        <v>1</v>
      </c>
      <c r="C45" s="6" t="s">
        <v>1</v>
      </c>
      <c r="D45" s="4" t="s">
        <v>557</v>
      </c>
      <c r="E45" s="5" t="s">
        <v>2</v>
      </c>
      <c r="F45" s="5" t="s">
        <v>2</v>
      </c>
      <c r="G45" s="6" t="s">
        <v>2</v>
      </c>
      <c r="H45" s="6" t="s">
        <v>1</v>
      </c>
      <c r="I45" s="5" t="s">
        <v>2</v>
      </c>
    </row>
    <row r="46" spans="1:9" x14ac:dyDescent="0.25">
      <c r="A46" s="1" t="s">
        <v>61</v>
      </c>
      <c r="B46" s="1" t="s">
        <v>1</v>
      </c>
      <c r="C46" s="1" t="s">
        <v>62</v>
      </c>
      <c r="D46" s="6" t="s">
        <v>1</v>
      </c>
      <c r="E46" s="7" t="s">
        <v>445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x14ac:dyDescent="0.25">
      <c r="A47" s="6" t="s">
        <v>2</v>
      </c>
      <c r="B47" s="6" t="s">
        <v>101</v>
      </c>
      <c r="C47" s="5" t="s">
        <v>416</v>
      </c>
      <c r="D47" s="6" t="s">
        <v>1</v>
      </c>
      <c r="E47" s="4" t="s">
        <v>557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1" t="s">
        <v>63</v>
      </c>
      <c r="B48" s="1" t="s">
        <v>23</v>
      </c>
      <c r="C48" s="9" t="s">
        <v>495</v>
      </c>
      <c r="D48" s="6" t="s">
        <v>416</v>
      </c>
      <c r="E48" s="6" t="s">
        <v>451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6" t="s">
        <v>2</v>
      </c>
      <c r="B49" s="6" t="s">
        <v>1</v>
      </c>
      <c r="C49" s="6" t="s">
        <v>1</v>
      </c>
      <c r="D49" s="1" t="s">
        <v>495</v>
      </c>
      <c r="E49" s="6" t="s">
        <v>1</v>
      </c>
      <c r="F49" s="5" t="s">
        <v>2</v>
      </c>
      <c r="G49" s="6" t="s">
        <v>2</v>
      </c>
      <c r="H49" s="6" t="s">
        <v>2</v>
      </c>
      <c r="I49" s="5" t="s">
        <v>2</v>
      </c>
    </row>
    <row r="50" spans="1:9" x14ac:dyDescent="0.25">
      <c r="A50" s="1" t="s">
        <v>66</v>
      </c>
      <c r="B50" s="1" t="s">
        <v>1</v>
      </c>
      <c r="C50" s="1" t="s">
        <v>67</v>
      </c>
      <c r="D50" s="5" t="s">
        <v>1</v>
      </c>
      <c r="E50" s="6" t="s">
        <v>2</v>
      </c>
      <c r="F50" s="7" t="s">
        <v>445</v>
      </c>
      <c r="G50" s="6" t="s">
        <v>2</v>
      </c>
      <c r="H50" s="6" t="s">
        <v>2</v>
      </c>
      <c r="I50" s="5" t="s">
        <v>2</v>
      </c>
    </row>
    <row r="51" spans="1:9" x14ac:dyDescent="0.25">
      <c r="A51" s="6" t="s">
        <v>2</v>
      </c>
      <c r="B51" s="6" t="s">
        <v>12</v>
      </c>
      <c r="C51" s="7" t="s">
        <v>558</v>
      </c>
      <c r="D51" s="5" t="s">
        <v>1</v>
      </c>
      <c r="E51" s="6" t="s">
        <v>2</v>
      </c>
      <c r="F51" s="4" t="s">
        <v>557</v>
      </c>
      <c r="G51" s="6" t="s">
        <v>2</v>
      </c>
      <c r="H51" s="6" t="s">
        <v>2</v>
      </c>
      <c r="I51" s="5" t="s">
        <v>2</v>
      </c>
    </row>
    <row r="52" spans="1:9" x14ac:dyDescent="0.25">
      <c r="A52" s="1" t="s">
        <v>68</v>
      </c>
      <c r="B52" s="1" t="s">
        <v>47</v>
      </c>
      <c r="C52" s="4" t="s">
        <v>559</v>
      </c>
      <c r="D52" s="7" t="s">
        <v>558</v>
      </c>
      <c r="E52" s="6" t="s">
        <v>2</v>
      </c>
      <c r="F52" s="6" t="s">
        <v>560</v>
      </c>
      <c r="G52" s="6" t="s">
        <v>2</v>
      </c>
      <c r="H52" s="6" t="s">
        <v>2</v>
      </c>
      <c r="I52" s="5" t="s">
        <v>2</v>
      </c>
    </row>
    <row r="53" spans="1:9" x14ac:dyDescent="0.25">
      <c r="A53" s="6" t="s">
        <v>2</v>
      </c>
      <c r="B53" s="6" t="s">
        <v>1</v>
      </c>
      <c r="C53" s="6" t="s">
        <v>1</v>
      </c>
      <c r="D53" s="4" t="s">
        <v>559</v>
      </c>
      <c r="E53" s="6" t="s">
        <v>2</v>
      </c>
      <c r="F53" s="6" t="s">
        <v>1</v>
      </c>
      <c r="G53" s="6" t="s">
        <v>2</v>
      </c>
      <c r="H53" s="6" t="s">
        <v>2</v>
      </c>
      <c r="I53" s="5" t="s">
        <v>2</v>
      </c>
    </row>
    <row r="54" spans="1:9" x14ac:dyDescent="0.25">
      <c r="A54" s="1" t="s">
        <v>71</v>
      </c>
      <c r="B54" s="1" t="s">
        <v>1</v>
      </c>
      <c r="C54" s="1" t="s">
        <v>72</v>
      </c>
      <c r="D54" s="6" t="s">
        <v>1</v>
      </c>
      <c r="E54" s="8" t="s">
        <v>558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6" t="s">
        <v>2</v>
      </c>
      <c r="B55" s="6" t="s">
        <v>23</v>
      </c>
      <c r="C55" s="5" t="s">
        <v>404</v>
      </c>
      <c r="D55" s="6" t="s">
        <v>1</v>
      </c>
      <c r="E55" s="10" t="s">
        <v>559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1" t="s">
        <v>73</v>
      </c>
      <c r="B56" s="1" t="s">
        <v>23</v>
      </c>
      <c r="C56" s="9" t="s">
        <v>530</v>
      </c>
      <c r="D56" s="6" t="s">
        <v>404</v>
      </c>
      <c r="E56" s="5" t="s">
        <v>561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6" t="s">
        <v>2</v>
      </c>
      <c r="B57" s="6" t="s">
        <v>1</v>
      </c>
      <c r="C57" s="6" t="s">
        <v>1</v>
      </c>
      <c r="D57" s="1" t="s">
        <v>530</v>
      </c>
      <c r="E57" s="5" t="s">
        <v>1</v>
      </c>
      <c r="F57" s="6" t="s">
        <v>2</v>
      </c>
      <c r="G57" s="6" t="s">
        <v>2</v>
      </c>
      <c r="H57" s="6" t="s">
        <v>2</v>
      </c>
      <c r="I57" s="5" t="s">
        <v>2</v>
      </c>
    </row>
    <row r="58" spans="1:9" x14ac:dyDescent="0.25">
      <c r="A58" s="1" t="s">
        <v>76</v>
      </c>
      <c r="B58" s="1" t="s">
        <v>1</v>
      </c>
      <c r="C58" s="1" t="s">
        <v>562</v>
      </c>
      <c r="D58" s="5" t="s">
        <v>1</v>
      </c>
      <c r="E58" s="5" t="s">
        <v>2</v>
      </c>
      <c r="F58" s="6" t="s">
        <v>2</v>
      </c>
      <c r="G58" s="8" t="s">
        <v>445</v>
      </c>
      <c r="H58" s="6" t="s">
        <v>2</v>
      </c>
      <c r="I58" s="5" t="s">
        <v>2</v>
      </c>
    </row>
    <row r="59" spans="1:9" x14ac:dyDescent="0.25">
      <c r="A59" s="6" t="s">
        <v>2</v>
      </c>
      <c r="B59" s="6" t="s">
        <v>36</v>
      </c>
      <c r="C59" s="7" t="s">
        <v>563</v>
      </c>
      <c r="D59" s="5" t="s">
        <v>1</v>
      </c>
      <c r="E59" s="5" t="s">
        <v>2</v>
      </c>
      <c r="F59" s="6" t="s">
        <v>2</v>
      </c>
      <c r="G59" s="10" t="s">
        <v>557</v>
      </c>
      <c r="H59" s="6" t="s">
        <v>2</v>
      </c>
      <c r="I59" s="5" t="s">
        <v>2</v>
      </c>
    </row>
    <row r="60" spans="1:9" x14ac:dyDescent="0.25">
      <c r="A60" s="1" t="s">
        <v>79</v>
      </c>
      <c r="B60" s="1" t="s">
        <v>36</v>
      </c>
      <c r="C60" s="4" t="s">
        <v>564</v>
      </c>
      <c r="D60" s="7" t="s">
        <v>563</v>
      </c>
      <c r="E60" s="5" t="s">
        <v>2</v>
      </c>
      <c r="F60" s="6" t="s">
        <v>2</v>
      </c>
      <c r="G60" s="5" t="s">
        <v>383</v>
      </c>
      <c r="H60" s="6" t="s">
        <v>2</v>
      </c>
      <c r="I60" s="5" t="s">
        <v>2</v>
      </c>
    </row>
    <row r="61" spans="1:9" x14ac:dyDescent="0.25">
      <c r="A61" s="6" t="s">
        <v>2</v>
      </c>
      <c r="B61" s="6" t="s">
        <v>1</v>
      </c>
      <c r="C61" s="6" t="s">
        <v>1</v>
      </c>
      <c r="D61" s="4" t="s">
        <v>564</v>
      </c>
      <c r="E61" s="5" t="s">
        <v>2</v>
      </c>
      <c r="F61" s="6" t="s">
        <v>2</v>
      </c>
      <c r="G61" s="5" t="s">
        <v>1</v>
      </c>
      <c r="H61" s="6" t="s">
        <v>2</v>
      </c>
      <c r="I61" s="5" t="s">
        <v>2</v>
      </c>
    </row>
    <row r="62" spans="1:9" x14ac:dyDescent="0.25">
      <c r="A62" s="1" t="s">
        <v>82</v>
      </c>
      <c r="B62" s="1" t="s">
        <v>1</v>
      </c>
      <c r="C62" s="1" t="s">
        <v>83</v>
      </c>
      <c r="D62" s="6" t="s">
        <v>1</v>
      </c>
      <c r="E62" s="7" t="s">
        <v>563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6" t="s">
        <v>2</v>
      </c>
      <c r="B63" s="6" t="s">
        <v>17</v>
      </c>
      <c r="C63" s="5" t="s">
        <v>463</v>
      </c>
      <c r="D63" s="6" t="s">
        <v>1</v>
      </c>
      <c r="E63" s="4" t="s">
        <v>564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1" t="s">
        <v>84</v>
      </c>
      <c r="B64" s="1" t="s">
        <v>17</v>
      </c>
      <c r="C64" s="9" t="s">
        <v>565</v>
      </c>
      <c r="D64" s="6" t="s">
        <v>463</v>
      </c>
      <c r="E64" s="6" t="s">
        <v>566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6" t="s">
        <v>2</v>
      </c>
      <c r="B65" s="6" t="s">
        <v>1</v>
      </c>
      <c r="C65" s="6" t="s">
        <v>1</v>
      </c>
      <c r="D65" s="1" t="s">
        <v>565</v>
      </c>
      <c r="E65" s="6" t="s">
        <v>1</v>
      </c>
      <c r="F65" s="6" t="s">
        <v>2</v>
      </c>
      <c r="G65" s="5" t="s">
        <v>2</v>
      </c>
      <c r="H65" s="6" t="s">
        <v>2</v>
      </c>
      <c r="I65" s="5" t="s">
        <v>2</v>
      </c>
    </row>
    <row r="66" spans="1:9" x14ac:dyDescent="0.25">
      <c r="A66" s="1" t="s">
        <v>87</v>
      </c>
      <c r="B66" s="1" t="s">
        <v>1</v>
      </c>
      <c r="C66" s="1" t="s">
        <v>88</v>
      </c>
      <c r="D66" s="5" t="s">
        <v>1</v>
      </c>
      <c r="E66" s="6" t="s">
        <v>2</v>
      </c>
      <c r="F66" s="8" t="s">
        <v>563</v>
      </c>
      <c r="G66" s="5" t="s">
        <v>2</v>
      </c>
      <c r="H66" s="6" t="s">
        <v>2</v>
      </c>
      <c r="I66" s="5" t="s">
        <v>2</v>
      </c>
    </row>
    <row r="67" spans="1:9" x14ac:dyDescent="0.25">
      <c r="A67" s="6" t="s">
        <v>2</v>
      </c>
      <c r="B67" s="6" t="s">
        <v>23</v>
      </c>
      <c r="C67" s="7" t="s">
        <v>414</v>
      </c>
      <c r="D67" s="5" t="s">
        <v>1</v>
      </c>
      <c r="E67" s="6" t="s">
        <v>2</v>
      </c>
      <c r="F67" s="10" t="s">
        <v>564</v>
      </c>
      <c r="G67" s="5" t="s">
        <v>2</v>
      </c>
      <c r="H67" s="6" t="s">
        <v>2</v>
      </c>
      <c r="I67" s="5" t="s">
        <v>2</v>
      </c>
    </row>
    <row r="68" spans="1:9" x14ac:dyDescent="0.25">
      <c r="A68" s="1" t="s">
        <v>89</v>
      </c>
      <c r="B68" s="1" t="s">
        <v>226</v>
      </c>
      <c r="C68" s="4" t="s">
        <v>567</v>
      </c>
      <c r="D68" s="7" t="s">
        <v>414</v>
      </c>
      <c r="E68" s="6" t="s">
        <v>2</v>
      </c>
      <c r="F68" s="5" t="s">
        <v>568</v>
      </c>
      <c r="G68" s="5" t="s">
        <v>2</v>
      </c>
      <c r="H68" s="6" t="s">
        <v>2</v>
      </c>
      <c r="I68" s="5" t="s">
        <v>2</v>
      </c>
    </row>
    <row r="69" spans="1:9" x14ac:dyDescent="0.25">
      <c r="A69" s="6" t="s">
        <v>2</v>
      </c>
      <c r="B69" s="6" t="s">
        <v>1</v>
      </c>
      <c r="C69" s="6" t="s">
        <v>1</v>
      </c>
      <c r="D69" s="4" t="s">
        <v>567</v>
      </c>
      <c r="E69" s="6" t="s">
        <v>2</v>
      </c>
      <c r="F69" s="5" t="s">
        <v>1</v>
      </c>
      <c r="G69" s="5" t="s">
        <v>2</v>
      </c>
      <c r="H69" s="6" t="s">
        <v>2</v>
      </c>
      <c r="I69" s="5" t="s">
        <v>2</v>
      </c>
    </row>
    <row r="70" spans="1:9" x14ac:dyDescent="0.25">
      <c r="A70" s="1" t="s">
        <v>92</v>
      </c>
      <c r="B70" s="1" t="s">
        <v>1</v>
      </c>
      <c r="C70" s="1" t="s">
        <v>93</v>
      </c>
      <c r="D70" s="6" t="s">
        <v>1</v>
      </c>
      <c r="E70" s="8" t="s">
        <v>414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6" t="s">
        <v>2</v>
      </c>
      <c r="B71" s="6" t="s">
        <v>29</v>
      </c>
      <c r="C71" s="5" t="s">
        <v>467</v>
      </c>
      <c r="D71" s="6" t="s">
        <v>1</v>
      </c>
      <c r="E71" s="10" t="s">
        <v>567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1" t="s">
        <v>95</v>
      </c>
      <c r="B72" s="1" t="s">
        <v>29</v>
      </c>
      <c r="C72" s="9" t="s">
        <v>499</v>
      </c>
      <c r="D72" s="6" t="s">
        <v>452</v>
      </c>
      <c r="E72" s="5" t="s">
        <v>569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6" t="s">
        <v>2</v>
      </c>
      <c r="B73" s="6" t="s">
        <v>101</v>
      </c>
      <c r="C73" s="6" t="s">
        <v>452</v>
      </c>
      <c r="D73" s="1" t="s">
        <v>533</v>
      </c>
      <c r="E73" s="5" t="s">
        <v>1</v>
      </c>
      <c r="F73" s="5" t="s">
        <v>2</v>
      </c>
      <c r="G73" s="5" t="s">
        <v>2</v>
      </c>
      <c r="H73" s="6" t="s">
        <v>2</v>
      </c>
      <c r="I73" s="5" t="s">
        <v>2</v>
      </c>
    </row>
    <row r="74" spans="1:9" x14ac:dyDescent="0.25">
      <c r="A74" s="1" t="s">
        <v>98</v>
      </c>
      <c r="B74" s="1" t="s">
        <v>29</v>
      </c>
      <c r="C74" s="1" t="s">
        <v>533</v>
      </c>
      <c r="D74" s="5" t="s">
        <v>487</v>
      </c>
      <c r="E74" s="5" t="s">
        <v>2</v>
      </c>
      <c r="F74" s="5" t="s">
        <v>2</v>
      </c>
      <c r="G74" s="5" t="s">
        <v>2</v>
      </c>
      <c r="H74" s="6" t="s">
        <v>2</v>
      </c>
      <c r="I74" s="18" t="str">
        <f t="shared" ref="I74:I75" si="1">H106</f>
        <v xml:space="preserve">Егор Брагин [2] </v>
      </c>
    </row>
    <row r="75" spans="1:9" x14ac:dyDescent="0.25">
      <c r="A75" s="6" t="s">
        <v>2</v>
      </c>
      <c r="B75" s="6" t="s">
        <v>458</v>
      </c>
      <c r="C75" s="5" t="s">
        <v>570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17" t="str">
        <f t="shared" si="1"/>
        <v xml:space="preserve">Виталина Кузьмина </v>
      </c>
    </row>
    <row r="76" spans="1:9" x14ac:dyDescent="0.25">
      <c r="A76" s="1" t="s">
        <v>100</v>
      </c>
      <c r="B76" s="1" t="s">
        <v>47</v>
      </c>
      <c r="C76" s="9" t="s">
        <v>518</v>
      </c>
      <c r="D76" s="5" t="s">
        <v>570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959</v>
      </c>
    </row>
    <row r="77" spans="1:9" x14ac:dyDescent="0.25">
      <c r="A77" s="6" t="s">
        <v>2</v>
      </c>
      <c r="B77" s="6" t="s">
        <v>29</v>
      </c>
      <c r="C77" s="6" t="s">
        <v>407</v>
      </c>
      <c r="D77" s="9" t="s">
        <v>518</v>
      </c>
      <c r="E77" s="5" t="s">
        <v>2</v>
      </c>
      <c r="F77" s="5" t="s">
        <v>2</v>
      </c>
      <c r="G77" s="5" t="s">
        <v>2</v>
      </c>
      <c r="H77" s="6" t="s">
        <v>2</v>
      </c>
      <c r="I77" s="5" t="s">
        <v>1</v>
      </c>
    </row>
    <row r="78" spans="1:9" x14ac:dyDescent="0.25">
      <c r="A78" s="1" t="s">
        <v>104</v>
      </c>
      <c r="B78" s="1" t="s">
        <v>29</v>
      </c>
      <c r="C78" s="1" t="s">
        <v>490</v>
      </c>
      <c r="D78" s="6" t="s">
        <v>571</v>
      </c>
      <c r="E78" s="5" t="s">
        <v>570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6" t="s">
        <v>2</v>
      </c>
      <c r="B79" s="6" t="s">
        <v>1</v>
      </c>
      <c r="C79" s="5" t="s">
        <v>1</v>
      </c>
      <c r="D79" s="6" t="s">
        <v>1</v>
      </c>
      <c r="E79" s="9" t="s">
        <v>518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ht="30" x14ac:dyDescent="0.25">
      <c r="A80" s="1" t="s">
        <v>106</v>
      </c>
      <c r="B80" s="1" t="s">
        <v>1</v>
      </c>
      <c r="C80" s="9" t="s">
        <v>107</v>
      </c>
      <c r="D80" s="8" t="s">
        <v>572</v>
      </c>
      <c r="E80" s="6" t="s">
        <v>573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ht="30" x14ac:dyDescent="0.25">
      <c r="A81" s="6" t="s">
        <v>2</v>
      </c>
      <c r="B81" s="6" t="s">
        <v>23</v>
      </c>
      <c r="C81" s="8" t="s">
        <v>572</v>
      </c>
      <c r="D81" s="10" t="s">
        <v>531</v>
      </c>
      <c r="E81" s="6" t="s">
        <v>1</v>
      </c>
      <c r="F81" s="5" t="s">
        <v>2</v>
      </c>
      <c r="G81" s="5" t="s">
        <v>2</v>
      </c>
      <c r="H81" s="6" t="s">
        <v>2</v>
      </c>
      <c r="I81" s="5" t="s">
        <v>2</v>
      </c>
    </row>
    <row r="82" spans="1:9" x14ac:dyDescent="0.25">
      <c r="A82" s="1" t="s">
        <v>110</v>
      </c>
      <c r="B82" s="1" t="s">
        <v>12</v>
      </c>
      <c r="C82" s="10" t="s">
        <v>531</v>
      </c>
      <c r="D82" s="5" t="s">
        <v>1</v>
      </c>
      <c r="E82" s="6" t="s">
        <v>2</v>
      </c>
      <c r="F82" s="7" t="s">
        <v>411</v>
      </c>
      <c r="G82" s="5" t="s">
        <v>2</v>
      </c>
      <c r="H82" s="6" t="s">
        <v>2</v>
      </c>
      <c r="I82" s="5" t="s">
        <v>2</v>
      </c>
    </row>
    <row r="83" spans="1:9" x14ac:dyDescent="0.25">
      <c r="A83" s="6" t="s">
        <v>2</v>
      </c>
      <c r="B83" s="6" t="s">
        <v>1</v>
      </c>
      <c r="C83" s="5" t="s">
        <v>1</v>
      </c>
      <c r="D83" s="5" t="s">
        <v>1</v>
      </c>
      <c r="E83" s="6" t="s">
        <v>2</v>
      </c>
      <c r="F83" s="4" t="s">
        <v>574</v>
      </c>
      <c r="G83" s="5" t="s">
        <v>2</v>
      </c>
      <c r="H83" s="6" t="s">
        <v>2</v>
      </c>
      <c r="I83" s="5" t="s">
        <v>2</v>
      </c>
    </row>
    <row r="84" spans="1:9" x14ac:dyDescent="0.25">
      <c r="A84" s="1" t="s">
        <v>112</v>
      </c>
      <c r="B84" s="1" t="s">
        <v>1</v>
      </c>
      <c r="C84" s="9" t="s">
        <v>337</v>
      </c>
      <c r="D84" s="5" t="s">
        <v>413</v>
      </c>
      <c r="E84" s="6" t="s">
        <v>2</v>
      </c>
      <c r="F84" s="6" t="s">
        <v>31</v>
      </c>
      <c r="G84" s="5" t="s">
        <v>2</v>
      </c>
      <c r="H84" s="6" t="s">
        <v>2</v>
      </c>
      <c r="I84" s="5" t="s">
        <v>2</v>
      </c>
    </row>
    <row r="85" spans="1:9" x14ac:dyDescent="0.25">
      <c r="A85" s="6" t="s">
        <v>2</v>
      </c>
      <c r="B85" s="6" t="s">
        <v>36</v>
      </c>
      <c r="C85" s="6" t="s">
        <v>413</v>
      </c>
      <c r="D85" s="9" t="s">
        <v>481</v>
      </c>
      <c r="E85" s="6" t="s">
        <v>2</v>
      </c>
      <c r="F85" s="6" t="s">
        <v>1</v>
      </c>
      <c r="G85" s="5" t="s">
        <v>2</v>
      </c>
      <c r="H85" s="6" t="s">
        <v>2</v>
      </c>
      <c r="I85" s="5" t="s">
        <v>2</v>
      </c>
    </row>
    <row r="86" spans="1:9" x14ac:dyDescent="0.25">
      <c r="A86" s="1" t="s">
        <v>115</v>
      </c>
      <c r="B86" s="1" t="s">
        <v>36</v>
      </c>
      <c r="C86" s="1" t="s">
        <v>481</v>
      </c>
      <c r="D86" s="6" t="s">
        <v>1</v>
      </c>
      <c r="E86" s="8" t="s">
        <v>411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x14ac:dyDescent="0.25">
      <c r="A87" s="6" t="s">
        <v>2</v>
      </c>
      <c r="B87" s="6" t="s">
        <v>1</v>
      </c>
      <c r="C87" s="5" t="s">
        <v>1</v>
      </c>
      <c r="D87" s="6" t="s">
        <v>1</v>
      </c>
      <c r="E87" s="10" t="s">
        <v>574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1" t="s">
        <v>118</v>
      </c>
      <c r="B88" s="1" t="s">
        <v>1</v>
      </c>
      <c r="C88" s="9" t="s">
        <v>119</v>
      </c>
      <c r="D88" s="8" t="s">
        <v>411</v>
      </c>
      <c r="E88" s="5" t="s">
        <v>575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x14ac:dyDescent="0.25">
      <c r="A89" s="6" t="s">
        <v>2</v>
      </c>
      <c r="B89" s="6" t="s">
        <v>17</v>
      </c>
      <c r="C89" s="8" t="s">
        <v>411</v>
      </c>
      <c r="D89" s="10" t="s">
        <v>574</v>
      </c>
      <c r="E89" s="5" t="s">
        <v>1</v>
      </c>
      <c r="F89" s="6" t="s">
        <v>2</v>
      </c>
      <c r="G89" s="5" t="s">
        <v>2</v>
      </c>
      <c r="H89" s="6" t="s">
        <v>2</v>
      </c>
      <c r="I89" s="5" t="s">
        <v>2</v>
      </c>
    </row>
    <row r="90" spans="1:9" x14ac:dyDescent="0.25">
      <c r="A90" s="1" t="s">
        <v>121</v>
      </c>
      <c r="B90" s="1" t="s">
        <v>17</v>
      </c>
      <c r="C90" s="10" t="s">
        <v>574</v>
      </c>
      <c r="D90" s="5" t="s">
        <v>1</v>
      </c>
      <c r="E90" s="5" t="s">
        <v>2</v>
      </c>
      <c r="F90" s="6" t="s">
        <v>2</v>
      </c>
      <c r="G90" s="7" t="s">
        <v>411</v>
      </c>
      <c r="H90" s="6" t="s">
        <v>2</v>
      </c>
      <c r="I90" s="5" t="s">
        <v>2</v>
      </c>
    </row>
    <row r="91" spans="1:9" x14ac:dyDescent="0.25">
      <c r="A91" s="6" t="s">
        <v>2</v>
      </c>
      <c r="B91" s="6" t="s">
        <v>1</v>
      </c>
      <c r="C91" s="5" t="s">
        <v>1</v>
      </c>
      <c r="D91" s="5" t="s">
        <v>1</v>
      </c>
      <c r="E91" s="5" t="s">
        <v>2</v>
      </c>
      <c r="F91" s="6" t="s">
        <v>2</v>
      </c>
      <c r="G91" s="4" t="s">
        <v>574</v>
      </c>
      <c r="H91" s="6" t="s">
        <v>2</v>
      </c>
      <c r="I91" s="5" t="s">
        <v>2</v>
      </c>
    </row>
    <row r="92" spans="1:9" x14ac:dyDescent="0.25">
      <c r="A92" s="1" t="s">
        <v>123</v>
      </c>
      <c r="B92" s="1" t="s">
        <v>1</v>
      </c>
      <c r="C92" s="9" t="s">
        <v>576</v>
      </c>
      <c r="D92" s="5" t="s">
        <v>429</v>
      </c>
      <c r="E92" s="5" t="s">
        <v>2</v>
      </c>
      <c r="F92" s="6" t="s">
        <v>2</v>
      </c>
      <c r="G92" s="6" t="s">
        <v>577</v>
      </c>
      <c r="H92" s="6" t="s">
        <v>2</v>
      </c>
      <c r="I92" s="5" t="s">
        <v>2</v>
      </c>
    </row>
    <row r="93" spans="1:9" x14ac:dyDescent="0.25">
      <c r="A93" s="6" t="s">
        <v>2</v>
      </c>
      <c r="B93" s="6" t="s">
        <v>12</v>
      </c>
      <c r="C93" s="6" t="s">
        <v>429</v>
      </c>
      <c r="D93" s="9" t="s">
        <v>526</v>
      </c>
      <c r="E93" s="5" t="s">
        <v>2</v>
      </c>
      <c r="F93" s="6" t="s">
        <v>2</v>
      </c>
      <c r="G93" s="6" t="s">
        <v>1</v>
      </c>
      <c r="H93" s="6" t="s">
        <v>2</v>
      </c>
      <c r="I93" s="5" t="s">
        <v>2</v>
      </c>
    </row>
    <row r="94" spans="1:9" x14ac:dyDescent="0.25">
      <c r="A94" s="1" t="s">
        <v>126</v>
      </c>
      <c r="B94" s="1" t="s">
        <v>47</v>
      </c>
      <c r="C94" s="1" t="s">
        <v>526</v>
      </c>
      <c r="D94" s="6" t="s">
        <v>1</v>
      </c>
      <c r="E94" s="5" t="s">
        <v>429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6" t="s">
        <v>2</v>
      </c>
      <c r="B95" s="6" t="s">
        <v>1</v>
      </c>
      <c r="C95" s="5" t="s">
        <v>1</v>
      </c>
      <c r="D95" s="6" t="s">
        <v>1</v>
      </c>
      <c r="E95" s="9" t="s">
        <v>526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1" t="s">
        <v>130</v>
      </c>
      <c r="B96" s="1" t="s">
        <v>1</v>
      </c>
      <c r="C96" s="9" t="s">
        <v>131</v>
      </c>
      <c r="D96" s="8" t="s">
        <v>578</v>
      </c>
      <c r="E96" s="6" t="s">
        <v>188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6" t="s">
        <v>2</v>
      </c>
      <c r="B97" s="6" t="s">
        <v>12</v>
      </c>
      <c r="C97" s="8" t="s">
        <v>578</v>
      </c>
      <c r="D97" s="10" t="s">
        <v>579</v>
      </c>
      <c r="E97" s="6" t="s">
        <v>1</v>
      </c>
      <c r="F97" s="6" t="s">
        <v>2</v>
      </c>
      <c r="G97" s="6" t="s">
        <v>2</v>
      </c>
      <c r="H97" s="6" t="s">
        <v>2</v>
      </c>
      <c r="I97" s="5" t="s">
        <v>2</v>
      </c>
    </row>
    <row r="98" spans="1:9" ht="30" x14ac:dyDescent="0.25">
      <c r="A98" s="1" t="s">
        <v>133</v>
      </c>
      <c r="B98" s="1" t="s">
        <v>47</v>
      </c>
      <c r="C98" s="10" t="s">
        <v>579</v>
      </c>
      <c r="D98" s="5" t="s">
        <v>1</v>
      </c>
      <c r="E98" s="6" t="s">
        <v>2</v>
      </c>
      <c r="F98" s="8" t="s">
        <v>420</v>
      </c>
      <c r="G98" s="6" t="s">
        <v>2</v>
      </c>
      <c r="H98" s="6" t="s">
        <v>2</v>
      </c>
      <c r="I98" s="5" t="s">
        <v>2</v>
      </c>
    </row>
    <row r="99" spans="1:9" x14ac:dyDescent="0.25">
      <c r="A99" s="6" t="s">
        <v>2</v>
      </c>
      <c r="B99" s="6" t="s">
        <v>1</v>
      </c>
      <c r="C99" s="5" t="s">
        <v>1</v>
      </c>
      <c r="D99" s="5" t="s">
        <v>1</v>
      </c>
      <c r="E99" s="6" t="s">
        <v>2</v>
      </c>
      <c r="F99" s="10" t="s">
        <v>580</v>
      </c>
      <c r="G99" s="6" t="s">
        <v>2</v>
      </c>
      <c r="H99" s="6" t="s">
        <v>2</v>
      </c>
      <c r="I99" s="5" t="s">
        <v>2</v>
      </c>
    </row>
    <row r="100" spans="1:9" x14ac:dyDescent="0.25">
      <c r="A100" s="1" t="s">
        <v>134</v>
      </c>
      <c r="B100" s="1" t="s">
        <v>1</v>
      </c>
      <c r="C100" s="9" t="s">
        <v>135</v>
      </c>
      <c r="D100" s="5" t="s">
        <v>409</v>
      </c>
      <c r="E100" s="6" t="s">
        <v>2</v>
      </c>
      <c r="F100" s="5" t="s">
        <v>581</v>
      </c>
      <c r="G100" s="6" t="s">
        <v>2</v>
      </c>
      <c r="H100" s="6" t="s">
        <v>2</v>
      </c>
      <c r="I100" s="5" t="s">
        <v>2</v>
      </c>
    </row>
    <row r="101" spans="1:9" x14ac:dyDescent="0.25">
      <c r="A101" s="6" t="s">
        <v>2</v>
      </c>
      <c r="B101" s="6" t="s">
        <v>17</v>
      </c>
      <c r="C101" s="6" t="s">
        <v>409</v>
      </c>
      <c r="D101" s="9" t="s">
        <v>512</v>
      </c>
      <c r="E101" s="6" t="s">
        <v>2</v>
      </c>
      <c r="F101" s="5" t="s">
        <v>1</v>
      </c>
      <c r="G101" s="6" t="s">
        <v>2</v>
      </c>
      <c r="H101" s="6" t="s">
        <v>2</v>
      </c>
      <c r="I101" s="5" t="s">
        <v>2</v>
      </c>
    </row>
    <row r="102" spans="1:9" ht="30" x14ac:dyDescent="0.25">
      <c r="A102" s="1" t="s">
        <v>138</v>
      </c>
      <c r="B102" s="1" t="s">
        <v>36</v>
      </c>
      <c r="C102" s="1" t="s">
        <v>512</v>
      </c>
      <c r="D102" s="6" t="s">
        <v>1</v>
      </c>
      <c r="E102" s="8" t="s">
        <v>420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6" t="s">
        <v>2</v>
      </c>
      <c r="B103" s="6" t="s">
        <v>1</v>
      </c>
      <c r="C103" s="5" t="s">
        <v>1</v>
      </c>
      <c r="D103" s="6" t="s">
        <v>1</v>
      </c>
      <c r="E103" s="10" t="s">
        <v>580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ht="30" x14ac:dyDescent="0.25">
      <c r="A104" s="1" t="s">
        <v>139</v>
      </c>
      <c r="B104" s="1" t="s">
        <v>1</v>
      </c>
      <c r="C104" s="9" t="s">
        <v>140</v>
      </c>
      <c r="D104" s="8" t="s">
        <v>420</v>
      </c>
      <c r="E104" s="5" t="s">
        <v>569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ht="30" x14ac:dyDescent="0.25">
      <c r="A105" s="6" t="s">
        <v>2</v>
      </c>
      <c r="B105" s="6" t="s">
        <v>23</v>
      </c>
      <c r="C105" s="8" t="s">
        <v>420</v>
      </c>
      <c r="D105" s="10" t="s">
        <v>580</v>
      </c>
      <c r="E105" s="5" t="s">
        <v>1</v>
      </c>
      <c r="F105" s="5" t="s">
        <v>2</v>
      </c>
      <c r="G105" s="6" t="s">
        <v>2</v>
      </c>
      <c r="H105" s="6" t="s">
        <v>2</v>
      </c>
      <c r="I105" s="5" t="s">
        <v>2</v>
      </c>
    </row>
    <row r="106" spans="1:9" x14ac:dyDescent="0.25">
      <c r="A106" s="1" t="s">
        <v>142</v>
      </c>
      <c r="B106" s="1" t="s">
        <v>23</v>
      </c>
      <c r="C106" s="10" t="s">
        <v>580</v>
      </c>
      <c r="D106" s="5" t="s">
        <v>1</v>
      </c>
      <c r="E106" s="5" t="s">
        <v>2</v>
      </c>
      <c r="F106" s="5" t="s">
        <v>2</v>
      </c>
      <c r="G106" s="6" t="s">
        <v>2</v>
      </c>
      <c r="H106" s="22" t="str">
        <f t="shared" ref="H106:H107" si="2">G122</f>
        <v xml:space="preserve">Егор Брагин [2] </v>
      </c>
      <c r="I106" s="5" t="s">
        <v>2</v>
      </c>
    </row>
    <row r="107" spans="1:9" x14ac:dyDescent="0.25">
      <c r="A107" s="6" t="s">
        <v>2</v>
      </c>
      <c r="B107" s="6" t="s">
        <v>47</v>
      </c>
      <c r="C107" s="5" t="s">
        <v>417</v>
      </c>
      <c r="D107" s="5" t="s">
        <v>1</v>
      </c>
      <c r="E107" s="5" t="s">
        <v>2</v>
      </c>
      <c r="F107" s="5" t="s">
        <v>2</v>
      </c>
      <c r="G107" s="6" t="s">
        <v>2</v>
      </c>
      <c r="H107" s="16" t="str">
        <f t="shared" si="2"/>
        <v xml:space="preserve">Виталина Кузьмина </v>
      </c>
      <c r="I107" s="5" t="s">
        <v>2</v>
      </c>
    </row>
    <row r="108" spans="1:9" x14ac:dyDescent="0.25">
      <c r="A108" s="1" t="s">
        <v>143</v>
      </c>
      <c r="B108" s="1" t="s">
        <v>47</v>
      </c>
      <c r="C108" s="9" t="s">
        <v>492</v>
      </c>
      <c r="D108" s="5" t="s">
        <v>582</v>
      </c>
      <c r="E108" s="5" t="s">
        <v>2</v>
      </c>
      <c r="F108" s="5" t="s">
        <v>2</v>
      </c>
      <c r="G108" s="6" t="s">
        <v>2</v>
      </c>
      <c r="H108" s="5" t="s">
        <v>949</v>
      </c>
      <c r="I108" s="5" t="s">
        <v>2</v>
      </c>
    </row>
    <row r="109" spans="1:9" x14ac:dyDescent="0.25">
      <c r="A109" s="6" t="s">
        <v>2</v>
      </c>
      <c r="B109" s="6" t="s">
        <v>23</v>
      </c>
      <c r="C109" s="6" t="s">
        <v>582</v>
      </c>
      <c r="D109" s="9" t="s">
        <v>480</v>
      </c>
      <c r="E109" s="5" t="s">
        <v>2</v>
      </c>
      <c r="F109" s="5" t="s">
        <v>2</v>
      </c>
      <c r="G109" s="6" t="s">
        <v>2</v>
      </c>
      <c r="H109" s="5" t="s">
        <v>1</v>
      </c>
      <c r="I109" s="5" t="s">
        <v>2</v>
      </c>
    </row>
    <row r="110" spans="1:9" x14ac:dyDescent="0.25">
      <c r="A110" s="1" t="s">
        <v>146</v>
      </c>
      <c r="B110" s="1" t="s">
        <v>23</v>
      </c>
      <c r="C110" s="1" t="s">
        <v>480</v>
      </c>
      <c r="D110" s="6" t="s">
        <v>313</v>
      </c>
      <c r="E110" s="7" t="s">
        <v>406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6" t="s">
        <v>2</v>
      </c>
      <c r="B111" s="6" t="s">
        <v>1</v>
      </c>
      <c r="C111" s="5" t="s">
        <v>1</v>
      </c>
      <c r="D111" s="6" t="s">
        <v>1</v>
      </c>
      <c r="E111" s="4" t="s">
        <v>510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1" t="s">
        <v>148</v>
      </c>
      <c r="B112" s="1" t="s">
        <v>1</v>
      </c>
      <c r="C112" s="9" t="s">
        <v>149</v>
      </c>
      <c r="D112" s="8" t="s">
        <v>406</v>
      </c>
      <c r="E112" s="6" t="s">
        <v>583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6" t="s">
        <v>2</v>
      </c>
      <c r="B113" s="6" t="s">
        <v>12</v>
      </c>
      <c r="C113" s="8" t="s">
        <v>406</v>
      </c>
      <c r="D113" s="10" t="s">
        <v>510</v>
      </c>
      <c r="E113" s="6" t="s">
        <v>1</v>
      </c>
      <c r="F113" s="5" t="s">
        <v>2</v>
      </c>
      <c r="G113" s="6" t="s">
        <v>2</v>
      </c>
      <c r="H113" s="5" t="s">
        <v>2</v>
      </c>
      <c r="I113" s="5" t="s">
        <v>2</v>
      </c>
    </row>
    <row r="114" spans="1:9" x14ac:dyDescent="0.25">
      <c r="A114" s="1" t="s">
        <v>152</v>
      </c>
      <c r="B114" s="1" t="s">
        <v>12</v>
      </c>
      <c r="C114" s="10" t="s">
        <v>510</v>
      </c>
      <c r="D114" s="5" t="s">
        <v>1</v>
      </c>
      <c r="E114" s="6" t="s">
        <v>2</v>
      </c>
      <c r="F114" s="7" t="s">
        <v>584</v>
      </c>
      <c r="G114" s="6" t="s">
        <v>2</v>
      </c>
      <c r="H114" s="5" t="s">
        <v>2</v>
      </c>
      <c r="I114" s="5" t="s">
        <v>2</v>
      </c>
    </row>
    <row r="115" spans="1:9" x14ac:dyDescent="0.25">
      <c r="A115" s="6" t="s">
        <v>2</v>
      </c>
      <c r="B115" s="6" t="s">
        <v>1</v>
      </c>
      <c r="C115" s="5" t="s">
        <v>1</v>
      </c>
      <c r="D115" s="5" t="s">
        <v>1</v>
      </c>
      <c r="E115" s="6" t="s">
        <v>2</v>
      </c>
      <c r="F115" s="4" t="s">
        <v>585</v>
      </c>
      <c r="G115" s="6" t="s">
        <v>2</v>
      </c>
      <c r="H115" s="5" t="s">
        <v>2</v>
      </c>
      <c r="I115" s="5" t="s">
        <v>2</v>
      </c>
    </row>
    <row r="116" spans="1:9" x14ac:dyDescent="0.25">
      <c r="A116" s="1" t="s">
        <v>154</v>
      </c>
      <c r="B116" s="1" t="s">
        <v>1</v>
      </c>
      <c r="C116" s="9" t="s">
        <v>155</v>
      </c>
      <c r="D116" s="5" t="s">
        <v>427</v>
      </c>
      <c r="E116" s="6" t="s">
        <v>2</v>
      </c>
      <c r="F116" s="6" t="s">
        <v>586</v>
      </c>
      <c r="G116" s="6" t="s">
        <v>2</v>
      </c>
      <c r="H116" s="5" t="s">
        <v>2</v>
      </c>
      <c r="I116" s="5" t="s">
        <v>2</v>
      </c>
    </row>
    <row r="117" spans="1:9" x14ac:dyDescent="0.25">
      <c r="A117" s="6" t="s">
        <v>2</v>
      </c>
      <c r="B117" s="6" t="s">
        <v>29</v>
      </c>
      <c r="C117" s="6" t="s">
        <v>427</v>
      </c>
      <c r="D117" s="9" t="s">
        <v>525</v>
      </c>
      <c r="E117" s="6" t="s">
        <v>2</v>
      </c>
      <c r="F117" s="6" t="s">
        <v>1</v>
      </c>
      <c r="G117" s="6" t="s">
        <v>2</v>
      </c>
      <c r="H117" s="5" t="s">
        <v>2</v>
      </c>
      <c r="I117" s="5" t="s">
        <v>2</v>
      </c>
    </row>
    <row r="118" spans="1:9" x14ac:dyDescent="0.25">
      <c r="A118" s="1" t="s">
        <v>158</v>
      </c>
      <c r="B118" s="1" t="s">
        <v>29</v>
      </c>
      <c r="C118" s="1" t="s">
        <v>525</v>
      </c>
      <c r="D118" s="6" t="s">
        <v>1</v>
      </c>
      <c r="E118" s="8" t="s">
        <v>584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6" t="s">
        <v>2</v>
      </c>
      <c r="B119" s="6" t="s">
        <v>1</v>
      </c>
      <c r="C119" s="5" t="s">
        <v>1</v>
      </c>
      <c r="D119" s="6" t="s">
        <v>1</v>
      </c>
      <c r="E119" s="10" t="s">
        <v>585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1" t="s">
        <v>159</v>
      </c>
      <c r="B120" s="1" t="s">
        <v>1</v>
      </c>
      <c r="C120" s="9" t="s">
        <v>160</v>
      </c>
      <c r="D120" s="8" t="s">
        <v>584</v>
      </c>
      <c r="E120" s="5" t="s">
        <v>587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6" t="s">
        <v>2</v>
      </c>
      <c r="B121" s="6" t="s">
        <v>17</v>
      </c>
      <c r="C121" s="8" t="s">
        <v>584</v>
      </c>
      <c r="D121" s="10" t="s">
        <v>585</v>
      </c>
      <c r="E121" s="5" t="s">
        <v>1</v>
      </c>
      <c r="F121" s="6" t="s">
        <v>2</v>
      </c>
      <c r="G121" s="6" t="s">
        <v>2</v>
      </c>
      <c r="H121" s="5" t="s">
        <v>2</v>
      </c>
      <c r="I121" s="5" t="s">
        <v>2</v>
      </c>
    </row>
    <row r="122" spans="1:9" x14ac:dyDescent="0.25">
      <c r="A122" s="1" t="s">
        <v>162</v>
      </c>
      <c r="B122" s="1" t="s">
        <v>12</v>
      </c>
      <c r="C122" s="10" t="s">
        <v>585</v>
      </c>
      <c r="D122" s="5" t="s">
        <v>1</v>
      </c>
      <c r="E122" s="5" t="s">
        <v>2</v>
      </c>
      <c r="F122" s="6" t="s">
        <v>2</v>
      </c>
      <c r="G122" s="8" t="s">
        <v>588</v>
      </c>
      <c r="H122" s="5" t="s">
        <v>2</v>
      </c>
      <c r="I122" s="5" t="s">
        <v>2</v>
      </c>
    </row>
    <row r="123" spans="1:9" x14ac:dyDescent="0.25">
      <c r="A123" s="6" t="s">
        <v>2</v>
      </c>
      <c r="B123" s="6" t="s">
        <v>1</v>
      </c>
      <c r="C123" s="5" t="s">
        <v>1</v>
      </c>
      <c r="D123" s="5" t="s">
        <v>1</v>
      </c>
      <c r="E123" s="5" t="s">
        <v>2</v>
      </c>
      <c r="F123" s="6" t="s">
        <v>2</v>
      </c>
      <c r="G123" s="10" t="s">
        <v>589</v>
      </c>
      <c r="H123" s="5" t="s">
        <v>2</v>
      </c>
      <c r="I123" s="5" t="s">
        <v>2</v>
      </c>
    </row>
    <row r="124" spans="1:9" x14ac:dyDescent="0.25">
      <c r="A124" s="1" t="s">
        <v>164</v>
      </c>
      <c r="B124" s="1" t="s">
        <v>1</v>
      </c>
      <c r="C124" s="9" t="s">
        <v>590</v>
      </c>
      <c r="D124" s="5" t="s">
        <v>464</v>
      </c>
      <c r="E124" s="5" t="s">
        <v>2</v>
      </c>
      <c r="F124" s="6" t="s">
        <v>2</v>
      </c>
      <c r="G124" s="5" t="s">
        <v>591</v>
      </c>
      <c r="H124" s="5" t="s">
        <v>2</v>
      </c>
      <c r="I124" s="5" t="s">
        <v>2</v>
      </c>
    </row>
    <row r="125" spans="1:9" x14ac:dyDescent="0.25">
      <c r="A125" s="6" t="s">
        <v>2</v>
      </c>
      <c r="B125" s="6" t="s">
        <v>101</v>
      </c>
      <c r="C125" s="6" t="s">
        <v>464</v>
      </c>
      <c r="D125" s="9" t="s">
        <v>538</v>
      </c>
      <c r="E125" s="5" t="s">
        <v>2</v>
      </c>
      <c r="F125" s="6" t="s">
        <v>2</v>
      </c>
      <c r="G125" s="5" t="s">
        <v>1</v>
      </c>
      <c r="H125" s="5" t="s">
        <v>2</v>
      </c>
      <c r="I125" s="5" t="s">
        <v>2</v>
      </c>
    </row>
    <row r="126" spans="1:9" x14ac:dyDescent="0.25">
      <c r="A126" s="1" t="s">
        <v>167</v>
      </c>
      <c r="B126" s="1" t="s">
        <v>47</v>
      </c>
      <c r="C126" s="1" t="s">
        <v>538</v>
      </c>
      <c r="D126" s="6" t="s">
        <v>1</v>
      </c>
      <c r="E126" s="7" t="s">
        <v>592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6" t="s">
        <v>2</v>
      </c>
      <c r="B127" s="6" t="s">
        <v>1</v>
      </c>
      <c r="C127" s="5" t="s">
        <v>1</v>
      </c>
      <c r="D127" s="6" t="s">
        <v>1</v>
      </c>
      <c r="E127" s="4" t="s">
        <v>516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1" t="s">
        <v>170</v>
      </c>
      <c r="B128" s="1" t="s">
        <v>1</v>
      </c>
      <c r="C128" s="9" t="s">
        <v>171</v>
      </c>
      <c r="D128" s="8" t="s">
        <v>592</v>
      </c>
      <c r="E128" s="6" t="s">
        <v>78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6" t="s">
        <v>2</v>
      </c>
      <c r="B129" s="6" t="s">
        <v>47</v>
      </c>
      <c r="C129" s="8" t="s">
        <v>592</v>
      </c>
      <c r="D129" s="10" t="s">
        <v>516</v>
      </c>
      <c r="E129" s="6" t="s">
        <v>1</v>
      </c>
      <c r="F129" s="6" t="s">
        <v>2</v>
      </c>
      <c r="G129" s="5" t="s">
        <v>2</v>
      </c>
      <c r="H129" s="5" t="s">
        <v>2</v>
      </c>
      <c r="I129" s="5" t="s">
        <v>2</v>
      </c>
    </row>
    <row r="130" spans="1:9" x14ac:dyDescent="0.25">
      <c r="A130" s="1" t="s">
        <v>173</v>
      </c>
      <c r="B130" s="1" t="s">
        <v>23</v>
      </c>
      <c r="C130" s="10" t="s">
        <v>516</v>
      </c>
      <c r="D130" s="5" t="s">
        <v>1</v>
      </c>
      <c r="E130" s="6" t="s">
        <v>2</v>
      </c>
      <c r="F130" s="8" t="s">
        <v>588</v>
      </c>
      <c r="G130" s="5" t="s">
        <v>2</v>
      </c>
      <c r="H130" s="5" t="s">
        <v>2</v>
      </c>
      <c r="I130" s="5" t="s">
        <v>2</v>
      </c>
    </row>
    <row r="131" spans="1:9" x14ac:dyDescent="0.25">
      <c r="A131" s="6" t="s">
        <v>2</v>
      </c>
      <c r="B131" s="6" t="s">
        <v>1</v>
      </c>
      <c r="C131" s="5" t="s">
        <v>1</v>
      </c>
      <c r="D131" s="5" t="s">
        <v>1</v>
      </c>
      <c r="E131" s="6" t="s">
        <v>2</v>
      </c>
      <c r="F131" s="10" t="s">
        <v>589</v>
      </c>
      <c r="G131" s="5" t="s">
        <v>2</v>
      </c>
      <c r="H131" s="5" t="s">
        <v>2</v>
      </c>
      <c r="I131" s="5" t="s">
        <v>2</v>
      </c>
    </row>
    <row r="132" spans="1:9" x14ac:dyDescent="0.25">
      <c r="A132" s="1" t="s">
        <v>174</v>
      </c>
      <c r="B132" s="1" t="s">
        <v>1</v>
      </c>
      <c r="C132" s="9" t="s">
        <v>175</v>
      </c>
      <c r="D132" s="5" t="s">
        <v>454</v>
      </c>
      <c r="E132" s="6" t="s">
        <v>2</v>
      </c>
      <c r="F132" s="5" t="s">
        <v>593</v>
      </c>
      <c r="G132" s="5" t="s">
        <v>2</v>
      </c>
      <c r="H132" s="5" t="s">
        <v>2</v>
      </c>
      <c r="I132" s="5" t="s">
        <v>2</v>
      </c>
    </row>
    <row r="133" spans="1:9" x14ac:dyDescent="0.25">
      <c r="A133" s="6" t="s">
        <v>2</v>
      </c>
      <c r="B133" s="6" t="s">
        <v>23</v>
      </c>
      <c r="C133" s="6" t="s">
        <v>454</v>
      </c>
      <c r="D133" s="9" t="s">
        <v>496</v>
      </c>
      <c r="E133" s="6" t="s">
        <v>2</v>
      </c>
      <c r="F133" s="5" t="s">
        <v>1</v>
      </c>
      <c r="G133" s="5" t="s">
        <v>2</v>
      </c>
      <c r="H133" s="5" t="s">
        <v>2</v>
      </c>
      <c r="I133" s="5" t="s">
        <v>2</v>
      </c>
    </row>
    <row r="134" spans="1:9" x14ac:dyDescent="0.25">
      <c r="A134" s="1" t="s">
        <v>178</v>
      </c>
      <c r="B134" s="1" t="s">
        <v>29</v>
      </c>
      <c r="C134" s="1" t="s">
        <v>496</v>
      </c>
      <c r="D134" s="6" t="s">
        <v>1</v>
      </c>
      <c r="E134" s="8" t="s">
        <v>588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6" t="s">
        <v>2</v>
      </c>
      <c r="B135" s="6" t="s">
        <v>1</v>
      </c>
      <c r="C135" s="5" t="s">
        <v>1</v>
      </c>
      <c r="D135" s="6" t="s">
        <v>1</v>
      </c>
      <c r="E135" s="10" t="s">
        <v>589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1" t="s">
        <v>179</v>
      </c>
      <c r="B136" s="1" t="s">
        <v>1</v>
      </c>
      <c r="C136" s="9" t="s">
        <v>180</v>
      </c>
      <c r="D136" s="8" t="s">
        <v>588</v>
      </c>
      <c r="E136" s="5" t="s">
        <v>594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x14ac:dyDescent="0.25">
      <c r="A137" s="6" t="s">
        <v>2</v>
      </c>
      <c r="B137" s="6" t="s">
        <v>47</v>
      </c>
      <c r="C137" s="8" t="s">
        <v>588</v>
      </c>
      <c r="D137" s="10" t="s">
        <v>589</v>
      </c>
      <c r="E137" s="5" t="s">
        <v>1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1" t="s">
        <v>182</v>
      </c>
      <c r="B138" s="1" t="s">
        <v>12</v>
      </c>
      <c r="C138" s="10" t="s">
        <v>589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2</v>
      </c>
      <c r="I138" s="5" t="s">
        <v>2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1</v>
      </c>
      <c r="E139" s="5" t="s">
        <v>2</v>
      </c>
      <c r="F139" s="5" t="s">
        <v>2</v>
      </c>
      <c r="G139" s="5" t="s">
        <v>2</v>
      </c>
      <c r="H139" s="5" t="s">
        <v>2</v>
      </c>
      <c r="I139" s="5" t="s">
        <v>2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5" t="s">
        <v>2</v>
      </c>
      <c r="H140" s="5" t="s">
        <v>2</v>
      </c>
      <c r="I140" s="5" t="s">
        <v>2</v>
      </c>
    </row>
    <row r="141" spans="1:9" ht="15.75" x14ac:dyDescent="0.25">
      <c r="A141" s="19" t="s">
        <v>882</v>
      </c>
      <c r="B141" s="19"/>
      <c r="C141" s="12"/>
      <c r="D141" s="12"/>
      <c r="E141" s="12"/>
      <c r="F141" s="258" t="s">
        <v>883</v>
      </c>
      <c r="G141" s="258"/>
      <c r="H141" s="258"/>
      <c r="I141" s="258"/>
    </row>
  </sheetData>
  <mergeCells count="7">
    <mergeCell ref="F141:I14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scale="4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view="pageBreakPreview" zoomScale="60" zoomScaleNormal="100" workbookViewId="0">
      <selection activeCell="J65" sqref="J65"/>
    </sheetView>
  </sheetViews>
  <sheetFormatPr defaultRowHeight="15" x14ac:dyDescent="0.25"/>
  <cols>
    <col min="2" max="2" width="5" customWidth="1"/>
    <col min="3" max="3" width="25.85546875" customWidth="1"/>
    <col min="4" max="4" width="26.140625" customWidth="1"/>
    <col min="5" max="5" width="27.140625" customWidth="1"/>
    <col min="6" max="6" width="25" customWidth="1"/>
    <col min="7" max="7" width="23.5703125" customWidth="1"/>
    <col min="8" max="8" width="21.570312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911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ht="15.6" customHeight="1" x14ac:dyDescent="0.25">
      <c r="A10" s="6" t="s">
        <v>2</v>
      </c>
      <c r="B10" s="6" t="s">
        <v>23</v>
      </c>
      <c r="C10" s="7" t="s">
        <v>595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ht="15.6" customHeight="1" x14ac:dyDescent="0.25">
      <c r="A11" s="1" t="s">
        <v>11</v>
      </c>
      <c r="B11" s="1" t="s">
        <v>23</v>
      </c>
      <c r="C11" s="4" t="s">
        <v>596</v>
      </c>
      <c r="D11" s="7" t="s">
        <v>595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596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ht="18.600000000000001" customHeight="1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595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421</v>
      </c>
      <c r="C14" s="5" t="s">
        <v>422</v>
      </c>
      <c r="D14" s="6" t="s">
        <v>1</v>
      </c>
      <c r="E14" s="4" t="s">
        <v>596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12</v>
      </c>
      <c r="C15" s="9" t="s">
        <v>446</v>
      </c>
      <c r="D15" s="6" t="s">
        <v>422</v>
      </c>
      <c r="E15" s="6" t="s">
        <v>597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446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ht="19.7" customHeight="1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595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47</v>
      </c>
      <c r="C18" s="7" t="s">
        <v>598</v>
      </c>
      <c r="D18" s="5" t="s">
        <v>1</v>
      </c>
      <c r="E18" s="6" t="s">
        <v>2</v>
      </c>
      <c r="F18" s="4" t="s">
        <v>596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431</v>
      </c>
      <c r="C19" s="4" t="s">
        <v>599</v>
      </c>
      <c r="D19" s="7" t="s">
        <v>598</v>
      </c>
      <c r="E19" s="6" t="s">
        <v>2</v>
      </c>
      <c r="F19" s="6" t="s">
        <v>529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599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598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17</v>
      </c>
      <c r="C22" s="5" t="s">
        <v>463</v>
      </c>
      <c r="D22" s="6" t="s">
        <v>1</v>
      </c>
      <c r="E22" s="10" t="s">
        <v>599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17</v>
      </c>
      <c r="C23" s="9" t="s">
        <v>409</v>
      </c>
      <c r="D23" s="6" t="s">
        <v>463</v>
      </c>
      <c r="E23" s="5" t="s">
        <v>600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" t="s">
        <v>409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1</v>
      </c>
      <c r="C25" s="1" t="s">
        <v>51</v>
      </c>
      <c r="D25" s="5" t="s">
        <v>1</v>
      </c>
      <c r="E25" s="5" t="s">
        <v>2</v>
      </c>
      <c r="F25" s="6" t="s">
        <v>2</v>
      </c>
      <c r="G25" s="23" t="s">
        <v>601</v>
      </c>
      <c r="H25" s="21" t="s">
        <v>2</v>
      </c>
    </row>
    <row r="26" spans="1:8" x14ac:dyDescent="0.25">
      <c r="A26" s="6" t="s">
        <v>2</v>
      </c>
      <c r="B26" s="6" t="s">
        <v>17</v>
      </c>
      <c r="C26" s="7" t="s">
        <v>601</v>
      </c>
      <c r="D26" s="5" t="s">
        <v>1</v>
      </c>
      <c r="E26" s="5" t="s">
        <v>2</v>
      </c>
      <c r="F26" s="6" t="s">
        <v>2</v>
      </c>
      <c r="G26" s="4" t="s">
        <v>602</v>
      </c>
      <c r="H26" s="21" t="s">
        <v>2</v>
      </c>
    </row>
    <row r="27" spans="1:8" x14ac:dyDescent="0.25">
      <c r="A27" s="1" t="s">
        <v>35</v>
      </c>
      <c r="B27" s="1" t="s">
        <v>12</v>
      </c>
      <c r="C27" s="4" t="s">
        <v>602</v>
      </c>
      <c r="D27" s="7" t="s">
        <v>601</v>
      </c>
      <c r="E27" s="5" t="s">
        <v>2</v>
      </c>
      <c r="F27" s="6" t="s">
        <v>2</v>
      </c>
      <c r="G27" s="6" t="s">
        <v>920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602</v>
      </c>
      <c r="E28" s="5" t="s">
        <v>2</v>
      </c>
      <c r="F28" s="6" t="s">
        <v>2</v>
      </c>
      <c r="G28" s="6"/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7" t="s">
        <v>601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101</v>
      </c>
      <c r="C30" s="5" t="s">
        <v>426</v>
      </c>
      <c r="D30" s="6" t="s">
        <v>1</v>
      </c>
      <c r="E30" s="4" t="s">
        <v>602</v>
      </c>
      <c r="F30" s="6" t="s">
        <v>2</v>
      </c>
      <c r="G30" s="6" t="s">
        <v>2</v>
      </c>
      <c r="H30" s="5" t="s">
        <v>2</v>
      </c>
    </row>
    <row r="31" spans="1:8" ht="30" x14ac:dyDescent="0.25">
      <c r="A31" s="1" t="s">
        <v>41</v>
      </c>
      <c r="B31" s="1" t="s">
        <v>36</v>
      </c>
      <c r="C31" s="9" t="s">
        <v>413</v>
      </c>
      <c r="D31" s="6" t="s">
        <v>426</v>
      </c>
      <c r="E31" s="6" t="s">
        <v>561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413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1</v>
      </c>
      <c r="C33" s="1" t="s">
        <v>72</v>
      </c>
      <c r="D33" s="5" t="s">
        <v>1</v>
      </c>
      <c r="E33" s="6" t="s">
        <v>2</v>
      </c>
      <c r="F33" s="8" t="s">
        <v>601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12</v>
      </c>
      <c r="C34" s="7" t="s">
        <v>441</v>
      </c>
      <c r="D34" s="5" t="s">
        <v>1</v>
      </c>
      <c r="E34" s="6" t="s">
        <v>2</v>
      </c>
      <c r="F34" s="10" t="s">
        <v>602</v>
      </c>
      <c r="G34" s="6" t="s">
        <v>2</v>
      </c>
      <c r="H34" s="5" t="s">
        <v>2</v>
      </c>
    </row>
    <row r="35" spans="1:8" ht="30" x14ac:dyDescent="0.25">
      <c r="A35" s="1" t="s">
        <v>46</v>
      </c>
      <c r="B35" s="1" t="s">
        <v>36</v>
      </c>
      <c r="C35" s="4" t="s">
        <v>603</v>
      </c>
      <c r="D35" s="7" t="s">
        <v>441</v>
      </c>
      <c r="E35" s="6" t="s">
        <v>2</v>
      </c>
      <c r="F35" s="5" t="s">
        <v>408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603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6" t="s">
        <v>437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23</v>
      </c>
      <c r="C38" s="5" t="s">
        <v>582</v>
      </c>
      <c r="D38" s="6" t="s">
        <v>1</v>
      </c>
      <c r="E38" s="1" t="s">
        <v>448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23</v>
      </c>
      <c r="C39" s="9" t="s">
        <v>436</v>
      </c>
      <c r="D39" s="6" t="s">
        <v>437</v>
      </c>
      <c r="E39" s="5" t="s">
        <v>604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29</v>
      </c>
      <c r="C40" s="6" t="s">
        <v>437</v>
      </c>
      <c r="D40" s="1" t="s">
        <v>448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29</v>
      </c>
      <c r="C41" s="1" t="s">
        <v>448</v>
      </c>
      <c r="D41" s="5" t="s">
        <v>605</v>
      </c>
      <c r="E41" s="5" t="s">
        <v>2</v>
      </c>
      <c r="F41" s="5" t="s">
        <v>2</v>
      </c>
      <c r="G41" s="6" t="s">
        <v>2</v>
      </c>
      <c r="H41" s="18" t="str">
        <f t="shared" ref="H41:H42" si="0">G57</f>
        <v xml:space="preserve">Егор Брагин [2] </v>
      </c>
    </row>
    <row r="42" spans="1:8" x14ac:dyDescent="0.25">
      <c r="A42" s="6" t="s">
        <v>2</v>
      </c>
      <c r="B42" s="6" t="s">
        <v>101</v>
      </c>
      <c r="C42" s="5" t="s">
        <v>452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0"/>
        <v xml:space="preserve">Илья Селезнёв </v>
      </c>
    </row>
    <row r="43" spans="1:8" x14ac:dyDescent="0.25">
      <c r="A43" s="1" t="s">
        <v>58</v>
      </c>
      <c r="B43" s="1" t="s">
        <v>101</v>
      </c>
      <c r="C43" s="9" t="s">
        <v>464</v>
      </c>
      <c r="D43" s="5" t="s">
        <v>452</v>
      </c>
      <c r="E43" s="5" t="s">
        <v>2</v>
      </c>
      <c r="F43" s="5" t="s">
        <v>2</v>
      </c>
      <c r="G43" s="6" t="s">
        <v>2</v>
      </c>
      <c r="H43" s="5" t="s">
        <v>967</v>
      </c>
    </row>
    <row r="44" spans="1:8" x14ac:dyDescent="0.25">
      <c r="A44" s="6" t="s">
        <v>2</v>
      </c>
      <c r="B44" s="6" t="s">
        <v>17</v>
      </c>
      <c r="C44" s="6" t="s">
        <v>460</v>
      </c>
      <c r="D44" s="9" t="s">
        <v>464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29</v>
      </c>
      <c r="C45" s="1" t="s">
        <v>467</v>
      </c>
      <c r="D45" s="6" t="s">
        <v>469</v>
      </c>
      <c r="E45" s="7" t="s">
        <v>606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416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606</v>
      </c>
      <c r="E47" s="6" t="s">
        <v>607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23</v>
      </c>
      <c r="C48" s="8" t="s">
        <v>606</v>
      </c>
      <c r="D48" s="10" t="s">
        <v>416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101</v>
      </c>
      <c r="C49" s="10" t="s">
        <v>416</v>
      </c>
      <c r="D49" s="5" t="s">
        <v>1</v>
      </c>
      <c r="E49" s="6" t="s">
        <v>2</v>
      </c>
      <c r="F49" s="7" t="s">
        <v>608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609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</v>
      </c>
      <c r="C51" s="9" t="s">
        <v>131</v>
      </c>
      <c r="D51" s="5" t="s">
        <v>453</v>
      </c>
      <c r="E51" s="6" t="s">
        <v>2</v>
      </c>
      <c r="F51" s="6" t="s">
        <v>114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12</v>
      </c>
      <c r="C52" s="6" t="s">
        <v>453</v>
      </c>
      <c r="D52" s="9" t="s">
        <v>417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47</v>
      </c>
      <c r="C53" s="1" t="s">
        <v>417</v>
      </c>
      <c r="D53" s="6" t="s">
        <v>1</v>
      </c>
      <c r="E53" s="8" t="s">
        <v>608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609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608</v>
      </c>
      <c r="E55" s="5" t="s">
        <v>610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17</v>
      </c>
      <c r="C56" s="8" t="s">
        <v>608</v>
      </c>
      <c r="D56" s="10" t="s">
        <v>609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17</v>
      </c>
      <c r="C57" s="10" t="s">
        <v>609</v>
      </c>
      <c r="D57" s="5" t="s">
        <v>1</v>
      </c>
      <c r="E57" s="5" t="s">
        <v>2</v>
      </c>
      <c r="F57" s="6" t="s">
        <v>2</v>
      </c>
      <c r="G57" s="22" t="str">
        <f t="shared" ref="G57:G58" si="1">F65</f>
        <v xml:space="preserve">Егор Брагин [2] </v>
      </c>
      <c r="H57" s="5" t="s">
        <v>2</v>
      </c>
    </row>
    <row r="58" spans="1:8" x14ac:dyDescent="0.25">
      <c r="A58" s="6" t="s">
        <v>2</v>
      </c>
      <c r="B58" s="6" t="s">
        <v>1</v>
      </c>
      <c r="C58" s="5" t="s">
        <v>1</v>
      </c>
      <c r="D58" s="5" t="s">
        <v>1</v>
      </c>
      <c r="E58" s="5" t="s">
        <v>2</v>
      </c>
      <c r="F58" s="6" t="s">
        <v>2</v>
      </c>
      <c r="G58" s="16" t="str">
        <f t="shared" si="1"/>
        <v xml:space="preserve">Илья Селезнёв </v>
      </c>
      <c r="H58" s="5" t="s">
        <v>2</v>
      </c>
    </row>
    <row r="59" spans="1:8" x14ac:dyDescent="0.25">
      <c r="A59" s="1" t="s">
        <v>79</v>
      </c>
      <c r="B59" s="1" t="s">
        <v>1</v>
      </c>
      <c r="C59" s="9" t="s">
        <v>149</v>
      </c>
      <c r="D59" s="5" t="s">
        <v>407</v>
      </c>
      <c r="E59" s="5" t="s">
        <v>2</v>
      </c>
      <c r="F59" s="6" t="s">
        <v>2</v>
      </c>
      <c r="G59" s="5" t="s">
        <v>918</v>
      </c>
      <c r="H59" s="5" t="s">
        <v>2</v>
      </c>
    </row>
    <row r="60" spans="1:8" x14ac:dyDescent="0.25">
      <c r="A60" s="6" t="s">
        <v>2</v>
      </c>
      <c r="B60" s="6" t="s">
        <v>29</v>
      </c>
      <c r="C60" s="6" t="s">
        <v>407</v>
      </c>
      <c r="D60" s="9" t="s">
        <v>427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29</v>
      </c>
      <c r="C61" s="1" t="s">
        <v>427</v>
      </c>
      <c r="D61" s="6" t="s">
        <v>1</v>
      </c>
      <c r="E61" s="7" t="s">
        <v>461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570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</v>
      </c>
      <c r="C63" s="9" t="s">
        <v>160</v>
      </c>
      <c r="D63" s="8" t="s">
        <v>461</v>
      </c>
      <c r="E63" s="6" t="s">
        <v>282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47</v>
      </c>
      <c r="C64" s="8" t="s">
        <v>461</v>
      </c>
      <c r="D64" s="10" t="s">
        <v>570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x14ac:dyDescent="0.25">
      <c r="A65" s="1" t="s">
        <v>87</v>
      </c>
      <c r="B65" s="1" t="s">
        <v>458</v>
      </c>
      <c r="C65" s="10" t="s">
        <v>570</v>
      </c>
      <c r="D65" s="5" t="s">
        <v>1</v>
      </c>
      <c r="E65" s="6" t="s">
        <v>2</v>
      </c>
      <c r="F65" s="8" t="s">
        <v>588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611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404</v>
      </c>
      <c r="E67" s="6" t="s">
        <v>2</v>
      </c>
      <c r="F67" s="5" t="s">
        <v>301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23</v>
      </c>
      <c r="C68" s="6" t="s">
        <v>404</v>
      </c>
      <c r="D68" s="9" t="s">
        <v>454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23</v>
      </c>
      <c r="C69" s="1" t="s">
        <v>454</v>
      </c>
      <c r="D69" s="6" t="s">
        <v>1</v>
      </c>
      <c r="E69" s="8" t="s">
        <v>588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611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588</v>
      </c>
      <c r="E71" s="5" t="s">
        <v>612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47</v>
      </c>
      <c r="C72" s="8" t="s">
        <v>588</v>
      </c>
      <c r="D72" s="10" t="s">
        <v>611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47</v>
      </c>
      <c r="C73" s="10" t="s">
        <v>611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51.6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19" t="s">
        <v>882</v>
      </c>
      <c r="B75" s="19"/>
      <c r="C75" s="12"/>
      <c r="D75" s="12"/>
      <c r="E75" s="12"/>
      <c r="F75" s="258" t="s">
        <v>883</v>
      </c>
      <c r="G75" s="258"/>
      <c r="H75" s="258"/>
    </row>
  </sheetData>
  <mergeCells count="7">
    <mergeCell ref="F75:H7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view="pageBreakPreview" zoomScale="60" zoomScaleNormal="100" workbookViewId="0">
      <selection activeCell="O42" sqref="O42"/>
    </sheetView>
  </sheetViews>
  <sheetFormatPr defaultRowHeight="15" x14ac:dyDescent="0.25"/>
  <cols>
    <col min="2" max="2" width="6" customWidth="1"/>
    <col min="3" max="5" width="26" customWidth="1"/>
    <col min="6" max="6" width="23" customWidth="1"/>
    <col min="7" max="7" width="25" customWidth="1"/>
    <col min="8" max="8" width="25.8554687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912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36</v>
      </c>
      <c r="C10" s="7" t="s">
        <v>613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x14ac:dyDescent="0.25">
      <c r="A11" s="1" t="s">
        <v>11</v>
      </c>
      <c r="B11" s="1" t="s">
        <v>23</v>
      </c>
      <c r="C11" s="4" t="s">
        <v>545</v>
      </c>
      <c r="D11" s="7" t="s">
        <v>613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545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613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36</v>
      </c>
      <c r="C14" s="5" t="s">
        <v>481</v>
      </c>
      <c r="D14" s="6" t="s">
        <v>1</v>
      </c>
      <c r="E14" s="4" t="s">
        <v>545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36</v>
      </c>
      <c r="C15" s="9" t="s">
        <v>512</v>
      </c>
      <c r="D15" s="6" t="s">
        <v>481</v>
      </c>
      <c r="E15" s="6" t="s">
        <v>614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512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613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23</v>
      </c>
      <c r="C18" s="7" t="s">
        <v>615</v>
      </c>
      <c r="D18" s="5" t="s">
        <v>1</v>
      </c>
      <c r="E18" s="6" t="s">
        <v>2</v>
      </c>
      <c r="F18" s="4" t="s">
        <v>545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12</v>
      </c>
      <c r="C19" s="4" t="s">
        <v>531</v>
      </c>
      <c r="D19" s="7" t="s">
        <v>615</v>
      </c>
      <c r="E19" s="6" t="s">
        <v>2</v>
      </c>
      <c r="F19" s="6" t="s">
        <v>331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531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615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47</v>
      </c>
      <c r="C22" s="5" t="s">
        <v>538</v>
      </c>
      <c r="D22" s="6" t="s">
        <v>1</v>
      </c>
      <c r="E22" s="10" t="s">
        <v>531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47</v>
      </c>
      <c r="C23" s="9" t="s">
        <v>518</v>
      </c>
      <c r="D23" s="6" t="s">
        <v>538</v>
      </c>
      <c r="E23" s="5" t="s">
        <v>616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" t="s">
        <v>518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1</v>
      </c>
      <c r="C25" s="1" t="s">
        <v>51</v>
      </c>
      <c r="D25" s="5" t="s">
        <v>1</v>
      </c>
      <c r="E25" s="5" t="s">
        <v>2</v>
      </c>
      <c r="F25" s="6" t="s">
        <v>2</v>
      </c>
      <c r="G25" s="18" t="str">
        <f t="shared" ref="G25:G26" si="0">F17</f>
        <v xml:space="preserve">Юлия Баландина [1] </v>
      </c>
      <c r="H25" s="5" t="s">
        <v>2</v>
      </c>
    </row>
    <row r="26" spans="1:8" x14ac:dyDescent="0.25">
      <c r="A26" s="6" t="s">
        <v>2</v>
      </c>
      <c r="B26" s="6" t="s">
        <v>17</v>
      </c>
      <c r="C26" s="7" t="s">
        <v>617</v>
      </c>
      <c r="D26" s="5" t="s">
        <v>1</v>
      </c>
      <c r="E26" s="5" t="s">
        <v>2</v>
      </c>
      <c r="F26" s="6" t="s">
        <v>2</v>
      </c>
      <c r="G26" s="17" t="str">
        <f t="shared" si="0"/>
        <v xml:space="preserve">Надежда Хрущева </v>
      </c>
      <c r="H26" s="5" t="s">
        <v>2</v>
      </c>
    </row>
    <row r="27" spans="1:8" x14ac:dyDescent="0.25">
      <c r="A27" s="1" t="s">
        <v>35</v>
      </c>
      <c r="B27" s="1" t="s">
        <v>12</v>
      </c>
      <c r="C27" s="4" t="s">
        <v>510</v>
      </c>
      <c r="D27" s="7" t="s">
        <v>617</v>
      </c>
      <c r="E27" s="5" t="s">
        <v>2</v>
      </c>
      <c r="F27" s="6" t="s">
        <v>2</v>
      </c>
      <c r="G27" s="6" t="s">
        <v>924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510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7" t="s">
        <v>617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29</v>
      </c>
      <c r="C30" s="5" t="s">
        <v>490</v>
      </c>
      <c r="D30" s="6" t="s">
        <v>1</v>
      </c>
      <c r="E30" s="4" t="s">
        <v>510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29</v>
      </c>
      <c r="C31" s="9" t="s">
        <v>507</v>
      </c>
      <c r="D31" s="6" t="s">
        <v>490</v>
      </c>
      <c r="E31" s="6" t="s">
        <v>618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507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ht="30" x14ac:dyDescent="0.25">
      <c r="A33" s="1" t="s">
        <v>44</v>
      </c>
      <c r="B33" s="1" t="s">
        <v>1</v>
      </c>
      <c r="C33" s="1" t="s">
        <v>72</v>
      </c>
      <c r="D33" s="5" t="s">
        <v>1</v>
      </c>
      <c r="E33" s="6" t="s">
        <v>2</v>
      </c>
      <c r="F33" s="8" t="s">
        <v>617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23</v>
      </c>
      <c r="C34" s="7" t="s">
        <v>619</v>
      </c>
      <c r="D34" s="5" t="s">
        <v>1</v>
      </c>
      <c r="E34" s="6" t="s">
        <v>2</v>
      </c>
      <c r="F34" s="10" t="s">
        <v>510</v>
      </c>
      <c r="G34" s="6" t="s">
        <v>2</v>
      </c>
      <c r="H34" s="5" t="s">
        <v>2</v>
      </c>
    </row>
    <row r="35" spans="1:8" x14ac:dyDescent="0.25">
      <c r="A35" s="1" t="s">
        <v>46</v>
      </c>
      <c r="B35" s="1" t="s">
        <v>23</v>
      </c>
      <c r="C35" s="4" t="s">
        <v>620</v>
      </c>
      <c r="D35" s="7" t="s">
        <v>619</v>
      </c>
      <c r="E35" s="6" t="s">
        <v>2</v>
      </c>
      <c r="F35" s="5" t="s">
        <v>621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620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8" t="s">
        <v>619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226</v>
      </c>
      <c r="C38" s="5" t="s">
        <v>225</v>
      </c>
      <c r="D38" s="6" t="s">
        <v>1</v>
      </c>
      <c r="E38" s="10" t="s">
        <v>620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226</v>
      </c>
      <c r="C39" s="9" t="s">
        <v>567</v>
      </c>
      <c r="D39" s="6" t="s">
        <v>225</v>
      </c>
      <c r="E39" s="5" t="s">
        <v>622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47</v>
      </c>
      <c r="C40" s="6" t="s">
        <v>506</v>
      </c>
      <c r="D40" s="1" t="s">
        <v>567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47</v>
      </c>
      <c r="C41" s="1" t="s">
        <v>492</v>
      </c>
      <c r="D41" s="5" t="s">
        <v>623</v>
      </c>
      <c r="E41" s="5" t="s">
        <v>2</v>
      </c>
      <c r="F41" s="5" t="s">
        <v>2</v>
      </c>
      <c r="G41" s="6" t="s">
        <v>2</v>
      </c>
      <c r="H41" s="18" t="str">
        <f t="shared" ref="H41:H42" si="1">G57</f>
        <v xml:space="preserve">Виталина Кузьмина [2] </v>
      </c>
    </row>
    <row r="42" spans="1:8" x14ac:dyDescent="0.25">
      <c r="A42" s="6" t="s">
        <v>2</v>
      </c>
      <c r="B42" s="6" t="s">
        <v>29</v>
      </c>
      <c r="C42" s="5" t="s">
        <v>533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1"/>
        <v xml:space="preserve">Александра Херувимова </v>
      </c>
    </row>
    <row r="43" spans="1:8" x14ac:dyDescent="0.25">
      <c r="A43" s="1" t="s">
        <v>58</v>
      </c>
      <c r="B43" s="1" t="s">
        <v>29</v>
      </c>
      <c r="C43" s="9" t="s">
        <v>499</v>
      </c>
      <c r="D43" s="5" t="s">
        <v>496</v>
      </c>
      <c r="E43" s="5" t="s">
        <v>2</v>
      </c>
      <c r="F43" s="5" t="s">
        <v>2</v>
      </c>
      <c r="G43" s="6" t="s">
        <v>2</v>
      </c>
      <c r="H43" s="5" t="s">
        <v>901</v>
      </c>
    </row>
    <row r="44" spans="1:8" x14ac:dyDescent="0.25">
      <c r="A44" s="6" t="s">
        <v>2</v>
      </c>
      <c r="B44" s="6" t="s">
        <v>29</v>
      </c>
      <c r="C44" s="6" t="s">
        <v>496</v>
      </c>
      <c r="D44" s="9" t="s">
        <v>485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101</v>
      </c>
      <c r="C45" s="1" t="s">
        <v>485</v>
      </c>
      <c r="D45" s="6" t="s">
        <v>254</v>
      </c>
      <c r="E45" s="7" t="s">
        <v>514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557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514</v>
      </c>
      <c r="E47" s="6" t="s">
        <v>132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47</v>
      </c>
      <c r="C48" s="8" t="s">
        <v>514</v>
      </c>
      <c r="D48" s="10" t="s">
        <v>557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475</v>
      </c>
      <c r="C49" s="10" t="s">
        <v>557</v>
      </c>
      <c r="D49" s="5" t="s">
        <v>1</v>
      </c>
      <c r="E49" s="6" t="s">
        <v>2</v>
      </c>
      <c r="F49" s="7" t="s">
        <v>514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557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</v>
      </c>
      <c r="C51" s="9" t="s">
        <v>131</v>
      </c>
      <c r="D51" s="5" t="s">
        <v>495</v>
      </c>
      <c r="E51" s="6" t="s">
        <v>2</v>
      </c>
      <c r="F51" s="6" t="s">
        <v>353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23</v>
      </c>
      <c r="C52" s="6" t="s">
        <v>495</v>
      </c>
      <c r="D52" s="9" t="s">
        <v>477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ht="30" x14ac:dyDescent="0.25">
      <c r="A53" s="1" t="s">
        <v>71</v>
      </c>
      <c r="B53" s="1" t="s">
        <v>29</v>
      </c>
      <c r="C53" s="1" t="s">
        <v>477</v>
      </c>
      <c r="D53" s="6" t="s">
        <v>1</v>
      </c>
      <c r="E53" s="8" t="s">
        <v>624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502</v>
      </c>
      <c r="F54" s="6" t="s">
        <v>2</v>
      </c>
      <c r="G54" s="6" t="s">
        <v>2</v>
      </c>
      <c r="H54" s="5" t="s">
        <v>2</v>
      </c>
    </row>
    <row r="55" spans="1:8" ht="30" x14ac:dyDescent="0.25">
      <c r="A55" s="1" t="s">
        <v>73</v>
      </c>
      <c r="B55" s="1" t="s">
        <v>1</v>
      </c>
      <c r="C55" s="9" t="s">
        <v>140</v>
      </c>
      <c r="D55" s="8" t="s">
        <v>624</v>
      </c>
      <c r="E55" s="5" t="s">
        <v>393</v>
      </c>
      <c r="F55" s="6" t="s">
        <v>2</v>
      </c>
      <c r="G55" s="6" t="s">
        <v>2</v>
      </c>
      <c r="H55" s="5" t="s">
        <v>2</v>
      </c>
    </row>
    <row r="56" spans="1:8" ht="30" x14ac:dyDescent="0.25">
      <c r="A56" s="6" t="s">
        <v>2</v>
      </c>
      <c r="B56" s="6" t="s">
        <v>47</v>
      </c>
      <c r="C56" s="8" t="s">
        <v>624</v>
      </c>
      <c r="D56" s="10" t="s">
        <v>502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47</v>
      </c>
      <c r="C57" s="10" t="s">
        <v>502</v>
      </c>
      <c r="D57" s="5" t="s">
        <v>1</v>
      </c>
      <c r="E57" s="5" t="s">
        <v>2</v>
      </c>
      <c r="F57" s="6" t="s">
        <v>2</v>
      </c>
      <c r="G57" s="22" t="str">
        <f t="shared" ref="G57:G58" si="2">F65</f>
        <v xml:space="preserve">Виталина Кузьмина [2] </v>
      </c>
      <c r="H57" s="5" t="s">
        <v>2</v>
      </c>
    </row>
    <row r="58" spans="1:8" x14ac:dyDescent="0.25">
      <c r="A58" s="6" t="s">
        <v>2</v>
      </c>
      <c r="B58" s="6" t="s">
        <v>29</v>
      </c>
      <c r="C58" s="5" t="s">
        <v>525</v>
      </c>
      <c r="D58" s="5" t="s">
        <v>1</v>
      </c>
      <c r="E58" s="5" t="s">
        <v>2</v>
      </c>
      <c r="F58" s="6" t="s">
        <v>2</v>
      </c>
      <c r="G58" s="16" t="str">
        <f t="shared" si="2"/>
        <v xml:space="preserve">Александра Херувимова </v>
      </c>
      <c r="H58" s="5" t="s">
        <v>2</v>
      </c>
    </row>
    <row r="59" spans="1:8" x14ac:dyDescent="0.25">
      <c r="A59" s="1" t="s">
        <v>79</v>
      </c>
      <c r="B59" s="1" t="s">
        <v>29</v>
      </c>
      <c r="C59" s="9" t="s">
        <v>524</v>
      </c>
      <c r="D59" s="5" t="s">
        <v>488</v>
      </c>
      <c r="E59" s="5" t="s">
        <v>2</v>
      </c>
      <c r="F59" s="6" t="s">
        <v>2</v>
      </c>
      <c r="G59" s="5" t="s">
        <v>937</v>
      </c>
      <c r="H59" s="5" t="s">
        <v>2</v>
      </c>
    </row>
    <row r="60" spans="1:8" x14ac:dyDescent="0.25">
      <c r="A60" s="6" t="s">
        <v>2</v>
      </c>
      <c r="B60" s="6" t="s">
        <v>47</v>
      </c>
      <c r="C60" s="6" t="s">
        <v>488</v>
      </c>
      <c r="D60" s="9" t="s">
        <v>526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47</v>
      </c>
      <c r="C61" s="1" t="s">
        <v>526</v>
      </c>
      <c r="D61" s="6" t="s">
        <v>195</v>
      </c>
      <c r="E61" s="5" t="s">
        <v>488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9" t="s">
        <v>526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</v>
      </c>
      <c r="C63" s="9" t="s">
        <v>160</v>
      </c>
      <c r="D63" s="8" t="s">
        <v>625</v>
      </c>
      <c r="E63" s="6" t="s">
        <v>626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23</v>
      </c>
      <c r="C64" s="8" t="s">
        <v>625</v>
      </c>
      <c r="D64" s="10" t="s">
        <v>579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x14ac:dyDescent="0.25">
      <c r="A65" s="1" t="s">
        <v>87</v>
      </c>
      <c r="B65" s="1" t="s">
        <v>47</v>
      </c>
      <c r="C65" s="10" t="s">
        <v>579</v>
      </c>
      <c r="D65" s="5" t="s">
        <v>1</v>
      </c>
      <c r="E65" s="6" t="s">
        <v>2</v>
      </c>
      <c r="F65" s="8" t="s">
        <v>627</v>
      </c>
      <c r="G65" s="5" t="s">
        <v>2</v>
      </c>
      <c r="H65" s="5" t="s">
        <v>2</v>
      </c>
    </row>
    <row r="66" spans="1:8" ht="17.45" customHeight="1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585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503</v>
      </c>
      <c r="E67" s="6" t="s">
        <v>2</v>
      </c>
      <c r="F67" s="5" t="s">
        <v>628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12</v>
      </c>
      <c r="C68" s="6" t="s">
        <v>503</v>
      </c>
      <c r="D68" s="9" t="s">
        <v>530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23</v>
      </c>
      <c r="C69" s="1" t="s">
        <v>530</v>
      </c>
      <c r="D69" s="6" t="s">
        <v>1</v>
      </c>
      <c r="E69" s="8" t="s">
        <v>627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585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627</v>
      </c>
      <c r="E71" s="5" t="s">
        <v>614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12</v>
      </c>
      <c r="C72" s="8" t="s">
        <v>627</v>
      </c>
      <c r="D72" s="10" t="s">
        <v>585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12</v>
      </c>
      <c r="C73" s="10" t="s">
        <v>585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46.35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19" t="s">
        <v>882</v>
      </c>
      <c r="B75" s="19"/>
      <c r="C75" s="12"/>
      <c r="D75" s="12"/>
      <c r="E75" s="12"/>
      <c r="F75" s="258" t="s">
        <v>883</v>
      </c>
      <c r="G75" s="258"/>
      <c r="H75" s="258"/>
    </row>
  </sheetData>
  <mergeCells count="7">
    <mergeCell ref="F75:H7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view="pageBreakPreview" zoomScale="60" zoomScaleNormal="90" workbookViewId="0">
      <selection activeCell="N42" sqref="N42"/>
    </sheetView>
  </sheetViews>
  <sheetFormatPr defaultRowHeight="15" x14ac:dyDescent="0.25"/>
  <cols>
    <col min="2" max="2" width="6" customWidth="1"/>
    <col min="3" max="5" width="25" customWidth="1"/>
    <col min="6" max="6" width="24" customWidth="1"/>
    <col min="7" max="7" width="24.140625" customWidth="1"/>
    <col min="8" max="8" width="26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914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x14ac:dyDescent="0.25">
      <c r="A11" s="1" t="s">
        <v>11</v>
      </c>
      <c r="B11" s="1" t="s">
        <v>23</v>
      </c>
      <c r="C11" s="4" t="s">
        <v>629</v>
      </c>
      <c r="D11" s="7" t="s">
        <v>1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629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1</v>
      </c>
      <c r="C14" s="7" t="s">
        <v>1</v>
      </c>
      <c r="D14" s="6" t="s">
        <v>1</v>
      </c>
      <c r="E14" s="4" t="s">
        <v>629</v>
      </c>
      <c r="F14" s="5" t="s">
        <v>2</v>
      </c>
      <c r="G14" s="5" t="s">
        <v>2</v>
      </c>
      <c r="H14" s="5" t="s">
        <v>2</v>
      </c>
    </row>
    <row r="15" spans="1:8" ht="30" x14ac:dyDescent="0.25">
      <c r="A15" s="1" t="s">
        <v>16</v>
      </c>
      <c r="B15" s="1" t="s">
        <v>47</v>
      </c>
      <c r="C15" s="4" t="s">
        <v>630</v>
      </c>
      <c r="D15" s="8" t="s">
        <v>1</v>
      </c>
      <c r="E15" s="6" t="s">
        <v>626</v>
      </c>
      <c r="F15" s="5" t="s">
        <v>2</v>
      </c>
      <c r="G15" s="5" t="s">
        <v>2</v>
      </c>
      <c r="H15" s="5" t="s">
        <v>2</v>
      </c>
    </row>
    <row r="16" spans="1:8" ht="30" x14ac:dyDescent="0.25">
      <c r="A16" s="6" t="s">
        <v>2</v>
      </c>
      <c r="B16" s="6" t="s">
        <v>1</v>
      </c>
      <c r="C16" s="6" t="s">
        <v>1</v>
      </c>
      <c r="D16" s="10" t="s">
        <v>630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23</v>
      </c>
      <c r="C17" s="1" t="s">
        <v>631</v>
      </c>
      <c r="D17" s="5" t="s">
        <v>395</v>
      </c>
      <c r="E17" s="6" t="s">
        <v>2</v>
      </c>
      <c r="F17" s="7" t="s">
        <v>1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4" t="s">
        <v>629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12</v>
      </c>
      <c r="C19" s="4" t="s">
        <v>632</v>
      </c>
      <c r="D19" s="7" t="s">
        <v>1</v>
      </c>
      <c r="E19" s="6" t="s">
        <v>2</v>
      </c>
      <c r="F19" s="6" t="s">
        <v>287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632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1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1</v>
      </c>
      <c r="C22" s="7" t="s">
        <v>1</v>
      </c>
      <c r="D22" s="6" t="s">
        <v>1</v>
      </c>
      <c r="E22" s="10" t="s">
        <v>633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29</v>
      </c>
      <c r="C23" s="4" t="s">
        <v>633</v>
      </c>
      <c r="D23" s="8" t="s">
        <v>1</v>
      </c>
      <c r="E23" s="5" t="s">
        <v>634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0" t="s">
        <v>633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23</v>
      </c>
      <c r="C25" s="1" t="s">
        <v>635</v>
      </c>
      <c r="D25" s="5" t="s">
        <v>332</v>
      </c>
      <c r="E25" s="5" t="s">
        <v>2</v>
      </c>
      <c r="F25" s="6" t="s">
        <v>2</v>
      </c>
      <c r="G25" s="5" t="s">
        <v>1</v>
      </c>
      <c r="H25" s="5" t="s">
        <v>2</v>
      </c>
    </row>
    <row r="26" spans="1:8" x14ac:dyDescent="0.25">
      <c r="A26" s="6" t="s">
        <v>2</v>
      </c>
      <c r="B26" s="6" t="s">
        <v>1</v>
      </c>
      <c r="C26" s="7" t="s">
        <v>1</v>
      </c>
      <c r="D26" s="5" t="s">
        <v>1</v>
      </c>
      <c r="E26" s="5" t="s">
        <v>2</v>
      </c>
      <c r="F26" s="6" t="s">
        <v>2</v>
      </c>
      <c r="G26" s="17" t="str">
        <f>$F$18</f>
        <v xml:space="preserve">Иван Васюков [1] </v>
      </c>
      <c r="H26" s="5" t="s">
        <v>2</v>
      </c>
    </row>
    <row r="27" spans="1:8" x14ac:dyDescent="0.25">
      <c r="A27" s="1" t="s">
        <v>35</v>
      </c>
      <c r="B27" s="1" t="s">
        <v>12</v>
      </c>
      <c r="C27" s="4" t="s">
        <v>636</v>
      </c>
      <c r="D27" s="7" t="s">
        <v>1</v>
      </c>
      <c r="E27" s="5" t="s">
        <v>2</v>
      </c>
      <c r="F27" s="6" t="s">
        <v>2</v>
      </c>
      <c r="G27" s="6" t="s">
        <v>892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636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7" t="s">
        <v>1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1</v>
      </c>
      <c r="C30" s="7" t="s">
        <v>1</v>
      </c>
      <c r="D30" s="6" t="s">
        <v>1</v>
      </c>
      <c r="E30" s="4" t="s">
        <v>636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23</v>
      </c>
      <c r="C31" s="4" t="s">
        <v>637</v>
      </c>
      <c r="D31" s="8" t="s">
        <v>1</v>
      </c>
      <c r="E31" s="6" t="s">
        <v>638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0" t="s">
        <v>637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36</v>
      </c>
      <c r="C33" s="1" t="s">
        <v>639</v>
      </c>
      <c r="D33" s="5" t="s">
        <v>255</v>
      </c>
      <c r="E33" s="6" t="s">
        <v>2</v>
      </c>
      <c r="F33" s="8" t="s">
        <v>1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1</v>
      </c>
      <c r="C34" s="7" t="s">
        <v>1</v>
      </c>
      <c r="D34" s="5" t="s">
        <v>1</v>
      </c>
      <c r="E34" s="6" t="s">
        <v>2</v>
      </c>
      <c r="F34" s="10" t="s">
        <v>636</v>
      </c>
      <c r="G34" s="6" t="s">
        <v>2</v>
      </c>
      <c r="H34" s="5" t="s">
        <v>2</v>
      </c>
    </row>
    <row r="35" spans="1:8" x14ac:dyDescent="0.25">
      <c r="A35" s="1" t="s">
        <v>46</v>
      </c>
      <c r="B35" s="1" t="s">
        <v>458</v>
      </c>
      <c r="C35" s="4" t="s">
        <v>640</v>
      </c>
      <c r="D35" s="7" t="s">
        <v>1</v>
      </c>
      <c r="E35" s="6" t="s">
        <v>2</v>
      </c>
      <c r="F35" s="5" t="s">
        <v>641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640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47</v>
      </c>
      <c r="C37" s="1" t="s">
        <v>642</v>
      </c>
      <c r="D37" s="6" t="s">
        <v>643</v>
      </c>
      <c r="E37" s="8" t="s">
        <v>1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1</v>
      </c>
      <c r="C38" s="7" t="s">
        <v>1</v>
      </c>
      <c r="D38" s="6" t="s">
        <v>1</v>
      </c>
      <c r="E38" s="10" t="s">
        <v>640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12</v>
      </c>
      <c r="C39" s="4" t="s">
        <v>644</v>
      </c>
      <c r="D39" s="8" t="s">
        <v>1</v>
      </c>
      <c r="E39" s="5" t="s">
        <v>645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1</v>
      </c>
      <c r="C40" s="6" t="s">
        <v>1</v>
      </c>
      <c r="D40" s="10" t="s">
        <v>644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23</v>
      </c>
      <c r="C41" s="1" t="s">
        <v>646</v>
      </c>
      <c r="D41" s="5" t="s">
        <v>455</v>
      </c>
      <c r="E41" s="5" t="s">
        <v>2</v>
      </c>
      <c r="F41" s="5" t="s">
        <v>2</v>
      </c>
      <c r="G41" s="6" t="s">
        <v>2</v>
      </c>
      <c r="H41" s="5" t="s">
        <v>1</v>
      </c>
    </row>
    <row r="42" spans="1:8" x14ac:dyDescent="0.25">
      <c r="A42" s="6" t="s">
        <v>2</v>
      </c>
      <c r="B42" s="6" t="s">
        <v>1</v>
      </c>
      <c r="C42" s="5" t="s">
        <v>1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>$G$26</f>
        <v xml:space="preserve">Иван Васюков [1] </v>
      </c>
    </row>
    <row r="43" spans="1:8" x14ac:dyDescent="0.25">
      <c r="A43" s="1" t="s">
        <v>58</v>
      </c>
      <c r="B43" s="1" t="s">
        <v>29</v>
      </c>
      <c r="C43" s="9" t="s">
        <v>647</v>
      </c>
      <c r="D43" s="7" t="s">
        <v>1</v>
      </c>
      <c r="E43" s="5" t="s">
        <v>2</v>
      </c>
      <c r="F43" s="5" t="s">
        <v>2</v>
      </c>
      <c r="G43" s="6" t="s">
        <v>2</v>
      </c>
      <c r="H43" s="5" t="s">
        <v>2066</v>
      </c>
    </row>
    <row r="44" spans="1:8" x14ac:dyDescent="0.25">
      <c r="A44" s="6" t="s">
        <v>2</v>
      </c>
      <c r="B44" s="6" t="s">
        <v>1</v>
      </c>
      <c r="C44" s="8" t="s">
        <v>1</v>
      </c>
      <c r="D44" s="4" t="s">
        <v>648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12</v>
      </c>
      <c r="C45" s="10" t="s">
        <v>648</v>
      </c>
      <c r="D45" s="6" t="s">
        <v>649</v>
      </c>
      <c r="E45" s="7" t="s">
        <v>1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648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23</v>
      </c>
      <c r="C47" s="9" t="s">
        <v>650</v>
      </c>
      <c r="D47" s="8" t="s">
        <v>1</v>
      </c>
      <c r="E47" s="6" t="s">
        <v>651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1</v>
      </c>
      <c r="C48" s="8" t="s">
        <v>1</v>
      </c>
      <c r="D48" s="10" t="s">
        <v>652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47</v>
      </c>
      <c r="C49" s="10" t="s">
        <v>652</v>
      </c>
      <c r="D49" s="5" t="s">
        <v>583</v>
      </c>
      <c r="E49" s="6" t="s">
        <v>2</v>
      </c>
      <c r="F49" s="7" t="s">
        <v>1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653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47</v>
      </c>
      <c r="C51" s="9" t="s">
        <v>654</v>
      </c>
      <c r="D51" s="7" t="s">
        <v>1</v>
      </c>
      <c r="E51" s="6" t="s">
        <v>2</v>
      </c>
      <c r="F51" s="6" t="s">
        <v>120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1</v>
      </c>
      <c r="C52" s="8" t="s">
        <v>1</v>
      </c>
      <c r="D52" s="4" t="s">
        <v>655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36</v>
      </c>
      <c r="C53" s="10" t="s">
        <v>655</v>
      </c>
      <c r="D53" s="6" t="s">
        <v>656</v>
      </c>
      <c r="E53" s="8" t="s">
        <v>1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653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1</v>
      </c>
      <c r="E55" s="5" t="s">
        <v>657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1</v>
      </c>
      <c r="C56" s="8" t="s">
        <v>1</v>
      </c>
      <c r="D56" s="10" t="s">
        <v>653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23</v>
      </c>
      <c r="C57" s="10" t="s">
        <v>653</v>
      </c>
      <c r="D57" s="5" t="s">
        <v>1</v>
      </c>
      <c r="E57" s="5" t="s">
        <v>2</v>
      </c>
      <c r="F57" s="6" t="s">
        <v>2</v>
      </c>
      <c r="G57" s="6" t="s">
        <v>1</v>
      </c>
      <c r="H57" s="5" t="s">
        <v>2</v>
      </c>
    </row>
    <row r="58" spans="1:8" x14ac:dyDescent="0.25">
      <c r="A58" s="6" t="s">
        <v>2</v>
      </c>
      <c r="B58" s="6" t="s">
        <v>1</v>
      </c>
      <c r="C58" s="5" t="s">
        <v>1</v>
      </c>
      <c r="D58" s="5" t="s">
        <v>1</v>
      </c>
      <c r="E58" s="5" t="s">
        <v>2</v>
      </c>
      <c r="F58" s="6" t="s">
        <v>2</v>
      </c>
      <c r="G58" s="16" t="str">
        <f>$F$50</f>
        <v xml:space="preserve">Артем Переверзев [3/4] </v>
      </c>
      <c r="H58" s="5" t="s">
        <v>2</v>
      </c>
    </row>
    <row r="59" spans="1:8" x14ac:dyDescent="0.25">
      <c r="A59" s="1" t="s">
        <v>79</v>
      </c>
      <c r="B59" s="1" t="s">
        <v>101</v>
      </c>
      <c r="C59" s="9" t="s">
        <v>658</v>
      </c>
      <c r="D59" s="7" t="s">
        <v>1</v>
      </c>
      <c r="E59" s="5" t="s">
        <v>2</v>
      </c>
      <c r="F59" s="6" t="s">
        <v>2</v>
      </c>
      <c r="G59" s="5" t="s">
        <v>891</v>
      </c>
      <c r="H59" s="5" t="s">
        <v>2</v>
      </c>
    </row>
    <row r="60" spans="1:8" x14ac:dyDescent="0.25">
      <c r="A60" s="6" t="s">
        <v>2</v>
      </c>
      <c r="B60" s="6" t="s">
        <v>1</v>
      </c>
      <c r="C60" s="8" t="s">
        <v>1</v>
      </c>
      <c r="D60" s="4" t="s">
        <v>659</v>
      </c>
      <c r="E60" s="5" t="s">
        <v>2</v>
      </c>
      <c r="F60" s="6" t="s">
        <v>2</v>
      </c>
      <c r="G60" s="5"/>
      <c r="H60" s="5" t="s">
        <v>2</v>
      </c>
    </row>
    <row r="61" spans="1:8" x14ac:dyDescent="0.25">
      <c r="A61" s="1" t="s">
        <v>82</v>
      </c>
      <c r="B61" s="1" t="s">
        <v>23</v>
      </c>
      <c r="C61" s="10" t="s">
        <v>659</v>
      </c>
      <c r="D61" s="6" t="s">
        <v>660</v>
      </c>
      <c r="E61" s="7" t="s">
        <v>1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661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183</v>
      </c>
      <c r="C63" s="9" t="s">
        <v>662</v>
      </c>
      <c r="D63" s="8" t="s">
        <v>1</v>
      </c>
      <c r="E63" s="6" t="s">
        <v>597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1</v>
      </c>
      <c r="C64" s="8" t="s">
        <v>1</v>
      </c>
      <c r="D64" s="10" t="s">
        <v>661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x14ac:dyDescent="0.25">
      <c r="A65" s="1" t="s">
        <v>87</v>
      </c>
      <c r="B65" s="1" t="s">
        <v>12</v>
      </c>
      <c r="C65" s="10" t="s">
        <v>661</v>
      </c>
      <c r="D65" s="5" t="s">
        <v>663</v>
      </c>
      <c r="E65" s="6" t="s">
        <v>2</v>
      </c>
      <c r="F65" s="8" t="s">
        <v>1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664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47</v>
      </c>
      <c r="C67" s="9" t="s">
        <v>665</v>
      </c>
      <c r="D67" s="7" t="s">
        <v>1</v>
      </c>
      <c r="E67" s="6" t="s">
        <v>2</v>
      </c>
      <c r="F67" s="5" t="s">
        <v>666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1</v>
      </c>
      <c r="C68" s="8" t="s">
        <v>1</v>
      </c>
      <c r="D68" s="4" t="s">
        <v>667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23</v>
      </c>
      <c r="C69" s="10" t="s">
        <v>667</v>
      </c>
      <c r="D69" s="6" t="s">
        <v>668</v>
      </c>
      <c r="E69" s="8" t="s">
        <v>1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664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1</v>
      </c>
      <c r="E71" s="5" t="s">
        <v>669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</v>
      </c>
      <c r="C72" s="8" t="s">
        <v>1</v>
      </c>
      <c r="D72" s="10" t="s">
        <v>664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475</v>
      </c>
      <c r="C73" s="10" t="s">
        <v>664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1</v>
      </c>
      <c r="H74" s="5" t="s">
        <v>2</v>
      </c>
    </row>
    <row r="75" spans="1:8" x14ac:dyDescent="0.25">
      <c r="A75" s="5" t="s">
        <v>2</v>
      </c>
      <c r="B75" s="5" t="s">
        <v>1</v>
      </c>
      <c r="C75" s="5" t="s">
        <v>2</v>
      </c>
      <c r="D75" s="5" t="s">
        <v>2</v>
      </c>
      <c r="E75" s="5" t="s">
        <v>2</v>
      </c>
      <c r="F75" s="7" t="s">
        <v>184</v>
      </c>
      <c r="G75" s="17" t="str">
        <f>$F$34</f>
        <v xml:space="preserve">Ризван Маннанов [3/4] </v>
      </c>
      <c r="H75" s="5" t="s">
        <v>1</v>
      </c>
    </row>
    <row r="76" spans="1:8" x14ac:dyDescent="0.25">
      <c r="A76" s="5" t="s">
        <v>2</v>
      </c>
      <c r="B76" s="5" t="s">
        <v>1</v>
      </c>
      <c r="C76" s="5" t="s">
        <v>2</v>
      </c>
      <c r="D76" s="5" t="s">
        <v>2</v>
      </c>
      <c r="E76" s="5" t="s">
        <v>2</v>
      </c>
      <c r="F76" s="5" t="s">
        <v>2</v>
      </c>
      <c r="G76" s="6" t="s">
        <v>1</v>
      </c>
      <c r="H76" s="9" t="s">
        <v>1</v>
      </c>
    </row>
    <row r="77" spans="1:8" x14ac:dyDescent="0.25">
      <c r="A77" s="5" t="s">
        <v>2</v>
      </c>
      <c r="B77" s="5" t="s">
        <v>1</v>
      </c>
      <c r="C77" s="5" t="s">
        <v>2</v>
      </c>
      <c r="D77" s="5" t="s">
        <v>2</v>
      </c>
      <c r="E77" s="5" t="s">
        <v>2</v>
      </c>
      <c r="F77" s="5" t="s">
        <v>2</v>
      </c>
      <c r="G77" s="16" t="str">
        <f>$F$66</f>
        <v xml:space="preserve">Валерий Старостин [2] </v>
      </c>
      <c r="H77" s="5" t="s">
        <v>1</v>
      </c>
    </row>
    <row r="78" spans="1:8" x14ac:dyDescent="0.25">
      <c r="A78" s="5" t="s">
        <v>2</v>
      </c>
      <c r="B78" s="5" t="s">
        <v>1</v>
      </c>
      <c r="C78" s="5" t="s">
        <v>2</v>
      </c>
      <c r="D78" s="5" t="s">
        <v>2</v>
      </c>
      <c r="E78" s="5" t="s">
        <v>2</v>
      </c>
      <c r="F78" s="5" t="s">
        <v>2</v>
      </c>
      <c r="G78" s="5" t="s">
        <v>2</v>
      </c>
      <c r="H78" s="5" t="s">
        <v>1</v>
      </c>
    </row>
    <row r="79" spans="1:8" ht="26.45" customHeight="1" x14ac:dyDescent="0.25">
      <c r="A79" s="5" t="s">
        <v>2</v>
      </c>
      <c r="B79" s="5" t="s">
        <v>1</v>
      </c>
      <c r="C79" s="5" t="s">
        <v>2</v>
      </c>
      <c r="D79" s="5" t="s">
        <v>2</v>
      </c>
      <c r="E79" s="5" t="s">
        <v>2</v>
      </c>
      <c r="F79" s="5" t="s">
        <v>2</v>
      </c>
      <c r="G79" s="5" t="s">
        <v>2</v>
      </c>
      <c r="H79" s="5" t="s">
        <v>2</v>
      </c>
    </row>
    <row r="80" spans="1:8" ht="15.75" x14ac:dyDescent="0.25">
      <c r="A80" s="19" t="s">
        <v>882</v>
      </c>
      <c r="B80" s="19"/>
      <c r="C80" s="12"/>
      <c r="D80" s="12"/>
      <c r="E80" s="12"/>
      <c r="F80" s="258" t="s">
        <v>883</v>
      </c>
      <c r="G80" s="258"/>
      <c r="H80" s="258"/>
    </row>
    <row r="81" spans="1:8" ht="21" x14ac:dyDescent="0.35">
      <c r="A81" s="3" t="s">
        <v>670</v>
      </c>
    </row>
    <row r="82" spans="1:8" x14ac:dyDescent="0.25">
      <c r="A82" s="1" t="s">
        <v>2</v>
      </c>
      <c r="B82" s="4" t="s">
        <v>3</v>
      </c>
      <c r="C82" s="4" t="s">
        <v>4</v>
      </c>
      <c r="D82" s="4" t="s">
        <v>5</v>
      </c>
      <c r="E82" s="4" t="s">
        <v>7</v>
      </c>
      <c r="F82" s="4" t="s">
        <v>8</v>
      </c>
      <c r="G82" s="4" t="s">
        <v>9</v>
      </c>
      <c r="H82" s="4" t="s">
        <v>10</v>
      </c>
    </row>
    <row r="83" spans="1:8" x14ac:dyDescent="0.25">
      <c r="A83" s="5" t="s">
        <v>2</v>
      </c>
      <c r="B83" s="5" t="s">
        <v>1</v>
      </c>
      <c r="C83" s="5" t="s">
        <v>2</v>
      </c>
      <c r="D83" s="5" t="s">
        <v>1</v>
      </c>
      <c r="E83" s="5" t="s">
        <v>2</v>
      </c>
      <c r="F83" s="5" t="s">
        <v>2</v>
      </c>
      <c r="G83" s="5" t="s">
        <v>2</v>
      </c>
      <c r="H83" s="5" t="s">
        <v>2</v>
      </c>
    </row>
    <row r="84" spans="1:8" x14ac:dyDescent="0.25">
      <c r="A84" s="5" t="s">
        <v>2</v>
      </c>
      <c r="B84" s="5" t="s">
        <v>1</v>
      </c>
      <c r="C84" s="7" t="s">
        <v>187</v>
      </c>
      <c r="D84" s="9" t="s">
        <v>194</v>
      </c>
      <c r="E84" s="5" t="s">
        <v>1</v>
      </c>
      <c r="F84" s="5" t="s">
        <v>2</v>
      </c>
      <c r="G84" s="5" t="s">
        <v>2</v>
      </c>
      <c r="H84" s="5" t="s">
        <v>2</v>
      </c>
    </row>
    <row r="85" spans="1:8" x14ac:dyDescent="0.25">
      <c r="A85" s="5" t="s">
        <v>2</v>
      </c>
      <c r="B85" s="5" t="s">
        <v>1</v>
      </c>
      <c r="C85" s="5" t="s">
        <v>2</v>
      </c>
      <c r="D85" s="6" t="s">
        <v>1</v>
      </c>
      <c r="E85" s="9" t="s">
        <v>631</v>
      </c>
      <c r="F85" s="5" t="s">
        <v>2</v>
      </c>
      <c r="G85" s="5" t="s">
        <v>2</v>
      </c>
      <c r="H85" s="5" t="s">
        <v>2</v>
      </c>
    </row>
    <row r="86" spans="1:8" x14ac:dyDescent="0.25">
      <c r="A86" s="5" t="s">
        <v>2</v>
      </c>
      <c r="B86" s="5" t="s">
        <v>1</v>
      </c>
      <c r="C86" s="5" t="s">
        <v>2</v>
      </c>
      <c r="D86" s="1" t="s">
        <v>631</v>
      </c>
      <c r="E86" s="6" t="s">
        <v>1</v>
      </c>
      <c r="F86" s="5" t="s">
        <v>1</v>
      </c>
      <c r="G86" s="5" t="s">
        <v>2</v>
      </c>
      <c r="H86" s="5" t="s">
        <v>2</v>
      </c>
    </row>
    <row r="87" spans="1:8" x14ac:dyDescent="0.25">
      <c r="A87" s="5" t="s">
        <v>2</v>
      </c>
      <c r="B87" s="5" t="s">
        <v>1</v>
      </c>
      <c r="C87" s="5" t="s">
        <v>2</v>
      </c>
      <c r="D87" s="5" t="s">
        <v>1</v>
      </c>
      <c r="E87" s="6" t="s">
        <v>1</v>
      </c>
      <c r="F87" s="9" t="str">
        <f>$E$89</f>
        <v xml:space="preserve">Степан Ищенко </v>
      </c>
      <c r="G87" s="5" t="s">
        <v>2</v>
      </c>
      <c r="H87" s="5" t="s">
        <v>2</v>
      </c>
    </row>
    <row r="88" spans="1:8" x14ac:dyDescent="0.25">
      <c r="A88" s="5" t="s">
        <v>2</v>
      </c>
      <c r="B88" s="5" t="s">
        <v>1</v>
      </c>
      <c r="C88" s="5" t="s">
        <v>2</v>
      </c>
      <c r="D88" s="9" t="s">
        <v>194</v>
      </c>
      <c r="E88" s="6" t="s">
        <v>1</v>
      </c>
      <c r="F88" s="6" t="s">
        <v>893</v>
      </c>
      <c r="G88" s="5" t="s">
        <v>2</v>
      </c>
      <c r="H88" s="5" t="s">
        <v>2</v>
      </c>
    </row>
    <row r="89" spans="1:8" x14ac:dyDescent="0.25">
      <c r="A89" s="5" t="s">
        <v>2</v>
      </c>
      <c r="B89" s="5" t="s">
        <v>1</v>
      </c>
      <c r="C89" s="5" t="s">
        <v>2</v>
      </c>
      <c r="D89" s="6" t="s">
        <v>1</v>
      </c>
      <c r="E89" s="1" t="s">
        <v>635</v>
      </c>
      <c r="F89" s="6" t="s">
        <v>1</v>
      </c>
      <c r="G89" s="5" t="s">
        <v>2</v>
      </c>
      <c r="H89" s="5" t="s">
        <v>2</v>
      </c>
    </row>
    <row r="90" spans="1:8" x14ac:dyDescent="0.25">
      <c r="A90" s="5" t="s">
        <v>2</v>
      </c>
      <c r="B90" s="5" t="s">
        <v>1</v>
      </c>
      <c r="C90" s="5" t="s">
        <v>2</v>
      </c>
      <c r="D90" s="1" t="s">
        <v>635</v>
      </c>
      <c r="E90" s="5" t="s">
        <v>1</v>
      </c>
      <c r="F90" s="6" t="s">
        <v>2</v>
      </c>
      <c r="G90" s="5" t="s">
        <v>1</v>
      </c>
      <c r="H90" s="5" t="s">
        <v>2</v>
      </c>
    </row>
    <row r="91" spans="1:8" x14ac:dyDescent="0.25">
      <c r="A91" s="5" t="s">
        <v>2</v>
      </c>
      <c r="B91" s="5" t="s">
        <v>1</v>
      </c>
      <c r="C91" s="5" t="s">
        <v>2</v>
      </c>
      <c r="D91" s="5" t="s">
        <v>1</v>
      </c>
      <c r="E91" s="5" t="s">
        <v>1</v>
      </c>
      <c r="F91" s="6" t="s">
        <v>2</v>
      </c>
      <c r="G91" s="9" t="str">
        <f>$F$87</f>
        <v xml:space="preserve">Степан Ищенко </v>
      </c>
      <c r="H91" s="5" t="s">
        <v>2</v>
      </c>
    </row>
    <row r="92" spans="1:8" x14ac:dyDescent="0.25">
      <c r="A92" s="5" t="s">
        <v>2</v>
      </c>
      <c r="B92" s="5" t="s">
        <v>1</v>
      </c>
      <c r="C92" s="5" t="s">
        <v>2</v>
      </c>
      <c r="D92" s="9" t="s">
        <v>194</v>
      </c>
      <c r="E92" s="5" t="s">
        <v>1</v>
      </c>
      <c r="F92" s="6" t="s">
        <v>2</v>
      </c>
      <c r="G92" s="6" t="s">
        <v>963</v>
      </c>
      <c r="H92" s="5" t="s">
        <v>2</v>
      </c>
    </row>
    <row r="93" spans="1:8" x14ac:dyDescent="0.25">
      <c r="A93" s="5" t="s">
        <v>2</v>
      </c>
      <c r="B93" s="5" t="s">
        <v>1</v>
      </c>
      <c r="C93" s="5" t="s">
        <v>2</v>
      </c>
      <c r="D93" s="6" t="s">
        <v>1</v>
      </c>
      <c r="E93" s="9" t="s">
        <v>639</v>
      </c>
      <c r="F93" s="6" t="s">
        <v>2</v>
      </c>
      <c r="G93" s="6" t="s">
        <v>1</v>
      </c>
      <c r="H93" s="5" t="s">
        <v>2</v>
      </c>
    </row>
    <row r="94" spans="1:8" x14ac:dyDescent="0.25">
      <c r="A94" s="5" t="s">
        <v>2</v>
      </c>
      <c r="B94" s="5" t="s">
        <v>1</v>
      </c>
      <c r="C94" s="5" t="s">
        <v>2</v>
      </c>
      <c r="D94" s="1" t="s">
        <v>639</v>
      </c>
      <c r="E94" s="6" t="s">
        <v>1</v>
      </c>
      <c r="F94" s="6" t="s">
        <v>1</v>
      </c>
      <c r="G94" s="6" t="s">
        <v>2</v>
      </c>
      <c r="H94" s="5" t="s">
        <v>2</v>
      </c>
    </row>
    <row r="95" spans="1:8" x14ac:dyDescent="0.25">
      <c r="A95" s="5" t="s">
        <v>2</v>
      </c>
      <c r="B95" s="5" t="s">
        <v>1</v>
      </c>
      <c r="C95" s="5" t="s">
        <v>2</v>
      </c>
      <c r="D95" s="5" t="s">
        <v>1</v>
      </c>
      <c r="E95" s="6" t="s">
        <v>1</v>
      </c>
      <c r="F95" s="1" t="s">
        <v>646</v>
      </c>
      <c r="G95" s="6" t="s">
        <v>2</v>
      </c>
      <c r="H95" s="5" t="s">
        <v>2</v>
      </c>
    </row>
    <row r="96" spans="1:8" x14ac:dyDescent="0.25">
      <c r="A96" s="5" t="s">
        <v>2</v>
      </c>
      <c r="B96" s="5" t="s">
        <v>1</v>
      </c>
      <c r="C96" s="5" t="s">
        <v>2</v>
      </c>
      <c r="D96" s="9" t="s">
        <v>642</v>
      </c>
      <c r="E96" s="6" t="s">
        <v>1</v>
      </c>
      <c r="F96" s="5" t="s">
        <v>161</v>
      </c>
      <c r="G96" s="6" t="s">
        <v>2</v>
      </c>
      <c r="H96" s="5" t="s">
        <v>2</v>
      </c>
    </row>
    <row r="97" spans="1:8" x14ac:dyDescent="0.25">
      <c r="A97" s="5" t="s">
        <v>2</v>
      </c>
      <c r="B97" s="5" t="s">
        <v>1</v>
      </c>
      <c r="C97" s="5" t="s">
        <v>2</v>
      </c>
      <c r="D97" s="6" t="s">
        <v>1</v>
      </c>
      <c r="E97" s="1" t="s">
        <v>646</v>
      </c>
      <c r="F97" s="5" t="s">
        <v>1</v>
      </c>
      <c r="G97" s="6" t="s">
        <v>2</v>
      </c>
      <c r="H97" s="5" t="s">
        <v>2</v>
      </c>
    </row>
    <row r="98" spans="1:8" x14ac:dyDescent="0.25">
      <c r="A98" s="5" t="s">
        <v>2</v>
      </c>
      <c r="B98" s="5" t="s">
        <v>1</v>
      </c>
      <c r="C98" s="5" t="s">
        <v>2</v>
      </c>
      <c r="D98" s="1" t="s">
        <v>646</v>
      </c>
      <c r="E98" s="5" t="s">
        <v>671</v>
      </c>
      <c r="F98" s="5" t="s">
        <v>2</v>
      </c>
      <c r="G98" s="6" t="s">
        <v>2</v>
      </c>
      <c r="H98" s="5" t="s">
        <v>1</v>
      </c>
    </row>
    <row r="99" spans="1:8" x14ac:dyDescent="0.25">
      <c r="A99" s="5" t="s">
        <v>2</v>
      </c>
      <c r="B99" s="5" t="s">
        <v>1</v>
      </c>
      <c r="C99" s="5" t="s">
        <v>2</v>
      </c>
      <c r="D99" s="5" t="s">
        <v>1</v>
      </c>
      <c r="E99" s="5" t="s">
        <v>1</v>
      </c>
      <c r="F99" s="5" t="s">
        <v>2</v>
      </c>
      <c r="G99" s="6" t="s">
        <v>2</v>
      </c>
      <c r="H99" s="9" t="str">
        <f>$G$91</f>
        <v xml:space="preserve">Степан Ищенко </v>
      </c>
    </row>
    <row r="100" spans="1:8" x14ac:dyDescent="0.25">
      <c r="A100" s="5" t="s">
        <v>2</v>
      </c>
      <c r="B100" s="5" t="s">
        <v>1</v>
      </c>
      <c r="C100" s="5" t="s">
        <v>2</v>
      </c>
      <c r="D100" s="9" t="s">
        <v>647</v>
      </c>
      <c r="E100" s="5" t="s">
        <v>1</v>
      </c>
      <c r="F100" s="5" t="s">
        <v>2</v>
      </c>
      <c r="G100" s="6" t="s">
        <v>2</v>
      </c>
      <c r="H100" s="5" t="s">
        <v>964</v>
      </c>
    </row>
    <row r="101" spans="1:8" x14ac:dyDescent="0.25">
      <c r="A101" s="5" t="s">
        <v>2</v>
      </c>
      <c r="B101" s="5" t="s">
        <v>1</v>
      </c>
      <c r="C101" s="5" t="s">
        <v>2</v>
      </c>
      <c r="D101" s="6" t="s">
        <v>1</v>
      </c>
      <c r="E101" s="9" t="s">
        <v>650</v>
      </c>
      <c r="F101" s="5" t="s">
        <v>2</v>
      </c>
      <c r="G101" s="6" t="s">
        <v>2</v>
      </c>
      <c r="H101" s="5" t="s">
        <v>1</v>
      </c>
    </row>
    <row r="102" spans="1:8" x14ac:dyDescent="0.25">
      <c r="A102" s="5" t="s">
        <v>2</v>
      </c>
      <c r="B102" s="5" t="s">
        <v>1</v>
      </c>
      <c r="C102" s="5" t="s">
        <v>2</v>
      </c>
      <c r="D102" s="1" t="s">
        <v>650</v>
      </c>
      <c r="E102" s="6" t="s">
        <v>161</v>
      </c>
      <c r="F102" s="5" t="s">
        <v>1</v>
      </c>
      <c r="G102" s="6" t="s">
        <v>2</v>
      </c>
      <c r="H102" s="5" t="s">
        <v>2</v>
      </c>
    </row>
    <row r="103" spans="1:8" x14ac:dyDescent="0.25">
      <c r="A103" s="5" t="s">
        <v>2</v>
      </c>
      <c r="B103" s="5" t="s">
        <v>1</v>
      </c>
      <c r="C103" s="5" t="s">
        <v>2</v>
      </c>
      <c r="D103" s="5" t="s">
        <v>1</v>
      </c>
      <c r="E103" s="6" t="s">
        <v>1</v>
      </c>
      <c r="F103" s="9" t="s">
        <v>650</v>
      </c>
      <c r="G103" s="6" t="s">
        <v>2</v>
      </c>
      <c r="H103" s="5" t="s">
        <v>2</v>
      </c>
    </row>
    <row r="104" spans="1:8" x14ac:dyDescent="0.25">
      <c r="A104" s="5" t="s">
        <v>2</v>
      </c>
      <c r="B104" s="5" t="s">
        <v>1</v>
      </c>
      <c r="C104" s="5" t="s">
        <v>2</v>
      </c>
      <c r="D104" s="9" t="s">
        <v>654</v>
      </c>
      <c r="E104" s="6" t="s">
        <v>1</v>
      </c>
      <c r="F104" s="6" t="s">
        <v>161</v>
      </c>
      <c r="G104" s="6" t="s">
        <v>2</v>
      </c>
      <c r="H104" s="5" t="s">
        <v>2</v>
      </c>
    </row>
    <row r="105" spans="1:8" x14ac:dyDescent="0.25">
      <c r="A105" s="5" t="s">
        <v>2</v>
      </c>
      <c r="B105" s="5" t="s">
        <v>1</v>
      </c>
      <c r="C105" s="5" t="s">
        <v>2</v>
      </c>
      <c r="D105" s="6" t="s">
        <v>1</v>
      </c>
      <c r="E105" s="1" t="s">
        <v>654</v>
      </c>
      <c r="F105" s="6" t="s">
        <v>1</v>
      </c>
      <c r="G105" s="6" t="s">
        <v>2</v>
      </c>
      <c r="H105" s="5" t="s">
        <v>2</v>
      </c>
    </row>
    <row r="106" spans="1:8" x14ac:dyDescent="0.25">
      <c r="A106" s="5" t="s">
        <v>2</v>
      </c>
      <c r="B106" s="5" t="s">
        <v>1</v>
      </c>
      <c r="C106" s="5" t="s">
        <v>2</v>
      </c>
      <c r="D106" s="1" t="s">
        <v>194</v>
      </c>
      <c r="E106" s="5" t="s">
        <v>1</v>
      </c>
      <c r="F106" s="6" t="s">
        <v>2</v>
      </c>
      <c r="G106" s="6" t="s">
        <v>1</v>
      </c>
      <c r="H106" s="5" t="s">
        <v>2</v>
      </c>
    </row>
    <row r="107" spans="1:8" x14ac:dyDescent="0.25">
      <c r="A107" s="5" t="s">
        <v>2</v>
      </c>
      <c r="B107" s="5" t="s">
        <v>1</v>
      </c>
      <c r="C107" s="5" t="s">
        <v>2</v>
      </c>
      <c r="D107" s="5" t="s">
        <v>1</v>
      </c>
      <c r="E107" s="5" t="s">
        <v>1</v>
      </c>
      <c r="F107" s="6" t="s">
        <v>2</v>
      </c>
      <c r="G107" s="1" t="str">
        <f>$F$103</f>
        <v xml:space="preserve">Борис Озёркин </v>
      </c>
      <c r="H107" s="5" t="s">
        <v>2</v>
      </c>
    </row>
    <row r="108" spans="1:8" x14ac:dyDescent="0.25">
      <c r="A108" s="5" t="s">
        <v>2</v>
      </c>
      <c r="B108" s="5" t="s">
        <v>1</v>
      </c>
      <c r="C108" s="5" t="s">
        <v>2</v>
      </c>
      <c r="D108" s="9" t="s">
        <v>658</v>
      </c>
      <c r="E108" s="5" t="s">
        <v>1</v>
      </c>
      <c r="F108" s="6" t="s">
        <v>2</v>
      </c>
      <c r="G108" s="5" t="str">
        <f>$F$112</f>
        <v xml:space="preserve">w.o. </v>
      </c>
      <c r="H108" s="5" t="s">
        <v>2</v>
      </c>
    </row>
    <row r="109" spans="1:8" x14ac:dyDescent="0.25">
      <c r="A109" s="5" t="s">
        <v>2</v>
      </c>
      <c r="B109" s="5" t="s">
        <v>1</v>
      </c>
      <c r="C109" s="5" t="s">
        <v>2</v>
      </c>
      <c r="D109" s="6" t="s">
        <v>1</v>
      </c>
      <c r="E109" s="9" t="s">
        <v>662</v>
      </c>
      <c r="F109" s="6" t="s">
        <v>2</v>
      </c>
      <c r="G109" s="5" t="s">
        <v>1</v>
      </c>
      <c r="H109" s="5" t="s">
        <v>2</v>
      </c>
    </row>
    <row r="110" spans="1:8" x14ac:dyDescent="0.25">
      <c r="A110" s="5" t="s">
        <v>2</v>
      </c>
      <c r="B110" s="5" t="s">
        <v>1</v>
      </c>
      <c r="C110" s="5" t="s">
        <v>2</v>
      </c>
      <c r="D110" s="1" t="s">
        <v>662</v>
      </c>
      <c r="E110" s="6" t="s">
        <v>396</v>
      </c>
      <c r="F110" s="6" t="s">
        <v>1</v>
      </c>
      <c r="G110" s="5" t="s">
        <v>2</v>
      </c>
      <c r="H110" s="5" t="s">
        <v>2</v>
      </c>
    </row>
    <row r="111" spans="1:8" x14ac:dyDescent="0.25">
      <c r="A111" s="5" t="s">
        <v>2</v>
      </c>
      <c r="B111" s="5" t="s">
        <v>1</v>
      </c>
      <c r="C111" s="5" t="s">
        <v>2</v>
      </c>
      <c r="D111" s="5" t="s">
        <v>1</v>
      </c>
      <c r="E111" s="6" t="s">
        <v>1</v>
      </c>
      <c r="F111" s="1" t="str">
        <f>$E$109</f>
        <v xml:space="preserve">Дмитрий Сухатерин </v>
      </c>
      <c r="G111" s="5" t="s">
        <v>2</v>
      </c>
      <c r="H111" s="5" t="s">
        <v>2</v>
      </c>
    </row>
    <row r="112" spans="1:8" x14ac:dyDescent="0.25">
      <c r="A112" s="5" t="s">
        <v>2</v>
      </c>
      <c r="B112" s="5" t="s">
        <v>1</v>
      </c>
      <c r="C112" s="5" t="s">
        <v>2</v>
      </c>
      <c r="D112" s="9" t="s">
        <v>665</v>
      </c>
      <c r="E112" s="6" t="s">
        <v>1</v>
      </c>
      <c r="F112" s="5" t="str">
        <f>$F$104</f>
        <v xml:space="preserve">w.o. </v>
      </c>
      <c r="G112" s="5" t="s">
        <v>2</v>
      </c>
      <c r="H112" s="5" t="s">
        <v>2</v>
      </c>
    </row>
    <row r="113" spans="1:8" x14ac:dyDescent="0.25">
      <c r="A113" s="5" t="s">
        <v>2</v>
      </c>
      <c r="B113" s="5" t="s">
        <v>1</v>
      </c>
      <c r="C113" s="5" t="s">
        <v>2</v>
      </c>
      <c r="D113" s="6" t="s">
        <v>1</v>
      </c>
      <c r="E113" s="1" t="s">
        <v>665</v>
      </c>
      <c r="F113" s="5" t="s">
        <v>1</v>
      </c>
      <c r="G113" s="5" t="s">
        <v>2</v>
      </c>
      <c r="H113" s="5" t="s">
        <v>2</v>
      </c>
    </row>
    <row r="114" spans="1:8" x14ac:dyDescent="0.25">
      <c r="A114" s="5" t="s">
        <v>2</v>
      </c>
      <c r="B114" s="5" t="s">
        <v>1</v>
      </c>
      <c r="C114" s="5" t="s">
        <v>2</v>
      </c>
      <c r="D114" s="1" t="s">
        <v>194</v>
      </c>
      <c r="E114" s="5" t="s">
        <v>1</v>
      </c>
      <c r="F114" s="5" t="s">
        <v>2</v>
      </c>
      <c r="G114" s="5" t="s">
        <v>2</v>
      </c>
      <c r="H114" s="5" t="s">
        <v>2</v>
      </c>
    </row>
    <row r="115" spans="1:8" x14ac:dyDescent="0.25">
      <c r="A115" s="5" t="s">
        <v>2</v>
      </c>
      <c r="B115" s="5" t="s">
        <v>1</v>
      </c>
      <c r="C115" s="5" t="s">
        <v>2</v>
      </c>
      <c r="D115" s="5" t="s">
        <v>2</v>
      </c>
      <c r="E115" s="5" t="s">
        <v>1</v>
      </c>
      <c r="F115" s="5" t="s">
        <v>2</v>
      </c>
      <c r="G115" s="5" t="s">
        <v>1</v>
      </c>
      <c r="H115" s="5" t="s">
        <v>2</v>
      </c>
    </row>
    <row r="116" spans="1:8" x14ac:dyDescent="0.25">
      <c r="A116" s="5" t="s">
        <v>2</v>
      </c>
      <c r="B116" s="5" t="s">
        <v>1</v>
      </c>
      <c r="C116" s="5" t="s">
        <v>2</v>
      </c>
      <c r="D116" s="5" t="s">
        <v>2</v>
      </c>
      <c r="E116" s="5" t="s">
        <v>2</v>
      </c>
      <c r="F116" s="7" t="s">
        <v>196</v>
      </c>
      <c r="G116" s="9" t="s">
        <v>1</v>
      </c>
      <c r="H116" s="5" t="s">
        <v>1</v>
      </c>
    </row>
    <row r="117" spans="1:8" x14ac:dyDescent="0.25">
      <c r="A117" s="5" t="s">
        <v>2</v>
      </c>
      <c r="B117" s="5" t="s">
        <v>1</v>
      </c>
      <c r="C117" s="5" t="s">
        <v>2</v>
      </c>
      <c r="D117" s="5" t="s">
        <v>2</v>
      </c>
      <c r="E117" s="5" t="s">
        <v>2</v>
      </c>
      <c r="F117" s="5" t="s">
        <v>2</v>
      </c>
      <c r="G117" s="6" t="s">
        <v>1</v>
      </c>
      <c r="H117" s="9" t="s">
        <v>1</v>
      </c>
    </row>
    <row r="118" spans="1:8" x14ac:dyDescent="0.25">
      <c r="A118" s="5" t="s">
        <v>2</v>
      </c>
      <c r="B118" s="5" t="s">
        <v>1</v>
      </c>
      <c r="C118" s="5" t="s">
        <v>2</v>
      </c>
      <c r="D118" s="5" t="s">
        <v>2</v>
      </c>
      <c r="E118" s="5" t="s">
        <v>2</v>
      </c>
      <c r="F118" s="5" t="s">
        <v>2</v>
      </c>
      <c r="G118" s="1" t="s">
        <v>1</v>
      </c>
      <c r="H118" s="5" t="s">
        <v>1</v>
      </c>
    </row>
    <row r="119" spans="1:8" x14ac:dyDescent="0.25">
      <c r="A119" s="5" t="s">
        <v>2</v>
      </c>
      <c r="B119" s="5" t="s">
        <v>1</v>
      </c>
      <c r="C119" s="5" t="s">
        <v>2</v>
      </c>
      <c r="D119" s="5" t="s">
        <v>2</v>
      </c>
      <c r="E119" s="5" t="s">
        <v>2</v>
      </c>
      <c r="F119" s="5" t="s">
        <v>1</v>
      </c>
      <c r="G119" s="5" t="s">
        <v>2</v>
      </c>
      <c r="H119" s="5" t="s">
        <v>1</v>
      </c>
    </row>
    <row r="120" spans="1:8" x14ac:dyDescent="0.25">
      <c r="A120" s="5" t="s">
        <v>2</v>
      </c>
      <c r="B120" s="5" t="s">
        <v>1</v>
      </c>
      <c r="C120" s="5" t="s">
        <v>2</v>
      </c>
      <c r="D120" s="5" t="s">
        <v>2</v>
      </c>
      <c r="E120" s="7" t="s">
        <v>197</v>
      </c>
      <c r="F120" s="9" t="str">
        <f>$E$85</f>
        <v xml:space="preserve">Никита Зайцев </v>
      </c>
      <c r="G120" s="5" t="s">
        <v>1</v>
      </c>
      <c r="H120" s="5" t="s">
        <v>2</v>
      </c>
    </row>
    <row r="121" spans="1:8" x14ac:dyDescent="0.25">
      <c r="A121" s="5" t="s">
        <v>2</v>
      </c>
      <c r="B121" s="5" t="s">
        <v>1</v>
      </c>
      <c r="C121" s="5" t="s">
        <v>2</v>
      </c>
      <c r="D121" s="5" t="s">
        <v>2</v>
      </c>
      <c r="E121" s="5" t="s">
        <v>2</v>
      </c>
      <c r="F121" s="6" t="s">
        <v>1</v>
      </c>
      <c r="G121" s="9" t="s">
        <v>1</v>
      </c>
      <c r="H121" s="5" t="s">
        <v>2</v>
      </c>
    </row>
    <row r="122" spans="1:8" x14ac:dyDescent="0.25">
      <c r="A122" s="5" t="s">
        <v>2</v>
      </c>
      <c r="B122" s="5" t="s">
        <v>1</v>
      </c>
      <c r="C122" s="5" t="s">
        <v>2</v>
      </c>
      <c r="D122" s="5" t="s">
        <v>2</v>
      </c>
      <c r="E122" s="5" t="s">
        <v>2</v>
      </c>
      <c r="F122" s="1" t="s">
        <v>194</v>
      </c>
      <c r="G122" s="6" t="s">
        <v>1</v>
      </c>
      <c r="H122" s="5" t="s">
        <v>1</v>
      </c>
    </row>
    <row r="123" spans="1:8" x14ac:dyDescent="0.25">
      <c r="A123" s="5" t="s">
        <v>2</v>
      </c>
      <c r="B123" s="5" t="s">
        <v>1</v>
      </c>
      <c r="C123" s="5" t="s">
        <v>2</v>
      </c>
      <c r="D123" s="5" t="s">
        <v>2</v>
      </c>
      <c r="E123" s="5" t="s">
        <v>2</v>
      </c>
      <c r="F123" s="5" t="s">
        <v>1</v>
      </c>
      <c r="G123" s="6" t="s">
        <v>1</v>
      </c>
      <c r="H123" s="9" t="s">
        <v>1</v>
      </c>
    </row>
    <row r="124" spans="1:8" x14ac:dyDescent="0.25">
      <c r="A124" s="5" t="s">
        <v>2</v>
      </c>
      <c r="B124" s="5" t="s">
        <v>1</v>
      </c>
      <c r="C124" s="5" t="s">
        <v>2</v>
      </c>
      <c r="D124" s="5" t="s">
        <v>2</v>
      </c>
      <c r="E124" s="5" t="s">
        <v>2</v>
      </c>
      <c r="F124" s="9" t="s">
        <v>194</v>
      </c>
      <c r="G124" s="6" t="s">
        <v>1</v>
      </c>
      <c r="H124" s="5" t="s">
        <v>1</v>
      </c>
    </row>
    <row r="125" spans="1:8" x14ac:dyDescent="0.25">
      <c r="A125" s="5" t="s">
        <v>2</v>
      </c>
      <c r="B125" s="5" t="s">
        <v>1</v>
      </c>
      <c r="C125" s="5" t="s">
        <v>2</v>
      </c>
      <c r="D125" s="5" t="s">
        <v>2</v>
      </c>
      <c r="E125" s="5" t="s">
        <v>2</v>
      </c>
      <c r="F125" s="6" t="s">
        <v>1</v>
      </c>
      <c r="G125" s="1" t="s">
        <v>1</v>
      </c>
      <c r="H125" s="5" t="s">
        <v>1</v>
      </c>
    </row>
    <row r="126" spans="1:8" x14ac:dyDescent="0.25">
      <c r="A126" s="5" t="s">
        <v>2</v>
      </c>
      <c r="B126" s="5" t="s">
        <v>1</v>
      </c>
      <c r="C126" s="5" t="s">
        <v>2</v>
      </c>
      <c r="D126" s="5" t="s">
        <v>2</v>
      </c>
      <c r="E126" s="5" t="s">
        <v>2</v>
      </c>
      <c r="F126" s="1" t="s">
        <v>1</v>
      </c>
      <c r="G126" s="5" t="s">
        <v>1</v>
      </c>
      <c r="H126" s="5" t="s">
        <v>2</v>
      </c>
    </row>
    <row r="127" spans="1:8" x14ac:dyDescent="0.25">
      <c r="A127" s="5" t="s">
        <v>2</v>
      </c>
      <c r="B127" s="5" t="s">
        <v>1</v>
      </c>
      <c r="C127" s="5" t="s">
        <v>2</v>
      </c>
      <c r="D127" s="5" t="s">
        <v>2</v>
      </c>
      <c r="E127" s="5" t="s">
        <v>2</v>
      </c>
      <c r="F127" s="5" t="s">
        <v>2</v>
      </c>
      <c r="G127" s="5" t="s">
        <v>185</v>
      </c>
      <c r="H127" s="5" t="s">
        <v>2</v>
      </c>
    </row>
    <row r="128" spans="1:8" x14ac:dyDescent="0.25">
      <c r="A128" s="5" t="s">
        <v>2</v>
      </c>
      <c r="B128" s="5" t="s">
        <v>1</v>
      </c>
      <c r="C128" s="5" t="s">
        <v>2</v>
      </c>
      <c r="D128" s="5" t="s">
        <v>2</v>
      </c>
      <c r="E128" s="5" t="s">
        <v>2</v>
      </c>
      <c r="F128" s="7" t="s">
        <v>198</v>
      </c>
      <c r="G128" s="9" t="s">
        <v>1</v>
      </c>
      <c r="H128" s="5" t="s">
        <v>1</v>
      </c>
    </row>
    <row r="129" spans="1:8" x14ac:dyDescent="0.25">
      <c r="A129" s="5" t="s">
        <v>2</v>
      </c>
      <c r="B129" s="5" t="s">
        <v>1</v>
      </c>
      <c r="C129" s="5" t="s">
        <v>2</v>
      </c>
      <c r="D129" s="5" t="s">
        <v>2</v>
      </c>
      <c r="E129" s="5" t="s">
        <v>2</v>
      </c>
      <c r="F129" s="5" t="s">
        <v>2</v>
      </c>
      <c r="G129" s="6" t="s">
        <v>1</v>
      </c>
      <c r="H129" s="9" t="s">
        <v>1</v>
      </c>
    </row>
    <row r="130" spans="1:8" x14ac:dyDescent="0.25">
      <c r="A130" s="5" t="s">
        <v>2</v>
      </c>
      <c r="B130" s="5" t="s">
        <v>1</v>
      </c>
      <c r="C130" s="5" t="s">
        <v>2</v>
      </c>
      <c r="D130" s="5" t="s">
        <v>2</v>
      </c>
      <c r="E130" s="5" t="s">
        <v>2</v>
      </c>
      <c r="F130" s="5" t="s">
        <v>2</v>
      </c>
      <c r="G130" s="1" t="s">
        <v>1</v>
      </c>
      <c r="H130" s="5" t="s">
        <v>1</v>
      </c>
    </row>
    <row r="131" spans="1:8" x14ac:dyDescent="0.25">
      <c r="A131" s="5" t="s">
        <v>2</v>
      </c>
      <c r="B131" s="5" t="s">
        <v>1</v>
      </c>
      <c r="C131" s="5" t="s">
        <v>2</v>
      </c>
      <c r="D131" s="5" t="s">
        <v>2</v>
      </c>
      <c r="E131" s="5" t="s">
        <v>1</v>
      </c>
      <c r="F131" s="5" t="s">
        <v>2</v>
      </c>
      <c r="G131" s="5" t="s">
        <v>2</v>
      </c>
      <c r="H131" s="5" t="s">
        <v>1</v>
      </c>
    </row>
    <row r="132" spans="1:8" x14ac:dyDescent="0.25">
      <c r="A132" s="5" t="s">
        <v>2</v>
      </c>
      <c r="B132" s="5" t="s">
        <v>1</v>
      </c>
      <c r="C132" s="5" t="s">
        <v>2</v>
      </c>
      <c r="D132" s="7" t="s">
        <v>199</v>
      </c>
      <c r="E132" s="9" t="s">
        <v>194</v>
      </c>
      <c r="F132" s="5" t="s">
        <v>1</v>
      </c>
      <c r="G132" s="5" t="s">
        <v>2</v>
      </c>
      <c r="H132" s="5" t="s">
        <v>2</v>
      </c>
    </row>
    <row r="133" spans="1:8" x14ac:dyDescent="0.25">
      <c r="A133" s="5" t="s">
        <v>2</v>
      </c>
      <c r="B133" s="5" t="s">
        <v>1</v>
      </c>
      <c r="C133" s="5" t="s">
        <v>2</v>
      </c>
      <c r="D133" s="5" t="s">
        <v>2</v>
      </c>
      <c r="E133" s="6" t="s">
        <v>1</v>
      </c>
      <c r="F133" s="9" t="s">
        <v>1</v>
      </c>
      <c r="G133" s="5" t="s">
        <v>2</v>
      </c>
      <c r="H133" s="5" t="s">
        <v>2</v>
      </c>
    </row>
    <row r="134" spans="1:8" x14ac:dyDescent="0.25">
      <c r="A134" s="5" t="s">
        <v>2</v>
      </c>
      <c r="B134" s="5" t="s">
        <v>1</v>
      </c>
      <c r="C134" s="5" t="s">
        <v>2</v>
      </c>
      <c r="D134" s="5" t="s">
        <v>2</v>
      </c>
      <c r="E134" s="1" t="s">
        <v>194</v>
      </c>
      <c r="F134" s="6" t="s">
        <v>1</v>
      </c>
      <c r="G134" s="5" t="s">
        <v>1</v>
      </c>
      <c r="H134" s="5" t="s">
        <v>2</v>
      </c>
    </row>
    <row r="135" spans="1:8" x14ac:dyDescent="0.25">
      <c r="A135" s="5" t="s">
        <v>2</v>
      </c>
      <c r="B135" s="5" t="s">
        <v>1</v>
      </c>
      <c r="C135" s="5" t="s">
        <v>2</v>
      </c>
      <c r="D135" s="5" t="s">
        <v>2</v>
      </c>
      <c r="E135" s="5" t="s">
        <v>1</v>
      </c>
      <c r="F135" s="6" t="s">
        <v>1</v>
      </c>
      <c r="G135" s="9" t="s">
        <v>1</v>
      </c>
      <c r="H135" s="5" t="s">
        <v>2</v>
      </c>
    </row>
    <row r="136" spans="1:8" x14ac:dyDescent="0.25">
      <c r="A136" s="5" t="s">
        <v>2</v>
      </c>
      <c r="B136" s="5" t="s">
        <v>1</v>
      </c>
      <c r="C136" s="5" t="s">
        <v>2</v>
      </c>
      <c r="D136" s="5" t="s">
        <v>2</v>
      </c>
      <c r="E136" s="9" t="s">
        <v>194</v>
      </c>
      <c r="F136" s="6" t="s">
        <v>1</v>
      </c>
      <c r="G136" s="6" t="s">
        <v>1</v>
      </c>
      <c r="H136" s="5" t="s">
        <v>2</v>
      </c>
    </row>
    <row r="137" spans="1:8" x14ac:dyDescent="0.25">
      <c r="A137" s="5" t="s">
        <v>2</v>
      </c>
      <c r="B137" s="5" t="s">
        <v>1</v>
      </c>
      <c r="C137" s="5" t="s">
        <v>2</v>
      </c>
      <c r="D137" s="5" t="s">
        <v>2</v>
      </c>
      <c r="E137" s="6" t="s">
        <v>1</v>
      </c>
      <c r="F137" s="1" t="s">
        <v>642</v>
      </c>
      <c r="G137" s="6" t="s">
        <v>1</v>
      </c>
      <c r="H137" s="5" t="s">
        <v>2</v>
      </c>
    </row>
    <row r="138" spans="1:8" x14ac:dyDescent="0.25">
      <c r="A138" s="5" t="s">
        <v>2</v>
      </c>
      <c r="B138" s="5" t="s">
        <v>1</v>
      </c>
      <c r="C138" s="5" t="s">
        <v>2</v>
      </c>
      <c r="D138" s="5" t="s">
        <v>2</v>
      </c>
      <c r="E138" s="1" t="s">
        <v>642</v>
      </c>
      <c r="F138" s="5" t="s">
        <v>1</v>
      </c>
      <c r="G138" s="6" t="s">
        <v>2</v>
      </c>
      <c r="H138" s="5" t="s">
        <v>1</v>
      </c>
    </row>
    <row r="139" spans="1:8" x14ac:dyDescent="0.25">
      <c r="A139" s="5" t="s">
        <v>2</v>
      </c>
      <c r="B139" s="5" t="s">
        <v>1</v>
      </c>
      <c r="C139" s="5" t="s">
        <v>2</v>
      </c>
      <c r="D139" s="5" t="s">
        <v>2</v>
      </c>
      <c r="E139" s="5" t="s">
        <v>1</v>
      </c>
      <c r="F139" s="5" t="s">
        <v>1</v>
      </c>
      <c r="G139" s="6" t="s">
        <v>2</v>
      </c>
      <c r="H139" s="9" t="s">
        <v>1</v>
      </c>
    </row>
    <row r="140" spans="1:8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9" t="s">
        <v>194</v>
      </c>
      <c r="F140" s="5" t="s">
        <v>1</v>
      </c>
      <c r="G140" s="6" t="s">
        <v>2</v>
      </c>
      <c r="H140" s="5" t="s">
        <v>1</v>
      </c>
    </row>
    <row r="141" spans="1:8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6" t="s">
        <v>1</v>
      </c>
      <c r="F141" s="9" t="s">
        <v>1</v>
      </c>
      <c r="G141" s="6" t="s">
        <v>2</v>
      </c>
      <c r="H141" s="5" t="s">
        <v>1</v>
      </c>
    </row>
    <row r="142" spans="1:8" x14ac:dyDescent="0.25">
      <c r="A142" s="5" t="s">
        <v>2</v>
      </c>
      <c r="B142" s="5" t="s">
        <v>1</v>
      </c>
      <c r="C142" s="5" t="s">
        <v>2</v>
      </c>
      <c r="D142" s="5" t="s">
        <v>2</v>
      </c>
      <c r="E142" s="1" t="s">
        <v>194</v>
      </c>
      <c r="F142" s="6" t="s">
        <v>1</v>
      </c>
      <c r="G142" s="6" t="s">
        <v>1</v>
      </c>
      <c r="H142" s="5" t="s">
        <v>2</v>
      </c>
    </row>
    <row r="143" spans="1:8" x14ac:dyDescent="0.25">
      <c r="A143" s="5" t="s">
        <v>2</v>
      </c>
      <c r="B143" s="5" t="s">
        <v>1</v>
      </c>
      <c r="C143" s="5" t="s">
        <v>2</v>
      </c>
      <c r="D143" s="5" t="s">
        <v>2</v>
      </c>
      <c r="E143" s="5" t="s">
        <v>1</v>
      </c>
      <c r="F143" s="6" t="s">
        <v>1</v>
      </c>
      <c r="G143" s="1" t="s">
        <v>1</v>
      </c>
      <c r="H143" s="5" t="s">
        <v>2</v>
      </c>
    </row>
    <row r="144" spans="1:8" x14ac:dyDescent="0.25">
      <c r="A144" s="5" t="s">
        <v>2</v>
      </c>
      <c r="B144" s="5" t="s">
        <v>1</v>
      </c>
      <c r="C144" s="5" t="s">
        <v>2</v>
      </c>
      <c r="D144" s="5" t="s">
        <v>2</v>
      </c>
      <c r="E144" s="9" t="s">
        <v>658</v>
      </c>
      <c r="F144" s="6" t="s">
        <v>1</v>
      </c>
      <c r="G144" s="5" t="s">
        <v>1</v>
      </c>
      <c r="H144" s="5" t="s">
        <v>2</v>
      </c>
    </row>
    <row r="145" spans="1:8" x14ac:dyDescent="0.25">
      <c r="A145" s="5" t="s">
        <v>2</v>
      </c>
      <c r="B145" s="5" t="s">
        <v>1</v>
      </c>
      <c r="C145" s="5" t="s">
        <v>2</v>
      </c>
      <c r="D145" s="5" t="s">
        <v>2</v>
      </c>
      <c r="E145" s="6" t="s">
        <v>1</v>
      </c>
      <c r="F145" s="1" t="s">
        <v>658</v>
      </c>
      <c r="G145" s="5" t="s">
        <v>1</v>
      </c>
      <c r="H145" s="5" t="s">
        <v>2</v>
      </c>
    </row>
    <row r="146" spans="1:8" x14ac:dyDescent="0.25">
      <c r="A146" s="5" t="s">
        <v>2</v>
      </c>
      <c r="B146" s="5" t="s">
        <v>1</v>
      </c>
      <c r="C146" s="5" t="s">
        <v>2</v>
      </c>
      <c r="D146" s="5" t="s">
        <v>2</v>
      </c>
      <c r="E146" s="1" t="s">
        <v>194</v>
      </c>
      <c r="F146" s="5" t="s">
        <v>1</v>
      </c>
      <c r="G146" s="5" t="s">
        <v>2</v>
      </c>
      <c r="H146" s="5" t="s">
        <v>2</v>
      </c>
    </row>
    <row r="147" spans="1:8" x14ac:dyDescent="0.25">
      <c r="A147" s="5" t="s">
        <v>2</v>
      </c>
      <c r="B147" s="5" t="s">
        <v>1</v>
      </c>
      <c r="C147" s="5" t="s">
        <v>2</v>
      </c>
      <c r="D147" s="5" t="s">
        <v>2</v>
      </c>
      <c r="E147" s="5" t="s">
        <v>2</v>
      </c>
      <c r="F147" s="5" t="s">
        <v>1</v>
      </c>
      <c r="G147" s="5" t="s">
        <v>1</v>
      </c>
      <c r="H147" s="5" t="s">
        <v>2</v>
      </c>
    </row>
    <row r="148" spans="1:8" x14ac:dyDescent="0.25">
      <c r="A148" s="5" t="s">
        <v>2</v>
      </c>
      <c r="B148" s="5" t="s">
        <v>1</v>
      </c>
      <c r="C148" s="5" t="s">
        <v>2</v>
      </c>
      <c r="D148" s="5" t="s">
        <v>2</v>
      </c>
      <c r="E148" s="5" t="s">
        <v>2</v>
      </c>
      <c r="F148" s="7" t="s">
        <v>200</v>
      </c>
      <c r="G148" s="9" t="s">
        <v>1</v>
      </c>
      <c r="H148" s="5" t="s">
        <v>1</v>
      </c>
    </row>
    <row r="149" spans="1:8" x14ac:dyDescent="0.25">
      <c r="A149" s="5" t="s">
        <v>2</v>
      </c>
      <c r="B149" s="5" t="s">
        <v>1</v>
      </c>
      <c r="C149" s="5" t="s">
        <v>2</v>
      </c>
      <c r="D149" s="5" t="s">
        <v>2</v>
      </c>
      <c r="E149" s="5" t="s">
        <v>2</v>
      </c>
      <c r="F149" s="5" t="s">
        <v>2</v>
      </c>
      <c r="G149" s="6" t="s">
        <v>1</v>
      </c>
      <c r="H149" s="9" t="s">
        <v>1</v>
      </c>
    </row>
    <row r="150" spans="1:8" x14ac:dyDescent="0.25">
      <c r="A150" s="5" t="s">
        <v>2</v>
      </c>
      <c r="B150" s="5" t="s">
        <v>1</v>
      </c>
      <c r="C150" s="5" t="s">
        <v>2</v>
      </c>
      <c r="D150" s="5" t="s">
        <v>2</v>
      </c>
      <c r="E150" s="5" t="s">
        <v>2</v>
      </c>
      <c r="F150" s="5" t="s">
        <v>2</v>
      </c>
      <c r="G150" s="1" t="s">
        <v>1</v>
      </c>
      <c r="H150" s="5" t="s">
        <v>1</v>
      </c>
    </row>
    <row r="151" spans="1:8" x14ac:dyDescent="0.25">
      <c r="A151" s="5" t="s">
        <v>2</v>
      </c>
      <c r="B151" s="5" t="s">
        <v>1</v>
      </c>
      <c r="C151" s="5" t="s">
        <v>2</v>
      </c>
      <c r="D151" s="5" t="s">
        <v>2</v>
      </c>
      <c r="E151" s="5" t="s">
        <v>2</v>
      </c>
      <c r="F151" s="5" t="s">
        <v>1</v>
      </c>
      <c r="G151" s="5" t="s">
        <v>2</v>
      </c>
      <c r="H151" s="5" t="s">
        <v>1</v>
      </c>
    </row>
    <row r="152" spans="1:8" x14ac:dyDescent="0.25">
      <c r="A152" s="5" t="s">
        <v>2</v>
      </c>
      <c r="B152" s="5" t="s">
        <v>1</v>
      </c>
      <c r="C152" s="5" t="s">
        <v>2</v>
      </c>
      <c r="D152" s="5" t="s">
        <v>2</v>
      </c>
      <c r="E152" s="7" t="s">
        <v>201</v>
      </c>
      <c r="F152" s="9" t="s">
        <v>1</v>
      </c>
      <c r="G152" s="5" t="s">
        <v>1</v>
      </c>
      <c r="H152" s="5" t="s">
        <v>2</v>
      </c>
    </row>
    <row r="153" spans="1:8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5" t="s">
        <v>2</v>
      </c>
      <c r="F153" s="6" t="s">
        <v>1</v>
      </c>
      <c r="G153" s="9" t="s">
        <v>1</v>
      </c>
      <c r="H153" s="5" t="s">
        <v>2</v>
      </c>
    </row>
    <row r="154" spans="1:8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5" t="s">
        <v>2</v>
      </c>
      <c r="F154" s="1" t="s">
        <v>194</v>
      </c>
      <c r="G154" s="6" t="s">
        <v>1</v>
      </c>
      <c r="H154" s="5" t="s">
        <v>1</v>
      </c>
    </row>
    <row r="155" spans="1:8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5" t="s">
        <v>2</v>
      </c>
      <c r="F155" s="5" t="s">
        <v>1</v>
      </c>
      <c r="G155" s="6" t="s">
        <v>1</v>
      </c>
      <c r="H155" s="9" t="s">
        <v>1</v>
      </c>
    </row>
    <row r="156" spans="1:8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5" t="s">
        <v>2</v>
      </c>
      <c r="F156" s="9" t="s">
        <v>1</v>
      </c>
      <c r="G156" s="6" t="s">
        <v>1</v>
      </c>
      <c r="H156" s="5" t="s">
        <v>1</v>
      </c>
    </row>
    <row r="157" spans="1:8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5" t="s">
        <v>2</v>
      </c>
      <c r="F157" s="6" t="s">
        <v>1</v>
      </c>
      <c r="G157" s="1" t="s">
        <v>1</v>
      </c>
      <c r="H157" s="5" t="s">
        <v>1</v>
      </c>
    </row>
    <row r="158" spans="1:8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5" t="s">
        <v>2</v>
      </c>
      <c r="F158" s="1" t="s">
        <v>194</v>
      </c>
      <c r="G158" s="5" t="s">
        <v>1</v>
      </c>
      <c r="H158" s="5" t="s">
        <v>2</v>
      </c>
    </row>
    <row r="159" spans="1:8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5" t="s">
        <v>2</v>
      </c>
      <c r="F159" s="5" t="s">
        <v>2</v>
      </c>
      <c r="G159" s="5" t="s">
        <v>185</v>
      </c>
      <c r="H159" s="5" t="s">
        <v>2</v>
      </c>
    </row>
    <row r="160" spans="1:8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5" t="s">
        <v>2</v>
      </c>
      <c r="F160" s="7" t="s">
        <v>202</v>
      </c>
      <c r="G160" s="9" t="s">
        <v>1</v>
      </c>
      <c r="H160" s="5" t="s">
        <v>1</v>
      </c>
    </row>
    <row r="161" spans="1:8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5" t="s">
        <v>2</v>
      </c>
      <c r="F161" s="5" t="s">
        <v>2</v>
      </c>
      <c r="G161" s="6" t="s">
        <v>1</v>
      </c>
      <c r="H161" s="9" t="s">
        <v>1</v>
      </c>
    </row>
    <row r="162" spans="1:8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5" t="s">
        <v>2</v>
      </c>
      <c r="F162" s="5" t="s">
        <v>2</v>
      </c>
      <c r="G162" s="1" t="s">
        <v>1</v>
      </c>
      <c r="H162" s="5" t="s">
        <v>1</v>
      </c>
    </row>
    <row r="163" spans="1:8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5" t="s">
        <v>2</v>
      </c>
      <c r="F163" s="5" t="s">
        <v>2</v>
      </c>
      <c r="G163" s="5" t="s">
        <v>2</v>
      </c>
      <c r="H163" s="5" t="s">
        <v>1</v>
      </c>
    </row>
    <row r="164" spans="1:8" ht="15.75" x14ac:dyDescent="0.25">
      <c r="A164" s="19" t="s">
        <v>882</v>
      </c>
      <c r="B164" s="19"/>
      <c r="C164" s="12"/>
      <c r="D164" s="12"/>
      <c r="E164" s="12"/>
      <c r="F164" s="258" t="s">
        <v>883</v>
      </c>
      <c r="G164" s="258"/>
      <c r="H164" s="258"/>
    </row>
  </sheetData>
  <mergeCells count="8">
    <mergeCell ref="F80:H80"/>
    <mergeCell ref="F164:H16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3" orientation="portrait" r:id="rId1"/>
  <rowBreaks count="1" manualBreakCount="1">
    <brk id="8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view="pageBreakPreview" zoomScale="70" zoomScaleNormal="70" zoomScaleSheetLayoutView="70" workbookViewId="0">
      <selection activeCell="I80" sqref="I80"/>
    </sheetView>
  </sheetViews>
  <sheetFormatPr defaultRowHeight="15" x14ac:dyDescent="0.25"/>
  <cols>
    <col min="2" max="2" width="6" customWidth="1"/>
    <col min="3" max="7" width="26" customWidth="1"/>
    <col min="8" max="8" width="26.5703125" customWidth="1"/>
    <col min="9" max="9" width="26.42578125" customWidth="1"/>
  </cols>
  <sheetData>
    <row r="1" spans="1:9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  <c r="I1" s="253"/>
    </row>
    <row r="2" spans="1:9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  <c r="I2" s="253"/>
    </row>
    <row r="3" spans="1:9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  <c r="I3" s="253"/>
    </row>
    <row r="4" spans="1:9" ht="21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  <c r="I4" s="260"/>
    </row>
    <row r="5" spans="1:9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  <c r="I5" s="259"/>
    </row>
    <row r="6" spans="1:9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  <c r="I6" s="248"/>
    </row>
    <row r="7" spans="1:9" ht="21" x14ac:dyDescent="0.35">
      <c r="A7" s="3" t="s">
        <v>913</v>
      </c>
    </row>
    <row r="8" spans="1:9" x14ac:dyDescent="0.25">
      <c r="A8" t="s">
        <v>0</v>
      </c>
    </row>
    <row r="9" spans="1:9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</row>
    <row r="10" spans="1:9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9" x14ac:dyDescent="0.25">
      <c r="A11" s="1" t="s">
        <v>11</v>
      </c>
      <c r="B11" s="1" t="s">
        <v>23</v>
      </c>
      <c r="C11" s="4" t="s">
        <v>672</v>
      </c>
      <c r="D11" s="7" t="s">
        <v>1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9" x14ac:dyDescent="0.25">
      <c r="A12" s="6" t="s">
        <v>2</v>
      </c>
      <c r="B12" s="6" t="s">
        <v>1</v>
      </c>
      <c r="C12" s="6" t="s">
        <v>1</v>
      </c>
      <c r="D12" s="4" t="s">
        <v>672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9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</v>
      </c>
      <c r="F13" s="5" t="s">
        <v>2</v>
      </c>
      <c r="G13" s="5" t="s">
        <v>2</v>
      </c>
      <c r="H13" s="5" t="s">
        <v>2</v>
      </c>
    </row>
    <row r="14" spans="1:9" x14ac:dyDescent="0.25">
      <c r="A14" s="6" t="s">
        <v>2</v>
      </c>
      <c r="B14" s="6" t="s">
        <v>1</v>
      </c>
      <c r="C14" s="5" t="s">
        <v>1</v>
      </c>
      <c r="D14" s="6" t="s">
        <v>1</v>
      </c>
      <c r="E14" s="4" t="s">
        <v>672</v>
      </c>
      <c r="F14" s="5" t="s">
        <v>2</v>
      </c>
      <c r="G14" s="5" t="s">
        <v>2</v>
      </c>
      <c r="H14" s="5" t="s">
        <v>2</v>
      </c>
    </row>
    <row r="15" spans="1:9" x14ac:dyDescent="0.25">
      <c r="A15" s="1" t="s">
        <v>16</v>
      </c>
      <c r="B15" s="1" t="s">
        <v>475</v>
      </c>
      <c r="C15" s="9" t="s">
        <v>673</v>
      </c>
      <c r="D15" s="6" t="s">
        <v>1</v>
      </c>
      <c r="E15" s="6" t="s">
        <v>597</v>
      </c>
      <c r="F15" s="5" t="s">
        <v>2</v>
      </c>
      <c r="G15" s="5" t="s">
        <v>2</v>
      </c>
      <c r="H15" s="5" t="s">
        <v>2</v>
      </c>
    </row>
    <row r="16" spans="1:9" x14ac:dyDescent="0.25">
      <c r="A16" s="6" t="s">
        <v>2</v>
      </c>
      <c r="B16" s="6" t="s">
        <v>1</v>
      </c>
      <c r="C16" s="6" t="s">
        <v>1</v>
      </c>
      <c r="D16" s="1" t="s">
        <v>673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21</v>
      </c>
      <c r="D17" s="5" t="s">
        <v>1</v>
      </c>
      <c r="E17" s="6" t="s">
        <v>2</v>
      </c>
      <c r="F17" s="7" t="s">
        <v>1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4" t="s">
        <v>672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47</v>
      </c>
      <c r="C19" s="4" t="s">
        <v>674</v>
      </c>
      <c r="D19" s="7" t="s">
        <v>1</v>
      </c>
      <c r="E19" s="6" t="s">
        <v>2</v>
      </c>
      <c r="F19" s="6" t="s">
        <v>302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674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27</v>
      </c>
      <c r="D21" s="6" t="s">
        <v>1</v>
      </c>
      <c r="E21" s="8" t="s">
        <v>1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1</v>
      </c>
      <c r="C22" s="5" t="s">
        <v>1</v>
      </c>
      <c r="D22" s="6" t="s">
        <v>1</v>
      </c>
      <c r="E22" s="10" t="s">
        <v>674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23</v>
      </c>
      <c r="C23" s="9" t="s">
        <v>675</v>
      </c>
      <c r="D23" s="6" t="s">
        <v>1</v>
      </c>
      <c r="E23" s="5" t="s">
        <v>132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" t="s">
        <v>675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101</v>
      </c>
      <c r="C25" s="1" t="s">
        <v>676</v>
      </c>
      <c r="D25" s="5" t="s">
        <v>195</v>
      </c>
      <c r="E25" s="5" t="s">
        <v>2</v>
      </c>
      <c r="F25" s="6" t="s">
        <v>2</v>
      </c>
      <c r="G25" s="7" t="s">
        <v>1</v>
      </c>
      <c r="H25" s="5" t="s">
        <v>2</v>
      </c>
    </row>
    <row r="26" spans="1:8" x14ac:dyDescent="0.25">
      <c r="A26" s="6" t="s">
        <v>2</v>
      </c>
      <c r="B26" s="6" t="s">
        <v>1</v>
      </c>
      <c r="C26" s="7" t="s">
        <v>1</v>
      </c>
      <c r="D26" s="5" t="s">
        <v>1</v>
      </c>
      <c r="E26" s="5" t="s">
        <v>2</v>
      </c>
      <c r="F26" s="6" t="s">
        <v>2</v>
      </c>
      <c r="G26" s="4" t="s">
        <v>672</v>
      </c>
      <c r="H26" s="5" t="s">
        <v>2</v>
      </c>
    </row>
    <row r="27" spans="1:8" x14ac:dyDescent="0.25">
      <c r="A27" s="1" t="s">
        <v>35</v>
      </c>
      <c r="B27" s="1" t="s">
        <v>183</v>
      </c>
      <c r="C27" s="4" t="s">
        <v>677</v>
      </c>
      <c r="D27" s="7" t="s">
        <v>1</v>
      </c>
      <c r="E27" s="5" t="s">
        <v>2</v>
      </c>
      <c r="F27" s="6" t="s">
        <v>2</v>
      </c>
      <c r="G27" s="6" t="s">
        <v>678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677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40</v>
      </c>
      <c r="D29" s="6" t="s">
        <v>1</v>
      </c>
      <c r="E29" s="7" t="s">
        <v>1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677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23</v>
      </c>
      <c r="C31" s="9" t="s">
        <v>679</v>
      </c>
      <c r="D31" s="6" t="s">
        <v>1</v>
      </c>
      <c r="E31" s="6" t="s">
        <v>206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679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1</v>
      </c>
      <c r="C33" s="1" t="s">
        <v>45</v>
      </c>
      <c r="D33" s="5" t="s">
        <v>1</v>
      </c>
      <c r="E33" s="6" t="s">
        <v>2</v>
      </c>
      <c r="F33" s="6" t="s">
        <v>1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1</v>
      </c>
      <c r="C34" s="7" t="s">
        <v>1</v>
      </c>
      <c r="D34" s="5" t="s">
        <v>1</v>
      </c>
      <c r="E34" s="6" t="s">
        <v>2</v>
      </c>
      <c r="F34" s="1" t="s">
        <v>680</v>
      </c>
      <c r="G34" s="6" t="s">
        <v>2</v>
      </c>
      <c r="H34" s="5" t="s">
        <v>2</v>
      </c>
    </row>
    <row r="35" spans="1:8" ht="30" x14ac:dyDescent="0.25">
      <c r="A35" s="1" t="s">
        <v>46</v>
      </c>
      <c r="B35" s="1" t="s">
        <v>12</v>
      </c>
      <c r="C35" s="4" t="s">
        <v>681</v>
      </c>
      <c r="D35" s="7" t="s">
        <v>1</v>
      </c>
      <c r="E35" s="6" t="s">
        <v>2</v>
      </c>
      <c r="F35" s="5" t="s">
        <v>682</v>
      </c>
      <c r="G35" s="6" t="s">
        <v>2</v>
      </c>
      <c r="H35" s="5" t="s">
        <v>2</v>
      </c>
    </row>
    <row r="36" spans="1:8" ht="30" x14ac:dyDescent="0.25">
      <c r="A36" s="6" t="s">
        <v>2</v>
      </c>
      <c r="B36" s="6" t="s">
        <v>1</v>
      </c>
      <c r="C36" s="6" t="s">
        <v>1</v>
      </c>
      <c r="D36" s="4" t="s">
        <v>681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51</v>
      </c>
      <c r="D37" s="6" t="s">
        <v>1</v>
      </c>
      <c r="E37" s="6" t="s">
        <v>1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1</v>
      </c>
      <c r="C38" s="5" t="s">
        <v>1</v>
      </c>
      <c r="D38" s="6" t="s">
        <v>1</v>
      </c>
      <c r="E38" s="1" t="s">
        <v>680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47</v>
      </c>
      <c r="C39" s="9" t="s">
        <v>683</v>
      </c>
      <c r="D39" s="6" t="s">
        <v>1</v>
      </c>
      <c r="E39" s="5" t="s">
        <v>332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1</v>
      </c>
      <c r="C40" s="6" t="s">
        <v>1</v>
      </c>
      <c r="D40" s="1" t="s">
        <v>680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29</v>
      </c>
      <c r="C41" s="1" t="s">
        <v>680</v>
      </c>
      <c r="D41" s="5" t="s">
        <v>684</v>
      </c>
      <c r="E41" s="5" t="s">
        <v>2</v>
      </c>
      <c r="F41" s="5" t="s">
        <v>2</v>
      </c>
      <c r="G41" s="6" t="s">
        <v>2</v>
      </c>
      <c r="H41" s="5" t="s">
        <v>1</v>
      </c>
    </row>
    <row r="42" spans="1:8" x14ac:dyDescent="0.25">
      <c r="A42" s="6" t="s">
        <v>2</v>
      </c>
      <c r="B42" s="6" t="s">
        <v>1</v>
      </c>
      <c r="C42" s="7" t="s">
        <v>1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>$G$26</f>
        <v xml:space="preserve">Кристина Курганова [1] </v>
      </c>
    </row>
    <row r="43" spans="1:8" x14ac:dyDescent="0.25">
      <c r="A43" s="1" t="s">
        <v>58</v>
      </c>
      <c r="B43" s="1" t="s">
        <v>47</v>
      </c>
      <c r="C43" s="4" t="s">
        <v>685</v>
      </c>
      <c r="D43" s="7" t="s">
        <v>1</v>
      </c>
      <c r="E43" s="5" t="s">
        <v>2</v>
      </c>
      <c r="F43" s="5" t="s">
        <v>2</v>
      </c>
      <c r="G43" s="6" t="s">
        <v>2</v>
      </c>
      <c r="H43" s="6" t="s">
        <v>915</v>
      </c>
    </row>
    <row r="44" spans="1:8" x14ac:dyDescent="0.25">
      <c r="A44" s="6" t="s">
        <v>2</v>
      </c>
      <c r="B44" s="6" t="s">
        <v>1</v>
      </c>
      <c r="C44" s="6" t="s">
        <v>1</v>
      </c>
      <c r="D44" s="4" t="s">
        <v>685</v>
      </c>
      <c r="E44" s="5" t="s">
        <v>2</v>
      </c>
      <c r="F44" s="5" t="s">
        <v>2</v>
      </c>
      <c r="G44" s="6" t="s">
        <v>2</v>
      </c>
      <c r="H44" s="6" t="s">
        <v>1</v>
      </c>
    </row>
    <row r="45" spans="1:8" x14ac:dyDescent="0.25">
      <c r="A45" s="1" t="s">
        <v>61</v>
      </c>
      <c r="B45" s="1" t="s">
        <v>1</v>
      </c>
      <c r="C45" s="1" t="s">
        <v>62</v>
      </c>
      <c r="D45" s="6" t="s">
        <v>1</v>
      </c>
      <c r="E45" s="7" t="s">
        <v>1</v>
      </c>
      <c r="F45" s="5" t="s">
        <v>2</v>
      </c>
      <c r="G45" s="6" t="s">
        <v>2</v>
      </c>
      <c r="H45" s="6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685</v>
      </c>
      <c r="F46" s="5" t="s">
        <v>2</v>
      </c>
      <c r="G46" s="6" t="s">
        <v>2</v>
      </c>
      <c r="H46" s="6" t="s">
        <v>2</v>
      </c>
    </row>
    <row r="47" spans="1:8" x14ac:dyDescent="0.25">
      <c r="A47" s="1" t="s">
        <v>63</v>
      </c>
      <c r="B47" s="1" t="s">
        <v>23</v>
      </c>
      <c r="C47" s="9" t="s">
        <v>686</v>
      </c>
      <c r="D47" s="6" t="s">
        <v>1</v>
      </c>
      <c r="E47" s="6" t="s">
        <v>687</v>
      </c>
      <c r="F47" s="5" t="s">
        <v>2</v>
      </c>
      <c r="G47" s="6" t="s">
        <v>2</v>
      </c>
      <c r="H47" s="6" t="s">
        <v>2</v>
      </c>
    </row>
    <row r="48" spans="1:8" x14ac:dyDescent="0.25">
      <c r="A48" s="6" t="s">
        <v>2</v>
      </c>
      <c r="B48" s="6" t="s">
        <v>1</v>
      </c>
      <c r="C48" s="6" t="s">
        <v>1</v>
      </c>
      <c r="D48" s="1" t="s">
        <v>686</v>
      </c>
      <c r="E48" s="6" t="s">
        <v>1</v>
      </c>
      <c r="F48" s="5" t="s">
        <v>2</v>
      </c>
      <c r="G48" s="6" t="s">
        <v>2</v>
      </c>
      <c r="H48" s="6" t="s">
        <v>2</v>
      </c>
    </row>
    <row r="49" spans="1:8" x14ac:dyDescent="0.25">
      <c r="A49" s="1" t="s">
        <v>66</v>
      </c>
      <c r="B49" s="1" t="s">
        <v>1</v>
      </c>
      <c r="C49" s="1" t="s">
        <v>67</v>
      </c>
      <c r="D49" s="5" t="s">
        <v>1</v>
      </c>
      <c r="E49" s="6" t="s">
        <v>2</v>
      </c>
      <c r="F49" s="7" t="s">
        <v>1</v>
      </c>
      <c r="G49" s="6" t="s">
        <v>2</v>
      </c>
      <c r="H49" s="6" t="s">
        <v>2</v>
      </c>
    </row>
    <row r="50" spans="1:8" x14ac:dyDescent="0.25">
      <c r="A50" s="6" t="s">
        <v>2</v>
      </c>
      <c r="B50" s="6" t="s">
        <v>1</v>
      </c>
      <c r="C50" s="7" t="s">
        <v>1</v>
      </c>
      <c r="D50" s="5" t="s">
        <v>1</v>
      </c>
      <c r="E50" s="6" t="s">
        <v>2</v>
      </c>
      <c r="F50" s="4" t="s">
        <v>685</v>
      </c>
      <c r="G50" s="6" t="s">
        <v>2</v>
      </c>
      <c r="H50" s="6" t="s">
        <v>2</v>
      </c>
    </row>
    <row r="51" spans="1:8" x14ac:dyDescent="0.25">
      <c r="A51" s="1" t="s">
        <v>68</v>
      </c>
      <c r="B51" s="1" t="s">
        <v>23</v>
      </c>
      <c r="C51" s="4" t="s">
        <v>688</v>
      </c>
      <c r="D51" s="7" t="s">
        <v>1</v>
      </c>
      <c r="E51" s="6" t="s">
        <v>2</v>
      </c>
      <c r="F51" s="6" t="s">
        <v>689</v>
      </c>
      <c r="G51" s="6" t="s">
        <v>2</v>
      </c>
      <c r="H51" s="6" t="s">
        <v>2</v>
      </c>
    </row>
    <row r="52" spans="1:8" x14ac:dyDescent="0.25">
      <c r="A52" s="6" t="s">
        <v>2</v>
      </c>
      <c r="B52" s="6" t="s">
        <v>1</v>
      </c>
      <c r="C52" s="6" t="s">
        <v>1</v>
      </c>
      <c r="D52" s="4" t="s">
        <v>688</v>
      </c>
      <c r="E52" s="6" t="s">
        <v>2</v>
      </c>
      <c r="F52" s="6" t="s">
        <v>1</v>
      </c>
      <c r="G52" s="6" t="s">
        <v>2</v>
      </c>
      <c r="H52" s="6" t="s">
        <v>2</v>
      </c>
    </row>
    <row r="53" spans="1:8" x14ac:dyDescent="0.25">
      <c r="A53" s="1" t="s">
        <v>71</v>
      </c>
      <c r="B53" s="1" t="s">
        <v>1</v>
      </c>
      <c r="C53" s="1" t="s">
        <v>72</v>
      </c>
      <c r="D53" s="6" t="s">
        <v>1</v>
      </c>
      <c r="E53" s="6" t="s">
        <v>1</v>
      </c>
      <c r="F53" s="6" t="s">
        <v>2</v>
      </c>
      <c r="G53" s="6" t="s">
        <v>2</v>
      </c>
      <c r="H53" s="6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" t="s">
        <v>690</v>
      </c>
      <c r="F54" s="6" t="s">
        <v>2</v>
      </c>
      <c r="G54" s="6" t="s">
        <v>2</v>
      </c>
      <c r="H54" s="6" t="s">
        <v>2</v>
      </c>
    </row>
    <row r="55" spans="1:8" x14ac:dyDescent="0.25">
      <c r="A55" s="1" t="s">
        <v>73</v>
      </c>
      <c r="B55" s="1" t="s">
        <v>36</v>
      </c>
      <c r="C55" s="9" t="s">
        <v>691</v>
      </c>
      <c r="D55" s="6" t="s">
        <v>1</v>
      </c>
      <c r="E55" s="5" t="s">
        <v>326</v>
      </c>
      <c r="F55" s="6" t="s">
        <v>2</v>
      </c>
      <c r="G55" s="6" t="s">
        <v>2</v>
      </c>
      <c r="H55" s="6" t="s">
        <v>2</v>
      </c>
    </row>
    <row r="56" spans="1:8" x14ac:dyDescent="0.25">
      <c r="A56" s="6" t="s">
        <v>2</v>
      </c>
      <c r="B56" s="6" t="s">
        <v>1</v>
      </c>
      <c r="C56" s="6" t="s">
        <v>1</v>
      </c>
      <c r="D56" s="1" t="s">
        <v>690</v>
      </c>
      <c r="E56" s="5" t="s">
        <v>1</v>
      </c>
      <c r="F56" s="6" t="s">
        <v>2</v>
      </c>
      <c r="G56" s="6" t="s">
        <v>2</v>
      </c>
      <c r="H56" s="6" t="s">
        <v>2</v>
      </c>
    </row>
    <row r="57" spans="1:8" x14ac:dyDescent="0.25">
      <c r="A57" s="1" t="s">
        <v>76</v>
      </c>
      <c r="B57" s="1" t="s">
        <v>12</v>
      </c>
      <c r="C57" s="1" t="s">
        <v>690</v>
      </c>
      <c r="D57" s="5" t="s">
        <v>692</v>
      </c>
      <c r="E57" s="5" t="s">
        <v>2</v>
      </c>
      <c r="F57" s="6" t="s">
        <v>2</v>
      </c>
      <c r="G57" s="8" t="s">
        <v>1</v>
      </c>
      <c r="H57" s="6" t="s">
        <v>2</v>
      </c>
    </row>
    <row r="58" spans="1:8" x14ac:dyDescent="0.25">
      <c r="A58" s="6" t="s">
        <v>2</v>
      </c>
      <c r="B58" s="6" t="s">
        <v>1</v>
      </c>
      <c r="C58" s="7" t="s">
        <v>1</v>
      </c>
      <c r="D58" s="5" t="s">
        <v>1</v>
      </c>
      <c r="E58" s="5" t="s">
        <v>2</v>
      </c>
      <c r="F58" s="6" t="s">
        <v>2</v>
      </c>
      <c r="G58" s="10" t="s">
        <v>685</v>
      </c>
      <c r="H58" s="6" t="s">
        <v>2</v>
      </c>
    </row>
    <row r="59" spans="1:8" x14ac:dyDescent="0.25">
      <c r="A59" s="1" t="s">
        <v>79</v>
      </c>
      <c r="B59" s="1" t="s">
        <v>23</v>
      </c>
      <c r="C59" s="4" t="s">
        <v>693</v>
      </c>
      <c r="D59" s="7" t="s">
        <v>1</v>
      </c>
      <c r="E59" s="5" t="s">
        <v>2</v>
      </c>
      <c r="F59" s="6" t="s">
        <v>2</v>
      </c>
      <c r="G59" s="5" t="s">
        <v>694</v>
      </c>
      <c r="H59" s="6" t="s">
        <v>2</v>
      </c>
    </row>
    <row r="60" spans="1:8" x14ac:dyDescent="0.25">
      <c r="A60" s="6" t="s">
        <v>2</v>
      </c>
      <c r="B60" s="6" t="s">
        <v>1</v>
      </c>
      <c r="C60" s="6" t="s">
        <v>1</v>
      </c>
      <c r="D60" s="4" t="s">
        <v>693</v>
      </c>
      <c r="E60" s="5" t="s">
        <v>2</v>
      </c>
      <c r="F60" s="6" t="s">
        <v>2</v>
      </c>
      <c r="G60" s="5" t="s">
        <v>1</v>
      </c>
      <c r="H60" s="6" t="s">
        <v>2</v>
      </c>
    </row>
    <row r="61" spans="1:8" x14ac:dyDescent="0.25">
      <c r="A61" s="1" t="s">
        <v>82</v>
      </c>
      <c r="B61" s="1" t="s">
        <v>1</v>
      </c>
      <c r="C61" s="1" t="s">
        <v>83</v>
      </c>
      <c r="D61" s="6" t="s">
        <v>1</v>
      </c>
      <c r="E61" s="7" t="s">
        <v>1</v>
      </c>
      <c r="F61" s="6" t="s">
        <v>2</v>
      </c>
      <c r="G61" s="5" t="s">
        <v>2</v>
      </c>
      <c r="H61" s="6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693</v>
      </c>
      <c r="F62" s="6" t="s">
        <v>2</v>
      </c>
      <c r="G62" s="5" t="s">
        <v>2</v>
      </c>
      <c r="H62" s="6" t="s">
        <v>2</v>
      </c>
    </row>
    <row r="63" spans="1:8" x14ac:dyDescent="0.25">
      <c r="A63" s="1" t="s">
        <v>84</v>
      </c>
      <c r="B63" s="1" t="s">
        <v>29</v>
      </c>
      <c r="C63" s="9" t="s">
        <v>695</v>
      </c>
      <c r="D63" s="6" t="s">
        <v>1</v>
      </c>
      <c r="E63" s="6" t="s">
        <v>472</v>
      </c>
      <c r="F63" s="6" t="s">
        <v>2</v>
      </c>
      <c r="G63" s="5" t="s">
        <v>2</v>
      </c>
      <c r="H63" s="6" t="s">
        <v>2</v>
      </c>
    </row>
    <row r="64" spans="1:8" x14ac:dyDescent="0.25">
      <c r="A64" s="6" t="s">
        <v>2</v>
      </c>
      <c r="B64" s="6" t="s">
        <v>1</v>
      </c>
      <c r="C64" s="6" t="s">
        <v>1</v>
      </c>
      <c r="D64" s="1" t="s">
        <v>695</v>
      </c>
      <c r="E64" s="6" t="s">
        <v>1</v>
      </c>
      <c r="F64" s="6" t="s">
        <v>2</v>
      </c>
      <c r="G64" s="5" t="s">
        <v>2</v>
      </c>
      <c r="H64" s="6" t="s">
        <v>2</v>
      </c>
    </row>
    <row r="65" spans="1:9" x14ac:dyDescent="0.25">
      <c r="A65" s="1" t="s">
        <v>87</v>
      </c>
      <c r="B65" s="1" t="s">
        <v>1</v>
      </c>
      <c r="C65" s="1" t="s">
        <v>88</v>
      </c>
      <c r="D65" s="5" t="s">
        <v>1</v>
      </c>
      <c r="E65" s="6" t="s">
        <v>2</v>
      </c>
      <c r="F65" s="8" t="s">
        <v>1</v>
      </c>
      <c r="G65" s="5" t="s">
        <v>2</v>
      </c>
      <c r="H65" s="6" t="s">
        <v>2</v>
      </c>
    </row>
    <row r="66" spans="1:9" ht="30" x14ac:dyDescent="0.25">
      <c r="A66" s="6" t="s">
        <v>2</v>
      </c>
      <c r="B66" s="6" t="s">
        <v>1</v>
      </c>
      <c r="C66" s="7" t="s">
        <v>1</v>
      </c>
      <c r="D66" s="5" t="s">
        <v>1</v>
      </c>
      <c r="E66" s="6" t="s">
        <v>2</v>
      </c>
      <c r="F66" s="10" t="s">
        <v>696</v>
      </c>
      <c r="G66" s="5" t="s">
        <v>2</v>
      </c>
      <c r="H66" s="6" t="s">
        <v>2</v>
      </c>
    </row>
    <row r="67" spans="1:9" ht="30" x14ac:dyDescent="0.25">
      <c r="A67" s="1" t="s">
        <v>89</v>
      </c>
      <c r="B67" s="1" t="s">
        <v>17</v>
      </c>
      <c r="C67" s="4" t="s">
        <v>696</v>
      </c>
      <c r="D67" s="7" t="s">
        <v>1</v>
      </c>
      <c r="E67" s="6" t="s">
        <v>2</v>
      </c>
      <c r="F67" s="5" t="s">
        <v>287</v>
      </c>
      <c r="G67" s="5" t="s">
        <v>2</v>
      </c>
      <c r="H67" s="6" t="s">
        <v>2</v>
      </c>
    </row>
    <row r="68" spans="1:9" ht="30" x14ac:dyDescent="0.25">
      <c r="A68" s="6" t="s">
        <v>2</v>
      </c>
      <c r="B68" s="6" t="s">
        <v>1</v>
      </c>
      <c r="C68" s="6" t="s">
        <v>1</v>
      </c>
      <c r="D68" s="4" t="s">
        <v>696</v>
      </c>
      <c r="E68" s="6" t="s">
        <v>2</v>
      </c>
      <c r="F68" s="5" t="s">
        <v>1</v>
      </c>
      <c r="G68" s="5" t="s">
        <v>2</v>
      </c>
      <c r="H68" s="6" t="s">
        <v>2</v>
      </c>
    </row>
    <row r="69" spans="1:9" x14ac:dyDescent="0.25">
      <c r="A69" s="1" t="s">
        <v>92</v>
      </c>
      <c r="B69" s="1" t="s">
        <v>1</v>
      </c>
      <c r="C69" s="1" t="s">
        <v>93</v>
      </c>
      <c r="D69" s="6" t="s">
        <v>1</v>
      </c>
      <c r="E69" s="8" t="s">
        <v>1</v>
      </c>
      <c r="F69" s="5" t="s">
        <v>2</v>
      </c>
      <c r="G69" s="5" t="s">
        <v>2</v>
      </c>
      <c r="H69" s="6" t="s">
        <v>2</v>
      </c>
    </row>
    <row r="70" spans="1:9" ht="30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696</v>
      </c>
      <c r="F70" s="5" t="s">
        <v>2</v>
      </c>
      <c r="G70" s="5" t="s">
        <v>2</v>
      </c>
      <c r="H70" s="6" t="s">
        <v>2</v>
      </c>
    </row>
    <row r="71" spans="1:9" x14ac:dyDescent="0.25">
      <c r="A71" s="1" t="s">
        <v>95</v>
      </c>
      <c r="B71" s="1" t="s">
        <v>23</v>
      </c>
      <c r="C71" s="9" t="s">
        <v>697</v>
      </c>
      <c r="D71" s="6" t="s">
        <v>1</v>
      </c>
      <c r="E71" s="5" t="s">
        <v>34</v>
      </c>
      <c r="F71" s="5" t="s">
        <v>2</v>
      </c>
      <c r="G71" s="5" t="s">
        <v>2</v>
      </c>
      <c r="H71" s="6" t="s">
        <v>2</v>
      </c>
    </row>
    <row r="72" spans="1:9" x14ac:dyDescent="0.25">
      <c r="A72" s="6" t="s">
        <v>2</v>
      </c>
      <c r="B72" s="6" t="s">
        <v>1</v>
      </c>
      <c r="C72" s="6" t="s">
        <v>1</v>
      </c>
      <c r="D72" s="1" t="s">
        <v>698</v>
      </c>
      <c r="E72" s="5" t="s">
        <v>1</v>
      </c>
      <c r="F72" s="5" t="s">
        <v>2</v>
      </c>
      <c r="G72" s="5" t="s">
        <v>2</v>
      </c>
      <c r="H72" s="6" t="s">
        <v>2</v>
      </c>
    </row>
    <row r="73" spans="1:9" x14ac:dyDescent="0.25">
      <c r="A73" s="1" t="s">
        <v>98</v>
      </c>
      <c r="B73" s="1" t="s">
        <v>47</v>
      </c>
      <c r="C73" s="1" t="s">
        <v>698</v>
      </c>
      <c r="D73" s="5" t="s">
        <v>141</v>
      </c>
      <c r="E73" s="5" t="s">
        <v>2</v>
      </c>
      <c r="F73" s="5" t="s">
        <v>2</v>
      </c>
      <c r="G73" s="5" t="s">
        <v>2</v>
      </c>
      <c r="H73" s="6" t="s">
        <v>2</v>
      </c>
    </row>
    <row r="74" spans="1:9" x14ac:dyDescent="0.25">
      <c r="A74" s="6" t="s">
        <v>2</v>
      </c>
      <c r="B74" s="6" t="s">
        <v>1</v>
      </c>
      <c r="C74" s="5" t="s">
        <v>1</v>
      </c>
      <c r="D74" s="5" t="s">
        <v>1</v>
      </c>
      <c r="E74" s="5" t="s">
        <v>2</v>
      </c>
      <c r="F74" s="5" t="s">
        <v>2</v>
      </c>
      <c r="G74" s="5" t="s">
        <v>2</v>
      </c>
      <c r="H74" s="6" t="s">
        <v>2</v>
      </c>
      <c r="I74" s="25" t="str">
        <f>$H$42</f>
        <v xml:space="preserve">Кристина Курганова [1] </v>
      </c>
    </row>
    <row r="75" spans="1:9" x14ac:dyDescent="0.25">
      <c r="A75" s="1" t="s">
        <v>100</v>
      </c>
      <c r="B75" s="1" t="s">
        <v>36</v>
      </c>
      <c r="C75" s="9" t="s">
        <v>699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t="s">
        <v>2072</v>
      </c>
    </row>
    <row r="76" spans="1:9" x14ac:dyDescent="0.25">
      <c r="A76" s="6" t="s">
        <v>2</v>
      </c>
      <c r="B76" s="6" t="s">
        <v>1</v>
      </c>
      <c r="C76" s="6" t="s">
        <v>1</v>
      </c>
      <c r="D76" s="9" t="s">
        <v>699</v>
      </c>
      <c r="E76" s="5" t="s">
        <v>2</v>
      </c>
      <c r="F76" s="5" t="s">
        <v>2</v>
      </c>
      <c r="G76" s="5" t="s">
        <v>2</v>
      </c>
      <c r="H76" s="6" t="s">
        <v>2</v>
      </c>
    </row>
    <row r="77" spans="1:9" x14ac:dyDescent="0.25">
      <c r="A77" s="1" t="s">
        <v>104</v>
      </c>
      <c r="B77" s="1" t="s">
        <v>47</v>
      </c>
      <c r="C77" s="1" t="s">
        <v>700</v>
      </c>
      <c r="D77" s="6" t="s">
        <v>287</v>
      </c>
      <c r="E77" s="5" t="s">
        <v>1</v>
      </c>
      <c r="F77" s="5" t="s">
        <v>2</v>
      </c>
      <c r="G77" s="5" t="s">
        <v>2</v>
      </c>
      <c r="H77" s="6" t="s">
        <v>2</v>
      </c>
    </row>
    <row r="78" spans="1:9" x14ac:dyDescent="0.25">
      <c r="A78" s="6" t="s">
        <v>2</v>
      </c>
      <c r="B78" s="6" t="s">
        <v>1</v>
      </c>
      <c r="C78" s="5" t="s">
        <v>1</v>
      </c>
      <c r="D78" s="6" t="s">
        <v>1</v>
      </c>
      <c r="E78" s="9" t="s">
        <v>699</v>
      </c>
      <c r="F78" s="5" t="s">
        <v>2</v>
      </c>
      <c r="G78" s="5" t="s">
        <v>2</v>
      </c>
      <c r="H78" s="6" t="s">
        <v>2</v>
      </c>
    </row>
    <row r="79" spans="1:9" x14ac:dyDescent="0.25">
      <c r="A79" s="1" t="s">
        <v>106</v>
      </c>
      <c r="B79" s="1" t="s">
        <v>1</v>
      </c>
      <c r="C79" s="9" t="s">
        <v>107</v>
      </c>
      <c r="D79" s="8" t="s">
        <v>1</v>
      </c>
      <c r="E79" s="6" t="s">
        <v>291</v>
      </c>
      <c r="F79" s="5" t="s">
        <v>2</v>
      </c>
      <c r="G79" s="5" t="s">
        <v>2</v>
      </c>
      <c r="H79" s="6" t="s">
        <v>2</v>
      </c>
    </row>
    <row r="80" spans="1:9" x14ac:dyDescent="0.25">
      <c r="A80" s="6" t="s">
        <v>2</v>
      </c>
      <c r="B80" s="6" t="s">
        <v>1</v>
      </c>
      <c r="C80" s="8" t="s">
        <v>1</v>
      </c>
      <c r="D80" s="10" t="s">
        <v>701</v>
      </c>
      <c r="E80" s="6" t="s">
        <v>1</v>
      </c>
      <c r="F80" s="5" t="s">
        <v>2</v>
      </c>
      <c r="G80" s="5" t="s">
        <v>2</v>
      </c>
      <c r="H80" s="6" t="s">
        <v>2</v>
      </c>
    </row>
    <row r="81" spans="1:8" x14ac:dyDescent="0.25">
      <c r="A81" s="1" t="s">
        <v>110</v>
      </c>
      <c r="B81" s="1" t="s">
        <v>23</v>
      </c>
      <c r="C81" s="10" t="s">
        <v>701</v>
      </c>
      <c r="D81" s="5" t="s">
        <v>1</v>
      </c>
      <c r="E81" s="6" t="s">
        <v>2</v>
      </c>
      <c r="F81" s="7" t="s">
        <v>1</v>
      </c>
      <c r="G81" s="5" t="s">
        <v>2</v>
      </c>
      <c r="H81" s="6" t="s">
        <v>2</v>
      </c>
    </row>
    <row r="82" spans="1:8" x14ac:dyDescent="0.25">
      <c r="A82" s="6" t="s">
        <v>2</v>
      </c>
      <c r="B82" s="6" t="s">
        <v>1</v>
      </c>
      <c r="C82" s="5" t="s">
        <v>1</v>
      </c>
      <c r="D82" s="5" t="s">
        <v>1</v>
      </c>
      <c r="E82" s="6" t="s">
        <v>2</v>
      </c>
      <c r="F82" s="4" t="s">
        <v>702</v>
      </c>
      <c r="G82" s="5" t="s">
        <v>2</v>
      </c>
      <c r="H82" s="6" t="s">
        <v>2</v>
      </c>
    </row>
    <row r="83" spans="1:8" x14ac:dyDescent="0.25">
      <c r="A83" s="1" t="s">
        <v>112</v>
      </c>
      <c r="B83" s="1" t="s">
        <v>23</v>
      </c>
      <c r="C83" s="9" t="s">
        <v>703</v>
      </c>
      <c r="D83" s="5" t="s">
        <v>1</v>
      </c>
      <c r="E83" s="6" t="s">
        <v>2</v>
      </c>
      <c r="F83" s="6" t="s">
        <v>188</v>
      </c>
      <c r="G83" s="5" t="s">
        <v>2</v>
      </c>
      <c r="H83" s="6" t="s">
        <v>2</v>
      </c>
    </row>
    <row r="84" spans="1:8" x14ac:dyDescent="0.25">
      <c r="A84" s="6" t="s">
        <v>2</v>
      </c>
      <c r="B84" s="6" t="s">
        <v>1</v>
      </c>
      <c r="C84" s="6" t="s">
        <v>1</v>
      </c>
      <c r="D84" s="9" t="s">
        <v>703</v>
      </c>
      <c r="E84" s="6" t="s">
        <v>2</v>
      </c>
      <c r="F84" s="6" t="s">
        <v>1</v>
      </c>
      <c r="G84" s="5" t="s">
        <v>2</v>
      </c>
      <c r="H84" s="6" t="s">
        <v>2</v>
      </c>
    </row>
    <row r="85" spans="1:8" x14ac:dyDescent="0.25">
      <c r="A85" s="1" t="s">
        <v>115</v>
      </c>
      <c r="B85" s="1" t="s">
        <v>101</v>
      </c>
      <c r="C85" s="1" t="s">
        <v>704</v>
      </c>
      <c r="D85" s="6" t="s">
        <v>308</v>
      </c>
      <c r="E85" s="8" t="s">
        <v>1</v>
      </c>
      <c r="F85" s="6" t="s">
        <v>2</v>
      </c>
      <c r="G85" s="5" t="s">
        <v>2</v>
      </c>
      <c r="H85" s="6" t="s">
        <v>2</v>
      </c>
    </row>
    <row r="86" spans="1:8" x14ac:dyDescent="0.25">
      <c r="A86" s="6" t="s">
        <v>2</v>
      </c>
      <c r="B86" s="6" t="s">
        <v>1</v>
      </c>
      <c r="C86" s="5" t="s">
        <v>1</v>
      </c>
      <c r="D86" s="6" t="s">
        <v>1</v>
      </c>
      <c r="E86" s="10" t="s">
        <v>702</v>
      </c>
      <c r="F86" s="6" t="s">
        <v>2</v>
      </c>
      <c r="G86" s="5" t="s">
        <v>2</v>
      </c>
      <c r="H86" s="6" t="s">
        <v>2</v>
      </c>
    </row>
    <row r="87" spans="1:8" x14ac:dyDescent="0.25">
      <c r="A87" s="1" t="s">
        <v>118</v>
      </c>
      <c r="B87" s="1" t="s">
        <v>1</v>
      </c>
      <c r="C87" s="9" t="s">
        <v>119</v>
      </c>
      <c r="D87" s="8" t="s">
        <v>1</v>
      </c>
      <c r="E87" s="5" t="s">
        <v>705</v>
      </c>
      <c r="F87" s="6" t="s">
        <v>2</v>
      </c>
      <c r="G87" s="5" t="s">
        <v>2</v>
      </c>
      <c r="H87" s="6" t="s">
        <v>2</v>
      </c>
    </row>
    <row r="88" spans="1:8" x14ac:dyDescent="0.25">
      <c r="A88" s="6" t="s">
        <v>2</v>
      </c>
      <c r="B88" s="6" t="s">
        <v>1</v>
      </c>
      <c r="C88" s="8" t="s">
        <v>1</v>
      </c>
      <c r="D88" s="10" t="s">
        <v>702</v>
      </c>
      <c r="E88" s="5" t="s">
        <v>1</v>
      </c>
      <c r="F88" s="6" t="s">
        <v>2</v>
      </c>
      <c r="G88" s="5" t="s">
        <v>2</v>
      </c>
      <c r="H88" s="6" t="s">
        <v>2</v>
      </c>
    </row>
    <row r="89" spans="1:8" x14ac:dyDescent="0.25">
      <c r="A89" s="1" t="s">
        <v>121</v>
      </c>
      <c r="B89" s="1" t="s">
        <v>475</v>
      </c>
      <c r="C89" s="10" t="s">
        <v>702</v>
      </c>
      <c r="D89" s="5" t="s">
        <v>1</v>
      </c>
      <c r="E89" s="5" t="s">
        <v>2</v>
      </c>
      <c r="F89" s="6" t="s">
        <v>2</v>
      </c>
      <c r="G89" s="7" t="s">
        <v>1</v>
      </c>
      <c r="H89" s="6" t="s">
        <v>2</v>
      </c>
    </row>
    <row r="90" spans="1:8" x14ac:dyDescent="0.25">
      <c r="A90" s="6" t="s">
        <v>2</v>
      </c>
      <c r="B90" s="6" t="s">
        <v>1</v>
      </c>
      <c r="C90" s="5" t="s">
        <v>1</v>
      </c>
      <c r="D90" s="5" t="s">
        <v>1</v>
      </c>
      <c r="E90" s="5" t="s">
        <v>2</v>
      </c>
      <c r="F90" s="6" t="s">
        <v>2</v>
      </c>
      <c r="G90" s="4" t="s">
        <v>706</v>
      </c>
      <c r="H90" s="6" t="s">
        <v>2</v>
      </c>
    </row>
    <row r="91" spans="1:8" x14ac:dyDescent="0.25">
      <c r="A91" s="1" t="s">
        <v>123</v>
      </c>
      <c r="B91" s="1" t="s">
        <v>29</v>
      </c>
      <c r="C91" s="9" t="s">
        <v>707</v>
      </c>
      <c r="D91" s="5" t="s">
        <v>1</v>
      </c>
      <c r="E91" s="5" t="s">
        <v>2</v>
      </c>
      <c r="F91" s="6" t="s">
        <v>2</v>
      </c>
      <c r="G91" s="6" t="s">
        <v>708</v>
      </c>
      <c r="H91" s="6" t="s">
        <v>2</v>
      </c>
    </row>
    <row r="92" spans="1:8" x14ac:dyDescent="0.25">
      <c r="A92" s="6" t="s">
        <v>2</v>
      </c>
      <c r="B92" s="6" t="s">
        <v>1</v>
      </c>
      <c r="C92" s="6" t="s">
        <v>1</v>
      </c>
      <c r="D92" s="9" t="s">
        <v>709</v>
      </c>
      <c r="E92" s="5" t="s">
        <v>2</v>
      </c>
      <c r="F92" s="6" t="s">
        <v>2</v>
      </c>
      <c r="G92" s="6" t="s">
        <v>1</v>
      </c>
      <c r="H92" s="6" t="s">
        <v>2</v>
      </c>
    </row>
    <row r="93" spans="1:8" x14ac:dyDescent="0.25">
      <c r="A93" s="1" t="s">
        <v>126</v>
      </c>
      <c r="B93" s="1" t="s">
        <v>23</v>
      </c>
      <c r="C93" s="1" t="s">
        <v>709</v>
      </c>
      <c r="D93" s="6" t="s">
        <v>78</v>
      </c>
      <c r="E93" s="7" t="s">
        <v>1</v>
      </c>
      <c r="F93" s="6" t="s">
        <v>2</v>
      </c>
      <c r="G93" s="6" t="s">
        <v>2</v>
      </c>
      <c r="H93" s="6" t="s">
        <v>2</v>
      </c>
    </row>
    <row r="94" spans="1:8" x14ac:dyDescent="0.25">
      <c r="A94" s="6" t="s">
        <v>2</v>
      </c>
      <c r="B94" s="6" t="s">
        <v>1</v>
      </c>
      <c r="C94" s="5" t="s">
        <v>1</v>
      </c>
      <c r="D94" s="6" t="s">
        <v>1</v>
      </c>
      <c r="E94" s="4" t="s">
        <v>710</v>
      </c>
      <c r="F94" s="6" t="s">
        <v>2</v>
      </c>
      <c r="G94" s="6" t="s">
        <v>2</v>
      </c>
      <c r="H94" s="6" t="s">
        <v>2</v>
      </c>
    </row>
    <row r="95" spans="1:8" x14ac:dyDescent="0.25">
      <c r="A95" s="1" t="s">
        <v>130</v>
      </c>
      <c r="B95" s="1" t="s">
        <v>1</v>
      </c>
      <c r="C95" s="9" t="s">
        <v>131</v>
      </c>
      <c r="D95" s="8" t="s">
        <v>1</v>
      </c>
      <c r="E95" s="6" t="s">
        <v>189</v>
      </c>
      <c r="F95" s="6" t="s">
        <v>2</v>
      </c>
      <c r="G95" s="6" t="s">
        <v>2</v>
      </c>
      <c r="H95" s="6" t="s">
        <v>2</v>
      </c>
    </row>
    <row r="96" spans="1:8" x14ac:dyDescent="0.25">
      <c r="A96" s="6" t="s">
        <v>2</v>
      </c>
      <c r="B96" s="6" t="s">
        <v>1</v>
      </c>
      <c r="C96" s="8" t="s">
        <v>1</v>
      </c>
      <c r="D96" s="10" t="s">
        <v>710</v>
      </c>
      <c r="E96" s="6" t="s">
        <v>1</v>
      </c>
      <c r="F96" s="6" t="s">
        <v>2</v>
      </c>
      <c r="G96" s="6" t="s">
        <v>2</v>
      </c>
      <c r="H96" s="6" t="s">
        <v>2</v>
      </c>
    </row>
    <row r="97" spans="1:8" x14ac:dyDescent="0.25">
      <c r="A97" s="1" t="s">
        <v>133</v>
      </c>
      <c r="B97" s="1" t="s">
        <v>47</v>
      </c>
      <c r="C97" s="10" t="s">
        <v>710</v>
      </c>
      <c r="D97" s="5" t="s">
        <v>1</v>
      </c>
      <c r="E97" s="6" t="s">
        <v>2</v>
      </c>
      <c r="F97" s="8" t="s">
        <v>1</v>
      </c>
      <c r="G97" s="6" t="s">
        <v>2</v>
      </c>
      <c r="H97" s="6" t="s">
        <v>2</v>
      </c>
    </row>
    <row r="98" spans="1:8" x14ac:dyDescent="0.25">
      <c r="A98" s="6" t="s">
        <v>2</v>
      </c>
      <c r="B98" s="6" t="s">
        <v>1</v>
      </c>
      <c r="C98" s="5" t="s">
        <v>1</v>
      </c>
      <c r="D98" s="5" t="s">
        <v>1</v>
      </c>
      <c r="E98" s="6" t="s">
        <v>2</v>
      </c>
      <c r="F98" s="10" t="s">
        <v>706</v>
      </c>
      <c r="G98" s="6" t="s">
        <v>2</v>
      </c>
      <c r="H98" s="6" t="s">
        <v>2</v>
      </c>
    </row>
    <row r="99" spans="1:8" x14ac:dyDescent="0.25">
      <c r="A99" s="1" t="s">
        <v>134</v>
      </c>
      <c r="B99" s="1" t="s">
        <v>1</v>
      </c>
      <c r="C99" s="9" t="s">
        <v>135</v>
      </c>
      <c r="D99" s="5" t="s">
        <v>1</v>
      </c>
      <c r="E99" s="6" t="s">
        <v>2</v>
      </c>
      <c r="F99" s="5" t="s">
        <v>628</v>
      </c>
      <c r="G99" s="6" t="s">
        <v>2</v>
      </c>
      <c r="H99" s="6" t="s">
        <v>2</v>
      </c>
    </row>
    <row r="100" spans="1:8" x14ac:dyDescent="0.25">
      <c r="A100" s="6" t="s">
        <v>2</v>
      </c>
      <c r="B100" s="6" t="s">
        <v>1</v>
      </c>
      <c r="C100" s="6" t="s">
        <v>1</v>
      </c>
      <c r="D100" s="9" t="s">
        <v>711</v>
      </c>
      <c r="E100" s="6" t="s">
        <v>2</v>
      </c>
      <c r="F100" s="5" t="s">
        <v>1</v>
      </c>
      <c r="G100" s="6" t="s">
        <v>2</v>
      </c>
      <c r="H100" s="6" t="s">
        <v>2</v>
      </c>
    </row>
    <row r="101" spans="1:8" x14ac:dyDescent="0.25">
      <c r="A101" s="1" t="s">
        <v>138</v>
      </c>
      <c r="B101" s="1" t="s">
        <v>183</v>
      </c>
      <c r="C101" s="1" t="s">
        <v>711</v>
      </c>
      <c r="D101" s="6" t="s">
        <v>1</v>
      </c>
      <c r="E101" s="8" t="s">
        <v>1</v>
      </c>
      <c r="F101" s="5" t="s">
        <v>2</v>
      </c>
      <c r="G101" s="6" t="s">
        <v>2</v>
      </c>
      <c r="H101" s="6" t="s">
        <v>2</v>
      </c>
    </row>
    <row r="102" spans="1:8" x14ac:dyDescent="0.25">
      <c r="A102" s="6" t="s">
        <v>2</v>
      </c>
      <c r="B102" s="6" t="s">
        <v>1</v>
      </c>
      <c r="C102" s="5" t="s">
        <v>1</v>
      </c>
      <c r="D102" s="6" t="s">
        <v>1</v>
      </c>
      <c r="E102" s="10" t="s">
        <v>706</v>
      </c>
      <c r="F102" s="5" t="s">
        <v>2</v>
      </c>
      <c r="G102" s="6" t="s">
        <v>2</v>
      </c>
      <c r="H102" s="6" t="s">
        <v>2</v>
      </c>
    </row>
    <row r="103" spans="1:8" x14ac:dyDescent="0.25">
      <c r="A103" s="1" t="s">
        <v>139</v>
      </c>
      <c r="B103" s="1" t="s">
        <v>1</v>
      </c>
      <c r="C103" s="9" t="s">
        <v>140</v>
      </c>
      <c r="D103" s="8" t="s">
        <v>1</v>
      </c>
      <c r="E103" s="5" t="s">
        <v>147</v>
      </c>
      <c r="F103" s="5" t="s">
        <v>2</v>
      </c>
      <c r="G103" s="6" t="s">
        <v>2</v>
      </c>
      <c r="H103" s="6" t="s">
        <v>2</v>
      </c>
    </row>
    <row r="104" spans="1:8" x14ac:dyDescent="0.25">
      <c r="A104" s="6" t="s">
        <v>2</v>
      </c>
      <c r="B104" s="6" t="s">
        <v>1</v>
      </c>
      <c r="C104" s="8" t="s">
        <v>1</v>
      </c>
      <c r="D104" s="10" t="s">
        <v>706</v>
      </c>
      <c r="E104" s="5" t="s">
        <v>1</v>
      </c>
      <c r="F104" s="5" t="s">
        <v>2</v>
      </c>
      <c r="G104" s="6" t="s">
        <v>2</v>
      </c>
      <c r="H104" s="6" t="s">
        <v>2</v>
      </c>
    </row>
    <row r="105" spans="1:8" x14ac:dyDescent="0.25">
      <c r="A105" s="1" t="s">
        <v>142</v>
      </c>
      <c r="B105" s="1" t="s">
        <v>23</v>
      </c>
      <c r="C105" s="10" t="s">
        <v>706</v>
      </c>
      <c r="D105" s="5" t="s">
        <v>1</v>
      </c>
      <c r="E105" s="5" t="s">
        <v>2</v>
      </c>
      <c r="F105" s="5" t="s">
        <v>2</v>
      </c>
      <c r="G105" s="6" t="s">
        <v>2</v>
      </c>
      <c r="H105" s="6" t="s">
        <v>1</v>
      </c>
    </row>
    <row r="106" spans="1:8" x14ac:dyDescent="0.25">
      <c r="A106" s="6" t="s">
        <v>2</v>
      </c>
      <c r="B106" s="6" t="s">
        <v>1</v>
      </c>
      <c r="C106" s="5" t="s">
        <v>1</v>
      </c>
      <c r="D106" s="5" t="s">
        <v>1</v>
      </c>
      <c r="E106" s="5" t="s">
        <v>2</v>
      </c>
      <c r="F106" s="5" t="s">
        <v>2</v>
      </c>
      <c r="G106" s="6" t="s">
        <v>2</v>
      </c>
      <c r="H106" s="16" t="str">
        <f>$G$90</f>
        <v xml:space="preserve">Валерия Макеева [3/4] </v>
      </c>
    </row>
    <row r="107" spans="1:8" x14ac:dyDescent="0.25">
      <c r="A107" s="1" t="s">
        <v>143</v>
      </c>
      <c r="B107" s="1" t="s">
        <v>475</v>
      </c>
      <c r="C107" s="9" t="s">
        <v>712</v>
      </c>
      <c r="D107" s="5" t="s">
        <v>1</v>
      </c>
      <c r="E107" s="5" t="s">
        <v>2</v>
      </c>
      <c r="F107" s="5" t="s">
        <v>2</v>
      </c>
      <c r="G107" s="6" t="s">
        <v>2</v>
      </c>
      <c r="H107" s="5" t="s">
        <v>904</v>
      </c>
    </row>
    <row r="108" spans="1:8" x14ac:dyDescent="0.25">
      <c r="A108" s="6" t="s">
        <v>2</v>
      </c>
      <c r="B108" s="6" t="s">
        <v>1</v>
      </c>
      <c r="C108" s="6" t="s">
        <v>1</v>
      </c>
      <c r="D108" s="9" t="s">
        <v>713</v>
      </c>
      <c r="E108" s="5" t="s">
        <v>2</v>
      </c>
      <c r="F108" s="5" t="s">
        <v>2</v>
      </c>
      <c r="G108" s="6" t="s">
        <v>2</v>
      </c>
      <c r="H108" s="5" t="s">
        <v>1</v>
      </c>
    </row>
    <row r="109" spans="1:8" x14ac:dyDescent="0.25">
      <c r="A109" s="1" t="s">
        <v>146</v>
      </c>
      <c r="B109" s="1" t="s">
        <v>23</v>
      </c>
      <c r="C109" s="1" t="s">
        <v>713</v>
      </c>
      <c r="D109" s="6" t="s">
        <v>714</v>
      </c>
      <c r="E109" s="7" t="s">
        <v>1</v>
      </c>
      <c r="F109" s="5" t="s">
        <v>2</v>
      </c>
      <c r="G109" s="6" t="s">
        <v>2</v>
      </c>
      <c r="H109" s="5" t="s">
        <v>2</v>
      </c>
    </row>
    <row r="110" spans="1:8" x14ac:dyDescent="0.25">
      <c r="A110" s="6" t="s">
        <v>2</v>
      </c>
      <c r="B110" s="6" t="s">
        <v>1</v>
      </c>
      <c r="C110" s="5" t="s">
        <v>1</v>
      </c>
      <c r="D110" s="6" t="s">
        <v>1</v>
      </c>
      <c r="E110" s="4" t="s">
        <v>715</v>
      </c>
      <c r="F110" s="5" t="s">
        <v>2</v>
      </c>
      <c r="G110" s="6" t="s">
        <v>2</v>
      </c>
      <c r="H110" s="5" t="s">
        <v>2</v>
      </c>
    </row>
    <row r="111" spans="1:8" x14ac:dyDescent="0.25">
      <c r="A111" s="1" t="s">
        <v>148</v>
      </c>
      <c r="B111" s="1" t="s">
        <v>1</v>
      </c>
      <c r="C111" s="9" t="s">
        <v>149</v>
      </c>
      <c r="D111" s="8" t="s">
        <v>1</v>
      </c>
      <c r="E111" s="6" t="s">
        <v>716</v>
      </c>
      <c r="F111" s="5" t="s">
        <v>2</v>
      </c>
      <c r="G111" s="6" t="s">
        <v>2</v>
      </c>
      <c r="H111" s="5" t="s">
        <v>2</v>
      </c>
    </row>
    <row r="112" spans="1:8" x14ac:dyDescent="0.25">
      <c r="A112" s="6" t="s">
        <v>2</v>
      </c>
      <c r="B112" s="6" t="s">
        <v>1</v>
      </c>
      <c r="C112" s="8" t="s">
        <v>1</v>
      </c>
      <c r="D112" s="10" t="s">
        <v>715</v>
      </c>
      <c r="E112" s="6" t="s">
        <v>1</v>
      </c>
      <c r="F112" s="5" t="s">
        <v>2</v>
      </c>
      <c r="G112" s="6" t="s">
        <v>2</v>
      </c>
      <c r="H112" s="5" t="s">
        <v>2</v>
      </c>
    </row>
    <row r="113" spans="1:8" x14ac:dyDescent="0.25">
      <c r="A113" s="1" t="s">
        <v>152</v>
      </c>
      <c r="B113" s="1" t="s">
        <v>47</v>
      </c>
      <c r="C113" s="10" t="s">
        <v>715</v>
      </c>
      <c r="D113" s="5" t="s">
        <v>1</v>
      </c>
      <c r="E113" s="6" t="s">
        <v>2</v>
      </c>
      <c r="F113" s="5" t="s">
        <v>1</v>
      </c>
      <c r="G113" s="6" t="s">
        <v>2</v>
      </c>
      <c r="H113" s="5" t="s">
        <v>2</v>
      </c>
    </row>
    <row r="114" spans="1:8" x14ac:dyDescent="0.25">
      <c r="A114" s="6" t="s">
        <v>2</v>
      </c>
      <c r="B114" s="6" t="s">
        <v>1</v>
      </c>
      <c r="C114" s="5" t="s">
        <v>1</v>
      </c>
      <c r="D114" s="5" t="s">
        <v>1</v>
      </c>
      <c r="E114" s="6" t="s">
        <v>2</v>
      </c>
      <c r="F114" s="9" t="s">
        <v>717</v>
      </c>
      <c r="G114" s="6" t="s">
        <v>2</v>
      </c>
      <c r="H114" s="5" t="s">
        <v>2</v>
      </c>
    </row>
    <row r="115" spans="1:8" x14ac:dyDescent="0.25">
      <c r="A115" s="1" t="s">
        <v>154</v>
      </c>
      <c r="B115" s="1" t="s">
        <v>1</v>
      </c>
      <c r="C115" s="9" t="s">
        <v>155</v>
      </c>
      <c r="D115" s="5" t="s">
        <v>1</v>
      </c>
      <c r="E115" s="6" t="s">
        <v>2</v>
      </c>
      <c r="F115" s="6" t="s">
        <v>356</v>
      </c>
      <c r="G115" s="6" t="s">
        <v>2</v>
      </c>
      <c r="H115" s="5" t="s">
        <v>2</v>
      </c>
    </row>
    <row r="116" spans="1:8" x14ac:dyDescent="0.25">
      <c r="A116" s="6" t="s">
        <v>2</v>
      </c>
      <c r="B116" s="6" t="s">
        <v>1</v>
      </c>
      <c r="C116" s="6" t="s">
        <v>1</v>
      </c>
      <c r="D116" s="9" t="s">
        <v>717</v>
      </c>
      <c r="E116" s="6" t="s">
        <v>2</v>
      </c>
      <c r="F116" s="6" t="s">
        <v>1</v>
      </c>
      <c r="G116" s="6" t="s">
        <v>2</v>
      </c>
      <c r="H116" s="5" t="s">
        <v>2</v>
      </c>
    </row>
    <row r="117" spans="1:8" x14ac:dyDescent="0.25">
      <c r="A117" s="1" t="s">
        <v>158</v>
      </c>
      <c r="B117" s="1" t="s">
        <v>12</v>
      </c>
      <c r="C117" s="1" t="s">
        <v>717</v>
      </c>
      <c r="D117" s="6" t="s">
        <v>1</v>
      </c>
      <c r="E117" s="6" t="s">
        <v>1</v>
      </c>
      <c r="F117" s="6" t="s">
        <v>2</v>
      </c>
      <c r="G117" s="6" t="s">
        <v>2</v>
      </c>
      <c r="H117" s="5" t="s">
        <v>2</v>
      </c>
    </row>
    <row r="118" spans="1:8" x14ac:dyDescent="0.25">
      <c r="A118" s="6" t="s">
        <v>2</v>
      </c>
      <c r="B118" s="6" t="s">
        <v>1</v>
      </c>
      <c r="C118" s="5" t="s">
        <v>1</v>
      </c>
      <c r="D118" s="6" t="s">
        <v>1</v>
      </c>
      <c r="E118" s="1" t="s">
        <v>717</v>
      </c>
      <c r="F118" s="6" t="s">
        <v>2</v>
      </c>
      <c r="G118" s="6" t="s">
        <v>2</v>
      </c>
      <c r="H118" s="5" t="s">
        <v>2</v>
      </c>
    </row>
    <row r="119" spans="1:8" x14ac:dyDescent="0.25">
      <c r="A119" s="1" t="s">
        <v>159</v>
      </c>
      <c r="B119" s="1" t="s">
        <v>1</v>
      </c>
      <c r="C119" s="9" t="s">
        <v>160</v>
      </c>
      <c r="D119" s="8" t="s">
        <v>1</v>
      </c>
      <c r="E119" s="5" t="s">
        <v>285</v>
      </c>
      <c r="F119" s="6" t="s">
        <v>2</v>
      </c>
      <c r="G119" s="6" t="s">
        <v>2</v>
      </c>
      <c r="H119" s="5" t="s">
        <v>2</v>
      </c>
    </row>
    <row r="120" spans="1:8" x14ac:dyDescent="0.25">
      <c r="A120" s="6" t="s">
        <v>2</v>
      </c>
      <c r="B120" s="6" t="s">
        <v>1</v>
      </c>
      <c r="C120" s="8" t="s">
        <v>1</v>
      </c>
      <c r="D120" s="10" t="s">
        <v>718</v>
      </c>
      <c r="E120" s="5" t="s">
        <v>1</v>
      </c>
      <c r="F120" s="6" t="s">
        <v>2</v>
      </c>
      <c r="G120" s="6" t="s">
        <v>2</v>
      </c>
      <c r="H120" s="5" t="s">
        <v>2</v>
      </c>
    </row>
    <row r="121" spans="1:8" x14ac:dyDescent="0.25">
      <c r="A121" s="1" t="s">
        <v>162</v>
      </c>
      <c r="B121" s="1" t="s">
        <v>23</v>
      </c>
      <c r="C121" s="10" t="s">
        <v>718</v>
      </c>
      <c r="D121" s="5" t="s">
        <v>1</v>
      </c>
      <c r="E121" s="5" t="s">
        <v>2</v>
      </c>
      <c r="F121" s="6" t="s">
        <v>2</v>
      </c>
      <c r="G121" s="8" t="s">
        <v>1</v>
      </c>
      <c r="H121" s="5" t="s">
        <v>2</v>
      </c>
    </row>
    <row r="122" spans="1:8" x14ac:dyDescent="0.25">
      <c r="A122" s="6" t="s">
        <v>2</v>
      </c>
      <c r="B122" s="6" t="s">
        <v>1</v>
      </c>
      <c r="C122" s="5" t="s">
        <v>1</v>
      </c>
      <c r="D122" s="5" t="s">
        <v>1</v>
      </c>
      <c r="E122" s="5" t="s">
        <v>2</v>
      </c>
      <c r="F122" s="6" t="s">
        <v>2</v>
      </c>
      <c r="G122" s="10" t="s">
        <v>719</v>
      </c>
      <c r="H122" s="5" t="s">
        <v>2</v>
      </c>
    </row>
    <row r="123" spans="1:8" x14ac:dyDescent="0.25">
      <c r="A123" s="1" t="s">
        <v>164</v>
      </c>
      <c r="B123" s="1" t="s">
        <v>47</v>
      </c>
      <c r="C123" s="9" t="s">
        <v>720</v>
      </c>
      <c r="D123" s="5" t="s">
        <v>1</v>
      </c>
      <c r="E123" s="5" t="s">
        <v>2</v>
      </c>
      <c r="F123" s="6" t="s">
        <v>2</v>
      </c>
      <c r="G123" s="5" t="s">
        <v>237</v>
      </c>
      <c r="H123" s="5" t="s">
        <v>2</v>
      </c>
    </row>
    <row r="124" spans="1:8" x14ac:dyDescent="0.25">
      <c r="A124" s="6" t="s">
        <v>2</v>
      </c>
      <c r="B124" s="6" t="s">
        <v>1</v>
      </c>
      <c r="C124" s="6" t="s">
        <v>1</v>
      </c>
      <c r="D124" s="9" t="s">
        <v>720</v>
      </c>
      <c r="E124" s="5" t="s">
        <v>2</v>
      </c>
      <c r="F124" s="6" t="s">
        <v>2</v>
      </c>
      <c r="G124" s="5" t="s">
        <v>1</v>
      </c>
      <c r="H124" s="5" t="s">
        <v>2</v>
      </c>
    </row>
    <row r="125" spans="1:8" x14ac:dyDescent="0.25">
      <c r="A125" s="1" t="s">
        <v>167</v>
      </c>
      <c r="B125" s="1" t="s">
        <v>29</v>
      </c>
      <c r="C125" s="1" t="s">
        <v>721</v>
      </c>
      <c r="D125" s="6" t="s">
        <v>722</v>
      </c>
      <c r="E125" s="5" t="s">
        <v>1</v>
      </c>
      <c r="F125" s="6" t="s">
        <v>2</v>
      </c>
      <c r="G125" s="5" t="s">
        <v>2</v>
      </c>
      <c r="H125" s="5" t="s">
        <v>2</v>
      </c>
    </row>
    <row r="126" spans="1:8" x14ac:dyDescent="0.25">
      <c r="A126" s="6" t="s">
        <v>2</v>
      </c>
      <c r="B126" s="6" t="s">
        <v>1</v>
      </c>
      <c r="C126" s="5" t="s">
        <v>1</v>
      </c>
      <c r="D126" s="6" t="s">
        <v>1</v>
      </c>
      <c r="E126" s="9" t="s">
        <v>720</v>
      </c>
      <c r="F126" s="6" t="s">
        <v>2</v>
      </c>
      <c r="G126" s="5" t="s">
        <v>2</v>
      </c>
      <c r="H126" s="5" t="s">
        <v>2</v>
      </c>
    </row>
    <row r="127" spans="1:8" x14ac:dyDescent="0.25">
      <c r="A127" s="1" t="s">
        <v>170</v>
      </c>
      <c r="B127" s="1" t="s">
        <v>1</v>
      </c>
      <c r="C127" s="9" t="s">
        <v>171</v>
      </c>
      <c r="D127" s="8" t="s">
        <v>1</v>
      </c>
      <c r="E127" s="6" t="s">
        <v>723</v>
      </c>
      <c r="F127" s="6" t="s">
        <v>2</v>
      </c>
      <c r="G127" s="5" t="s">
        <v>2</v>
      </c>
      <c r="H127" s="5" t="s">
        <v>2</v>
      </c>
    </row>
    <row r="128" spans="1:8" x14ac:dyDescent="0.25">
      <c r="A128" s="6" t="s">
        <v>2</v>
      </c>
      <c r="B128" s="6" t="s">
        <v>1</v>
      </c>
      <c r="C128" s="8" t="s">
        <v>1</v>
      </c>
      <c r="D128" s="10" t="s">
        <v>724</v>
      </c>
      <c r="E128" s="6" t="s">
        <v>1</v>
      </c>
      <c r="F128" s="6" t="s">
        <v>2</v>
      </c>
      <c r="G128" s="5" t="s">
        <v>2</v>
      </c>
      <c r="H128" s="5" t="s">
        <v>2</v>
      </c>
    </row>
    <row r="129" spans="1:9" x14ac:dyDescent="0.25">
      <c r="A129" s="1" t="s">
        <v>173</v>
      </c>
      <c r="B129" s="1" t="s">
        <v>1</v>
      </c>
      <c r="C129" s="10" t="s">
        <v>724</v>
      </c>
      <c r="D129" s="5" t="s">
        <v>1</v>
      </c>
      <c r="E129" s="6" t="s">
        <v>2</v>
      </c>
      <c r="F129" s="8" t="s">
        <v>1</v>
      </c>
      <c r="G129" s="5" t="s">
        <v>2</v>
      </c>
      <c r="H129" s="5" t="s">
        <v>2</v>
      </c>
    </row>
    <row r="130" spans="1:9" x14ac:dyDescent="0.25">
      <c r="A130" s="6" t="s">
        <v>2</v>
      </c>
      <c r="B130" s="6" t="s">
        <v>1</v>
      </c>
      <c r="C130" s="5" t="s">
        <v>1</v>
      </c>
      <c r="D130" s="5" t="s">
        <v>1</v>
      </c>
      <c r="E130" s="6" t="s">
        <v>2</v>
      </c>
      <c r="F130" s="10" t="s">
        <v>719</v>
      </c>
      <c r="G130" s="5" t="s">
        <v>2</v>
      </c>
      <c r="H130" s="5" t="s">
        <v>2</v>
      </c>
    </row>
    <row r="131" spans="1:9" x14ac:dyDescent="0.25">
      <c r="A131" s="1" t="s">
        <v>174</v>
      </c>
      <c r="B131" s="1" t="s">
        <v>1</v>
      </c>
      <c r="C131" s="9" t="s">
        <v>175</v>
      </c>
      <c r="D131" s="5" t="s">
        <v>1</v>
      </c>
      <c r="E131" s="6" t="s">
        <v>2</v>
      </c>
      <c r="F131" s="5" t="s">
        <v>725</v>
      </c>
      <c r="G131" s="5" t="s">
        <v>2</v>
      </c>
      <c r="H131" s="5" t="s">
        <v>2</v>
      </c>
    </row>
    <row r="132" spans="1:9" x14ac:dyDescent="0.25">
      <c r="A132" s="6" t="s">
        <v>2</v>
      </c>
      <c r="B132" s="6" t="s">
        <v>1</v>
      </c>
      <c r="C132" s="6" t="s">
        <v>1</v>
      </c>
      <c r="D132" s="9" t="s">
        <v>726</v>
      </c>
      <c r="E132" s="6" t="s">
        <v>2</v>
      </c>
      <c r="F132" s="5" t="s">
        <v>1</v>
      </c>
      <c r="G132" s="5" t="s">
        <v>2</v>
      </c>
      <c r="H132" s="5" t="s">
        <v>2</v>
      </c>
    </row>
    <row r="133" spans="1:9" x14ac:dyDescent="0.25">
      <c r="A133" s="1" t="s">
        <v>178</v>
      </c>
      <c r="B133" s="1" t="s">
        <v>23</v>
      </c>
      <c r="C133" s="1" t="s">
        <v>726</v>
      </c>
      <c r="D133" s="6" t="s">
        <v>1</v>
      </c>
      <c r="E133" s="8" t="s">
        <v>1</v>
      </c>
      <c r="F133" s="5" t="s">
        <v>2</v>
      </c>
      <c r="G133" s="5" t="s">
        <v>2</v>
      </c>
      <c r="H133" s="5" t="s">
        <v>2</v>
      </c>
    </row>
    <row r="134" spans="1:9" x14ac:dyDescent="0.25">
      <c r="A134" s="6" t="s">
        <v>2</v>
      </c>
      <c r="B134" s="6" t="s">
        <v>1</v>
      </c>
      <c r="C134" s="5" t="s">
        <v>1</v>
      </c>
      <c r="D134" s="6" t="s">
        <v>1</v>
      </c>
      <c r="E134" s="10" t="s">
        <v>719</v>
      </c>
      <c r="F134" s="5" t="s">
        <v>2</v>
      </c>
      <c r="G134" s="5" t="s">
        <v>2</v>
      </c>
      <c r="H134" s="5" t="s">
        <v>2</v>
      </c>
    </row>
    <row r="135" spans="1:9" x14ac:dyDescent="0.25">
      <c r="A135" s="1" t="s">
        <v>179</v>
      </c>
      <c r="B135" s="1" t="s">
        <v>1</v>
      </c>
      <c r="C135" s="9" t="s">
        <v>180</v>
      </c>
      <c r="D135" s="8" t="s">
        <v>1</v>
      </c>
      <c r="E135" s="5" t="s">
        <v>727</v>
      </c>
      <c r="F135" s="5" t="s">
        <v>2</v>
      </c>
      <c r="G135" s="5" t="s">
        <v>2</v>
      </c>
      <c r="H135" s="5" t="s">
        <v>2</v>
      </c>
    </row>
    <row r="136" spans="1:9" x14ac:dyDescent="0.25">
      <c r="A136" s="6" t="s">
        <v>2</v>
      </c>
      <c r="B136" s="6" t="s">
        <v>1</v>
      </c>
      <c r="C136" s="8" t="s">
        <v>1</v>
      </c>
      <c r="D136" s="10" t="s">
        <v>719</v>
      </c>
      <c r="E136" s="5" t="s">
        <v>1</v>
      </c>
      <c r="F136" s="5" t="s">
        <v>2</v>
      </c>
      <c r="G136" s="5" t="s">
        <v>2</v>
      </c>
      <c r="H136" s="5" t="s">
        <v>2</v>
      </c>
    </row>
    <row r="137" spans="1:9" x14ac:dyDescent="0.25">
      <c r="A137" s="1" t="s">
        <v>182</v>
      </c>
      <c r="B137" s="1" t="s">
        <v>47</v>
      </c>
      <c r="C137" s="10" t="s">
        <v>719</v>
      </c>
      <c r="D137" s="5" t="s">
        <v>1</v>
      </c>
      <c r="E137" s="5" t="s">
        <v>2</v>
      </c>
      <c r="F137" s="5" t="s">
        <v>2</v>
      </c>
      <c r="G137" s="5" t="s">
        <v>2</v>
      </c>
      <c r="H137" s="5" t="s">
        <v>2</v>
      </c>
    </row>
    <row r="138" spans="1:9" x14ac:dyDescent="0.25">
      <c r="A138" s="5" t="s">
        <v>2</v>
      </c>
      <c r="B138" s="5" t="s">
        <v>1</v>
      </c>
      <c r="C138" s="5" t="s">
        <v>2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1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2</v>
      </c>
      <c r="E139" s="5" t="s">
        <v>2</v>
      </c>
      <c r="F139" s="5" t="s">
        <v>2</v>
      </c>
      <c r="G139" s="7" t="s">
        <v>184</v>
      </c>
      <c r="H139" s="17" t="str">
        <f>$G$58</f>
        <v xml:space="preserve">Софья Шустова [3/4] 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5" t="s">
        <v>2</v>
      </c>
      <c r="H140" s="6" t="s">
        <v>1</v>
      </c>
      <c r="I140" s="20"/>
    </row>
    <row r="141" spans="1:9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5" t="s">
        <v>2</v>
      </c>
      <c r="F141" s="5" t="s">
        <v>2</v>
      </c>
      <c r="G141" s="5" t="s">
        <v>2</v>
      </c>
      <c r="H141" s="10" t="s">
        <v>719</v>
      </c>
    </row>
    <row r="142" spans="1:9" x14ac:dyDescent="0.25">
      <c r="A142" s="5"/>
      <c r="B142" s="5"/>
      <c r="C142" s="5"/>
      <c r="D142" s="5"/>
      <c r="E142" s="5"/>
      <c r="F142" s="5"/>
      <c r="G142" s="5"/>
      <c r="H142" s="23"/>
    </row>
    <row r="143" spans="1:9" ht="15.75" x14ac:dyDescent="0.25">
      <c r="A143" s="19" t="s">
        <v>882</v>
      </c>
      <c r="B143" s="19"/>
      <c r="C143" s="12"/>
      <c r="D143" s="12"/>
      <c r="E143" s="12"/>
      <c r="F143" s="258" t="s">
        <v>883</v>
      </c>
      <c r="G143" s="258"/>
      <c r="H143" s="258"/>
    </row>
    <row r="144" spans="1:9" x14ac:dyDescent="0.25">
      <c r="A144" s="5" t="s">
        <v>2</v>
      </c>
      <c r="B144" s="5" t="s">
        <v>1</v>
      </c>
      <c r="C144" s="5" t="s">
        <v>2</v>
      </c>
      <c r="D144" s="5" t="s">
        <v>2</v>
      </c>
      <c r="E144" s="5" t="s">
        <v>2</v>
      </c>
      <c r="F144" s="5" t="s">
        <v>2</v>
      </c>
      <c r="G144" s="5" t="s">
        <v>2</v>
      </c>
      <c r="H144" s="5" t="s">
        <v>2</v>
      </c>
    </row>
    <row r="145" spans="1:8" ht="21" x14ac:dyDescent="0.35">
      <c r="A145" s="3" t="s">
        <v>728</v>
      </c>
    </row>
    <row r="146" spans="1:8" x14ac:dyDescent="0.25">
      <c r="A146" s="1" t="s">
        <v>2</v>
      </c>
      <c r="B146" s="4" t="s">
        <v>3</v>
      </c>
      <c r="C146" s="4" t="s">
        <v>4</v>
      </c>
      <c r="D146" s="4" t="s">
        <v>5</v>
      </c>
      <c r="E146" s="4" t="s">
        <v>6</v>
      </c>
      <c r="F146" s="4" t="s">
        <v>7</v>
      </c>
      <c r="G146" s="4" t="s">
        <v>8</v>
      </c>
      <c r="H146" s="4" t="s">
        <v>9</v>
      </c>
    </row>
    <row r="147" spans="1:8" x14ac:dyDescent="0.25">
      <c r="A147" s="5" t="s">
        <v>2</v>
      </c>
      <c r="B147" s="5" t="s">
        <v>1</v>
      </c>
      <c r="C147" s="5" t="s">
        <v>2</v>
      </c>
      <c r="D147" s="5" t="s">
        <v>2</v>
      </c>
      <c r="E147" s="5" t="s">
        <v>1</v>
      </c>
      <c r="F147" s="5" t="s">
        <v>2</v>
      </c>
      <c r="G147" s="5" t="s">
        <v>2</v>
      </c>
      <c r="H147" s="5" t="s">
        <v>2</v>
      </c>
    </row>
    <row r="148" spans="1:8" x14ac:dyDescent="0.25">
      <c r="A148" s="5" t="s">
        <v>2</v>
      </c>
      <c r="B148" s="5" t="s">
        <v>1</v>
      </c>
      <c r="C148" s="5" t="s">
        <v>2</v>
      </c>
      <c r="D148" s="7" t="s">
        <v>187</v>
      </c>
      <c r="E148" s="9" t="s">
        <v>673</v>
      </c>
      <c r="F148" s="5" t="s">
        <v>1</v>
      </c>
      <c r="G148" s="5" t="s">
        <v>2</v>
      </c>
      <c r="H148" s="5" t="s">
        <v>2</v>
      </c>
    </row>
    <row r="149" spans="1:8" x14ac:dyDescent="0.25">
      <c r="A149" s="5" t="s">
        <v>2</v>
      </c>
      <c r="B149" s="5" t="s">
        <v>1</v>
      </c>
      <c r="C149" s="5" t="s">
        <v>2</v>
      </c>
      <c r="D149" s="5" t="s">
        <v>2</v>
      </c>
      <c r="E149" s="6" t="s">
        <v>1</v>
      </c>
      <c r="F149" s="9" t="s">
        <v>673</v>
      </c>
      <c r="G149" s="5" t="s">
        <v>2</v>
      </c>
      <c r="H149" s="5" t="s">
        <v>2</v>
      </c>
    </row>
    <row r="150" spans="1:8" x14ac:dyDescent="0.25">
      <c r="A150" s="5" t="s">
        <v>2</v>
      </c>
      <c r="B150" s="5" t="s">
        <v>1</v>
      </c>
      <c r="C150" s="5" t="s">
        <v>2</v>
      </c>
      <c r="D150" s="5" t="s">
        <v>2</v>
      </c>
      <c r="E150" s="1" t="s">
        <v>675</v>
      </c>
      <c r="F150" s="6" t="s">
        <v>329</v>
      </c>
      <c r="G150" s="5" t="s">
        <v>1</v>
      </c>
      <c r="H150" s="5" t="s">
        <v>2</v>
      </c>
    </row>
    <row r="151" spans="1:8" x14ac:dyDescent="0.25">
      <c r="A151" s="5" t="s">
        <v>2</v>
      </c>
      <c r="B151" s="5" t="s">
        <v>1</v>
      </c>
      <c r="C151" s="5" t="s">
        <v>2</v>
      </c>
      <c r="D151" s="5" t="s">
        <v>2</v>
      </c>
      <c r="E151" s="5" t="s">
        <v>1</v>
      </c>
      <c r="F151" s="6" t="s">
        <v>1</v>
      </c>
      <c r="G151" s="9" t="s">
        <v>673</v>
      </c>
      <c r="H151" s="5" t="s">
        <v>2</v>
      </c>
    </row>
    <row r="152" spans="1:8" x14ac:dyDescent="0.25">
      <c r="A152" s="5" t="s">
        <v>2</v>
      </c>
      <c r="B152" s="5" t="s">
        <v>1</v>
      </c>
      <c r="C152" s="5" t="s">
        <v>2</v>
      </c>
      <c r="D152" s="5" t="s">
        <v>2</v>
      </c>
      <c r="E152" s="9" t="s">
        <v>679</v>
      </c>
      <c r="F152" s="6" t="s">
        <v>1</v>
      </c>
      <c r="G152" s="6" t="s">
        <v>917</v>
      </c>
      <c r="H152" s="5" t="s">
        <v>2</v>
      </c>
    </row>
    <row r="153" spans="1:8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8" t="s">
        <v>1</v>
      </c>
      <c r="F153" s="1" t="s">
        <v>679</v>
      </c>
      <c r="G153" s="6" t="s">
        <v>1</v>
      </c>
      <c r="H153" s="5" t="s">
        <v>2</v>
      </c>
    </row>
    <row r="154" spans="1:8" ht="30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10" t="s">
        <v>681</v>
      </c>
      <c r="F154" s="5" t="s">
        <v>161</v>
      </c>
      <c r="G154" s="6" t="s">
        <v>2</v>
      </c>
      <c r="H154" s="5" t="s">
        <v>1</v>
      </c>
    </row>
    <row r="155" spans="1:8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5" t="s">
        <v>1</v>
      </c>
      <c r="F155" s="5" t="s">
        <v>1</v>
      </c>
      <c r="G155" s="6" t="s">
        <v>2</v>
      </c>
      <c r="H155" s="9" t="str">
        <f>$G$159</f>
        <v xml:space="preserve">Василиса Степанюк </v>
      </c>
    </row>
    <row r="156" spans="1:8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9" t="s">
        <v>686</v>
      </c>
      <c r="F156" s="7" t="s">
        <v>1</v>
      </c>
      <c r="G156" s="6" t="s">
        <v>2</v>
      </c>
      <c r="H156" s="6" t="s">
        <v>961</v>
      </c>
    </row>
    <row r="157" spans="1:8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8" t="s">
        <v>1</v>
      </c>
      <c r="F157" s="4" t="s">
        <v>688</v>
      </c>
      <c r="G157" s="6" t="s">
        <v>2</v>
      </c>
      <c r="H157" s="6" t="s">
        <v>1</v>
      </c>
    </row>
    <row r="158" spans="1:8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10" t="s">
        <v>688</v>
      </c>
      <c r="F158" s="6" t="s">
        <v>729</v>
      </c>
      <c r="G158" s="6" t="s">
        <v>1</v>
      </c>
      <c r="H158" s="6" t="s">
        <v>2</v>
      </c>
    </row>
    <row r="159" spans="1:8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5" t="s">
        <v>1</v>
      </c>
      <c r="F159" s="6" t="s">
        <v>1</v>
      </c>
      <c r="G159" s="1" t="str">
        <f>$F$161</f>
        <v xml:space="preserve">Василиса Степанюк </v>
      </c>
      <c r="H159" s="6" t="s">
        <v>2</v>
      </c>
    </row>
    <row r="160" spans="1:8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9" t="s">
        <v>695</v>
      </c>
      <c r="F160" s="6" t="s">
        <v>1</v>
      </c>
      <c r="G160" s="5" t="str">
        <f>$F$178</f>
        <v xml:space="preserve">w.o. </v>
      </c>
      <c r="H160" s="6" t="s">
        <v>2</v>
      </c>
    </row>
    <row r="161" spans="1:9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6" t="s">
        <v>1</v>
      </c>
      <c r="F161" s="1" t="s">
        <v>698</v>
      </c>
      <c r="G161" s="5" t="s">
        <v>1</v>
      </c>
      <c r="H161" s="6" t="s">
        <v>2</v>
      </c>
    </row>
    <row r="162" spans="1:9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1" t="s">
        <v>698</v>
      </c>
      <c r="F162" s="5" t="s">
        <v>472</v>
      </c>
      <c r="G162" s="5" t="s">
        <v>2</v>
      </c>
      <c r="H162" s="6" t="s">
        <v>2</v>
      </c>
    </row>
    <row r="163" spans="1:9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7" t="s">
        <v>1</v>
      </c>
      <c r="F163" s="5" t="s">
        <v>1</v>
      </c>
      <c r="G163" s="5" t="s">
        <v>2</v>
      </c>
      <c r="H163" s="6" t="s">
        <v>2</v>
      </c>
      <c r="I163" s="25" t="str">
        <f>$H$171</f>
        <v xml:space="preserve">Лана Черных [9/16] </v>
      </c>
    </row>
    <row r="164" spans="1:9" x14ac:dyDescent="0.25">
      <c r="A164" s="5" t="s">
        <v>2</v>
      </c>
      <c r="B164" s="5" t="s">
        <v>1</v>
      </c>
      <c r="C164" s="5" t="s">
        <v>2</v>
      </c>
      <c r="D164" s="5" t="s">
        <v>2</v>
      </c>
      <c r="E164" s="4" t="s">
        <v>701</v>
      </c>
      <c r="F164" s="7" t="s">
        <v>1</v>
      </c>
      <c r="G164" s="5" t="s">
        <v>2</v>
      </c>
      <c r="H164" s="6" t="s">
        <v>2</v>
      </c>
      <c r="I164" t="s">
        <v>965</v>
      </c>
    </row>
    <row r="165" spans="1:9" x14ac:dyDescent="0.25">
      <c r="A165" s="5" t="s">
        <v>2</v>
      </c>
      <c r="B165" s="5" t="s">
        <v>1</v>
      </c>
      <c r="C165" s="5" t="s">
        <v>2</v>
      </c>
      <c r="D165" s="5" t="s">
        <v>2</v>
      </c>
      <c r="E165" s="6" t="s">
        <v>1</v>
      </c>
      <c r="F165" s="4" t="s">
        <v>701</v>
      </c>
      <c r="G165" s="5" t="s">
        <v>2</v>
      </c>
      <c r="H165" s="6" t="s">
        <v>2</v>
      </c>
    </row>
    <row r="166" spans="1:9" x14ac:dyDescent="0.25">
      <c r="A166" s="5" t="s">
        <v>2</v>
      </c>
      <c r="B166" s="5" t="s">
        <v>1</v>
      </c>
      <c r="C166" s="5" t="s">
        <v>2</v>
      </c>
      <c r="D166" s="5" t="s">
        <v>2</v>
      </c>
      <c r="E166" s="1" t="s">
        <v>703</v>
      </c>
      <c r="F166" s="6" t="s">
        <v>730</v>
      </c>
      <c r="G166" s="5" t="s">
        <v>1</v>
      </c>
      <c r="H166" s="6" t="s">
        <v>2</v>
      </c>
    </row>
    <row r="167" spans="1:9" x14ac:dyDescent="0.25">
      <c r="A167" s="5" t="s">
        <v>2</v>
      </c>
      <c r="B167" s="5" t="s">
        <v>1</v>
      </c>
      <c r="C167" s="5" t="s">
        <v>2</v>
      </c>
      <c r="D167" s="5" t="s">
        <v>2</v>
      </c>
      <c r="E167" s="5" t="s">
        <v>1</v>
      </c>
      <c r="F167" s="6" t="s">
        <v>1</v>
      </c>
      <c r="G167" s="17" t="str">
        <f>$F$165</f>
        <v xml:space="preserve">Лана Черных [9/16] </v>
      </c>
      <c r="H167" s="6" t="s">
        <v>2</v>
      </c>
    </row>
    <row r="168" spans="1:9" x14ac:dyDescent="0.25">
      <c r="A168" s="5" t="s">
        <v>2</v>
      </c>
      <c r="B168" s="5" t="s">
        <v>1</v>
      </c>
      <c r="C168" s="5" t="s">
        <v>2</v>
      </c>
      <c r="D168" s="5" t="s">
        <v>2</v>
      </c>
      <c r="E168" s="9" t="s">
        <v>709</v>
      </c>
      <c r="F168" s="6" t="s">
        <v>1</v>
      </c>
      <c r="G168" s="6" t="s">
        <v>935</v>
      </c>
      <c r="H168" s="6" t="s">
        <v>2</v>
      </c>
    </row>
    <row r="169" spans="1:9" x14ac:dyDescent="0.25">
      <c r="A169" s="5" t="s">
        <v>2</v>
      </c>
      <c r="B169" s="5" t="s">
        <v>1</v>
      </c>
      <c r="C169" s="5" t="s">
        <v>2</v>
      </c>
      <c r="D169" s="5" t="s">
        <v>2</v>
      </c>
      <c r="E169" s="6" t="s">
        <v>1</v>
      </c>
      <c r="F169" s="1" t="s">
        <v>709</v>
      </c>
      <c r="G169" s="6" t="s">
        <v>1</v>
      </c>
      <c r="H169" s="6" t="s">
        <v>2</v>
      </c>
    </row>
    <row r="170" spans="1:9" x14ac:dyDescent="0.25">
      <c r="A170" s="5" t="s">
        <v>2</v>
      </c>
      <c r="B170" s="5" t="s">
        <v>1</v>
      </c>
      <c r="C170" s="5" t="s">
        <v>2</v>
      </c>
      <c r="D170" s="5" t="s">
        <v>2</v>
      </c>
      <c r="E170" s="1" t="s">
        <v>711</v>
      </c>
      <c r="F170" s="5" t="s">
        <v>243</v>
      </c>
      <c r="G170" s="6" t="s">
        <v>2</v>
      </c>
      <c r="H170" s="6" t="s">
        <v>1</v>
      </c>
    </row>
    <row r="171" spans="1:9" x14ac:dyDescent="0.25">
      <c r="A171" s="5" t="s">
        <v>2</v>
      </c>
      <c r="B171" s="5" t="s">
        <v>1</v>
      </c>
      <c r="C171" s="5" t="s">
        <v>2</v>
      </c>
      <c r="D171" s="5" t="s">
        <v>2</v>
      </c>
      <c r="E171" s="5" t="s">
        <v>1</v>
      </c>
      <c r="F171" s="5" t="s">
        <v>1</v>
      </c>
      <c r="G171" s="6" t="s">
        <v>2</v>
      </c>
      <c r="H171" s="16" t="str">
        <f>$G$167</f>
        <v xml:space="preserve">Лана Черных [9/16] </v>
      </c>
    </row>
    <row r="172" spans="1:9" x14ac:dyDescent="0.25">
      <c r="A172" s="5" t="s">
        <v>2</v>
      </c>
      <c r="B172" s="5" t="s">
        <v>1</v>
      </c>
      <c r="C172" s="5" t="s">
        <v>2</v>
      </c>
      <c r="D172" s="5" t="s">
        <v>2</v>
      </c>
      <c r="E172" s="9" t="s">
        <v>713</v>
      </c>
      <c r="F172" s="7" t="s">
        <v>1</v>
      </c>
      <c r="G172" s="6" t="s">
        <v>2</v>
      </c>
      <c r="H172" s="5" t="s">
        <v>962</v>
      </c>
    </row>
    <row r="173" spans="1:9" x14ac:dyDescent="0.25">
      <c r="A173" s="5" t="s">
        <v>2</v>
      </c>
      <c r="B173" s="5" t="s">
        <v>1</v>
      </c>
      <c r="C173" s="5" t="s">
        <v>2</v>
      </c>
      <c r="D173" s="5" t="s">
        <v>2</v>
      </c>
      <c r="E173" s="8" t="s">
        <v>1</v>
      </c>
      <c r="F173" s="4" t="s">
        <v>718</v>
      </c>
      <c r="G173" s="6" t="s">
        <v>2</v>
      </c>
      <c r="H173" s="5" t="s">
        <v>1</v>
      </c>
    </row>
    <row r="174" spans="1:9" x14ac:dyDescent="0.25">
      <c r="A174" s="5" t="s">
        <v>2</v>
      </c>
      <c r="B174" s="5" t="s">
        <v>1</v>
      </c>
      <c r="C174" s="5" t="s">
        <v>2</v>
      </c>
      <c r="D174" s="5" t="s">
        <v>2</v>
      </c>
      <c r="E174" s="10" t="s">
        <v>718</v>
      </c>
      <c r="F174" s="6" t="s">
        <v>731</v>
      </c>
      <c r="G174" s="6" t="s">
        <v>1</v>
      </c>
      <c r="H174" s="5" t="s">
        <v>2</v>
      </c>
    </row>
    <row r="175" spans="1:9" x14ac:dyDescent="0.25">
      <c r="A175" s="5" t="s">
        <v>2</v>
      </c>
      <c r="B175" s="5" t="s">
        <v>1</v>
      </c>
      <c r="C175" s="5" t="s">
        <v>2</v>
      </c>
      <c r="D175" s="5" t="s">
        <v>2</v>
      </c>
      <c r="E175" s="7" t="s">
        <v>1</v>
      </c>
      <c r="F175" s="6" t="s">
        <v>1</v>
      </c>
      <c r="G175" s="16" t="str">
        <f>$F$173</f>
        <v xml:space="preserve">Софья Бубенцова [5/8] </v>
      </c>
      <c r="H175" s="5" t="s">
        <v>2</v>
      </c>
    </row>
    <row r="176" spans="1:9" x14ac:dyDescent="0.25">
      <c r="A176" s="5" t="s">
        <v>2</v>
      </c>
      <c r="B176" s="5" t="s">
        <v>1</v>
      </c>
      <c r="C176" s="5" t="s">
        <v>2</v>
      </c>
      <c r="D176" s="5" t="s">
        <v>2</v>
      </c>
      <c r="E176" s="4" t="s">
        <v>724</v>
      </c>
      <c r="F176" s="8" t="s">
        <v>1</v>
      </c>
      <c r="G176" s="5" t="str">
        <f>$F$178</f>
        <v xml:space="preserve">w.o. </v>
      </c>
      <c r="H176" s="5" t="s">
        <v>2</v>
      </c>
    </row>
    <row r="177" spans="1:9" x14ac:dyDescent="0.25">
      <c r="A177" s="5" t="s">
        <v>2</v>
      </c>
      <c r="B177" s="5" t="s">
        <v>1</v>
      </c>
      <c r="C177" s="5" t="s">
        <v>2</v>
      </c>
      <c r="D177" s="5" t="s">
        <v>2</v>
      </c>
      <c r="E177" s="6" t="s">
        <v>1</v>
      </c>
      <c r="F177" s="10" t="s">
        <v>724</v>
      </c>
      <c r="G177" s="5" t="s">
        <v>1</v>
      </c>
      <c r="H177" s="5" t="s">
        <v>2</v>
      </c>
    </row>
    <row r="178" spans="1:9" x14ac:dyDescent="0.25">
      <c r="A178" s="5" t="s">
        <v>2</v>
      </c>
      <c r="B178" s="5" t="s">
        <v>1</v>
      </c>
      <c r="C178" s="5" t="s">
        <v>2</v>
      </c>
      <c r="D178" s="5" t="s">
        <v>2</v>
      </c>
      <c r="E178" s="1" t="s">
        <v>726</v>
      </c>
      <c r="F178" s="5" t="s">
        <v>161</v>
      </c>
      <c r="G178" s="5" t="s">
        <v>2</v>
      </c>
      <c r="H178" s="5" t="s">
        <v>2</v>
      </c>
    </row>
    <row r="179" spans="1:9" x14ac:dyDescent="0.25">
      <c r="A179" s="5" t="s">
        <v>2</v>
      </c>
      <c r="B179" s="5" t="s">
        <v>1</v>
      </c>
      <c r="C179" s="5" t="s">
        <v>2</v>
      </c>
      <c r="D179" s="5" t="s">
        <v>2</v>
      </c>
      <c r="E179" s="5" t="s">
        <v>2</v>
      </c>
      <c r="F179" s="5" t="s">
        <v>1</v>
      </c>
      <c r="G179" s="5" t="s">
        <v>2</v>
      </c>
      <c r="H179" s="5" t="s">
        <v>1</v>
      </c>
    </row>
    <row r="180" spans="1:9" x14ac:dyDescent="0.25">
      <c r="A180" s="5" t="s">
        <v>2</v>
      </c>
      <c r="B180" s="5" t="s">
        <v>1</v>
      </c>
      <c r="C180" s="5" t="s">
        <v>2</v>
      </c>
      <c r="D180" s="5" t="s">
        <v>2</v>
      </c>
      <c r="E180" s="5" t="s">
        <v>2</v>
      </c>
      <c r="F180" s="5" t="s">
        <v>2</v>
      </c>
      <c r="G180" s="7" t="s">
        <v>196</v>
      </c>
      <c r="H180" s="9" t="s">
        <v>1</v>
      </c>
    </row>
    <row r="181" spans="1:9" x14ac:dyDescent="0.25">
      <c r="A181" s="5" t="s">
        <v>2</v>
      </c>
      <c r="B181" s="5" t="s">
        <v>1</v>
      </c>
      <c r="C181" s="5" t="s">
        <v>2</v>
      </c>
      <c r="D181" s="5" t="s">
        <v>2</v>
      </c>
      <c r="E181" s="5" t="s">
        <v>2</v>
      </c>
      <c r="F181" s="5" t="s">
        <v>2</v>
      </c>
      <c r="G181" s="5" t="s">
        <v>2</v>
      </c>
      <c r="H181" s="6" t="s">
        <v>1</v>
      </c>
      <c r="I181" s="20"/>
    </row>
    <row r="182" spans="1:9" x14ac:dyDescent="0.25">
      <c r="A182" s="5" t="s">
        <v>2</v>
      </c>
      <c r="B182" s="5" t="s">
        <v>1</v>
      </c>
      <c r="C182" s="5" t="s">
        <v>2</v>
      </c>
      <c r="D182" s="5" t="s">
        <v>2</v>
      </c>
      <c r="E182" s="5" t="s">
        <v>2</v>
      </c>
      <c r="F182" s="5" t="s">
        <v>2</v>
      </c>
      <c r="G182" s="5" t="s">
        <v>2</v>
      </c>
      <c r="H182" s="1" t="s">
        <v>1</v>
      </c>
    </row>
    <row r="183" spans="1:9" x14ac:dyDescent="0.25">
      <c r="A183" s="5" t="s">
        <v>2</v>
      </c>
      <c r="B183" s="5" t="s">
        <v>1</v>
      </c>
      <c r="C183" s="5" t="s">
        <v>2</v>
      </c>
      <c r="D183" s="5" t="s">
        <v>2</v>
      </c>
      <c r="E183" s="5" t="s">
        <v>2</v>
      </c>
      <c r="F183" s="5" t="s">
        <v>2</v>
      </c>
      <c r="G183" s="5" t="s">
        <v>1</v>
      </c>
      <c r="H183" s="5" t="s">
        <v>2</v>
      </c>
    </row>
    <row r="184" spans="1:9" x14ac:dyDescent="0.25">
      <c r="A184" s="5" t="s">
        <v>2</v>
      </c>
      <c r="B184" s="5" t="s">
        <v>1</v>
      </c>
      <c r="C184" s="5" t="s">
        <v>2</v>
      </c>
      <c r="D184" s="5" t="s">
        <v>2</v>
      </c>
      <c r="E184" s="5" t="s">
        <v>2</v>
      </c>
      <c r="F184" s="7" t="s">
        <v>197</v>
      </c>
      <c r="G184" s="9" t="str">
        <f>$F$153</f>
        <v xml:space="preserve">Арина Ульянова </v>
      </c>
      <c r="H184" s="21" t="s">
        <v>1</v>
      </c>
    </row>
    <row r="185" spans="1:9" x14ac:dyDescent="0.25">
      <c r="A185" s="5" t="s">
        <v>2</v>
      </c>
      <c r="B185" s="5" t="s">
        <v>1</v>
      </c>
      <c r="C185" s="5" t="s">
        <v>2</v>
      </c>
      <c r="D185" s="5" t="s">
        <v>2</v>
      </c>
      <c r="E185" s="5" t="s">
        <v>2</v>
      </c>
      <c r="F185" s="5" t="s">
        <v>2</v>
      </c>
      <c r="G185" s="6" t="s">
        <v>1</v>
      </c>
      <c r="H185" s="9" t="str">
        <f>$G$184</f>
        <v xml:space="preserve">Арина Ульянова </v>
      </c>
    </row>
    <row r="186" spans="1:9" x14ac:dyDescent="0.25">
      <c r="A186" s="5" t="s">
        <v>2</v>
      </c>
      <c r="B186" s="5" t="s">
        <v>1</v>
      </c>
      <c r="C186" s="5" t="s">
        <v>2</v>
      </c>
      <c r="D186" s="5" t="s">
        <v>2</v>
      </c>
      <c r="E186" s="5" t="s">
        <v>2</v>
      </c>
      <c r="F186" s="5" t="s">
        <v>2</v>
      </c>
      <c r="G186" s="1" t="s">
        <v>194</v>
      </c>
      <c r="H186" s="6" t="s">
        <v>1</v>
      </c>
    </row>
    <row r="187" spans="1:9" x14ac:dyDescent="0.25">
      <c r="A187" s="5" t="s">
        <v>2</v>
      </c>
      <c r="B187" s="5" t="s">
        <v>1</v>
      </c>
      <c r="C187" s="5" t="s">
        <v>2</v>
      </c>
      <c r="D187" s="5" t="s">
        <v>2</v>
      </c>
      <c r="E187" s="5" t="s">
        <v>2</v>
      </c>
      <c r="F187" s="5" t="s">
        <v>2</v>
      </c>
      <c r="G187" s="5" t="s">
        <v>1</v>
      </c>
      <c r="H187" s="6" t="s">
        <v>1</v>
      </c>
      <c r="I187" s="20"/>
    </row>
    <row r="188" spans="1:9" x14ac:dyDescent="0.25">
      <c r="A188" s="5" t="s">
        <v>2</v>
      </c>
      <c r="B188" s="5" t="s">
        <v>1</v>
      </c>
      <c r="C188" s="5" t="s">
        <v>2</v>
      </c>
      <c r="D188" s="5" t="s">
        <v>2</v>
      </c>
      <c r="E188" s="5" t="s">
        <v>2</v>
      </c>
      <c r="F188" s="5" t="s">
        <v>2</v>
      </c>
      <c r="G188" s="9" t="s">
        <v>1</v>
      </c>
      <c r="H188" s="6" t="s">
        <v>1</v>
      </c>
    </row>
    <row r="189" spans="1:9" x14ac:dyDescent="0.25">
      <c r="A189" s="5" t="s">
        <v>2</v>
      </c>
      <c r="B189" s="5" t="s">
        <v>1</v>
      </c>
      <c r="C189" s="5" t="s">
        <v>2</v>
      </c>
      <c r="D189" s="5" t="s">
        <v>2</v>
      </c>
      <c r="E189" s="5" t="s">
        <v>2</v>
      </c>
      <c r="F189" s="5" t="s">
        <v>2</v>
      </c>
      <c r="G189" s="6" t="s">
        <v>1</v>
      </c>
      <c r="H189" s="1" t="s">
        <v>1</v>
      </c>
    </row>
    <row r="190" spans="1:9" x14ac:dyDescent="0.25">
      <c r="A190" s="5" t="s">
        <v>2</v>
      </c>
      <c r="B190" s="5" t="s">
        <v>1</v>
      </c>
      <c r="C190" s="5" t="s">
        <v>2</v>
      </c>
      <c r="D190" s="5" t="s">
        <v>2</v>
      </c>
      <c r="E190" s="5" t="s">
        <v>2</v>
      </c>
      <c r="F190" s="5" t="s">
        <v>2</v>
      </c>
      <c r="G190" s="1" t="str">
        <f>$F$198</f>
        <v xml:space="preserve">Bye </v>
      </c>
      <c r="H190" s="5" t="s">
        <v>1</v>
      </c>
    </row>
    <row r="191" spans="1:9" x14ac:dyDescent="0.25">
      <c r="A191" s="5" t="s">
        <v>2</v>
      </c>
      <c r="B191" s="5" t="s">
        <v>1</v>
      </c>
      <c r="C191" s="5" t="s">
        <v>2</v>
      </c>
      <c r="D191" s="5" t="s">
        <v>2</v>
      </c>
      <c r="E191" s="5" t="s">
        <v>2</v>
      </c>
      <c r="F191" s="5" t="s">
        <v>2</v>
      </c>
      <c r="G191" s="5" t="s">
        <v>2</v>
      </c>
      <c r="H191" s="5" t="s">
        <v>185</v>
      </c>
    </row>
    <row r="192" spans="1:9" x14ac:dyDescent="0.25">
      <c r="A192" s="5" t="s">
        <v>2</v>
      </c>
      <c r="B192" s="5" t="s">
        <v>1</v>
      </c>
      <c r="C192" s="5" t="s">
        <v>2</v>
      </c>
      <c r="D192" s="5" t="s">
        <v>2</v>
      </c>
      <c r="E192" s="5" t="s">
        <v>2</v>
      </c>
      <c r="F192" s="5" t="s">
        <v>2</v>
      </c>
      <c r="G192" s="7" t="s">
        <v>198</v>
      </c>
      <c r="H192" s="9" t="s">
        <v>1</v>
      </c>
    </row>
    <row r="193" spans="1:9" x14ac:dyDescent="0.25">
      <c r="A193" s="5" t="s">
        <v>2</v>
      </c>
      <c r="B193" s="5" t="s">
        <v>1</v>
      </c>
      <c r="C193" s="5" t="s">
        <v>2</v>
      </c>
      <c r="D193" s="5" t="s">
        <v>2</v>
      </c>
      <c r="E193" s="5" t="s">
        <v>2</v>
      </c>
      <c r="F193" s="5" t="s">
        <v>2</v>
      </c>
      <c r="G193" s="5" t="s">
        <v>2</v>
      </c>
      <c r="H193" s="6" t="s">
        <v>1</v>
      </c>
      <c r="I193" s="20"/>
    </row>
    <row r="194" spans="1:9" x14ac:dyDescent="0.25">
      <c r="A194" s="5" t="s">
        <v>2</v>
      </c>
      <c r="B194" s="5" t="s">
        <v>1</v>
      </c>
      <c r="C194" s="5" t="s">
        <v>2</v>
      </c>
      <c r="D194" s="5" t="s">
        <v>2</v>
      </c>
      <c r="E194" s="5" t="s">
        <v>2</v>
      </c>
      <c r="F194" s="5" t="s">
        <v>2</v>
      </c>
      <c r="G194" s="5" t="s">
        <v>2</v>
      </c>
      <c r="H194" s="1" t="s">
        <v>1</v>
      </c>
    </row>
    <row r="195" spans="1:9" x14ac:dyDescent="0.25">
      <c r="A195" s="5" t="s">
        <v>2</v>
      </c>
      <c r="B195" s="5" t="s">
        <v>1</v>
      </c>
      <c r="C195" s="5" t="s">
        <v>2</v>
      </c>
      <c r="D195" s="5" t="s">
        <v>2</v>
      </c>
      <c r="E195" s="5" t="s">
        <v>2</v>
      </c>
      <c r="F195" s="5" t="s">
        <v>1</v>
      </c>
      <c r="G195" s="5" t="s">
        <v>2</v>
      </c>
      <c r="H195" s="5" t="s">
        <v>2</v>
      </c>
    </row>
    <row r="196" spans="1:9" x14ac:dyDescent="0.25">
      <c r="A196" s="5" t="s">
        <v>2</v>
      </c>
      <c r="B196" s="5" t="s">
        <v>1</v>
      </c>
      <c r="C196" s="5" t="s">
        <v>2</v>
      </c>
      <c r="D196" s="5" t="s">
        <v>2</v>
      </c>
      <c r="E196" s="7" t="s">
        <v>199</v>
      </c>
      <c r="F196" s="9" t="s">
        <v>675</v>
      </c>
      <c r="G196" s="5" t="s">
        <v>1</v>
      </c>
      <c r="H196" s="5" t="s">
        <v>2</v>
      </c>
    </row>
    <row r="197" spans="1:9" x14ac:dyDescent="0.25">
      <c r="A197" s="5" t="s">
        <v>2</v>
      </c>
      <c r="B197" s="5" t="s">
        <v>1</v>
      </c>
      <c r="C197" s="5" t="s">
        <v>2</v>
      </c>
      <c r="D197" s="5" t="s">
        <v>2</v>
      </c>
      <c r="E197" s="5" t="s">
        <v>2</v>
      </c>
      <c r="F197" s="6" t="s">
        <v>1</v>
      </c>
      <c r="G197" s="9" t="s">
        <v>675</v>
      </c>
      <c r="H197" s="5" t="s">
        <v>2</v>
      </c>
    </row>
    <row r="198" spans="1:9" x14ac:dyDescent="0.25">
      <c r="A198" s="5" t="s">
        <v>2</v>
      </c>
      <c r="B198" s="5" t="s">
        <v>1</v>
      </c>
      <c r="C198" s="5" t="s">
        <v>2</v>
      </c>
      <c r="D198" s="5" t="s">
        <v>2</v>
      </c>
      <c r="E198" s="5" t="s">
        <v>2</v>
      </c>
      <c r="F198" s="1" t="s">
        <v>194</v>
      </c>
      <c r="G198" s="6" t="s">
        <v>1</v>
      </c>
      <c r="H198" s="5" t="s">
        <v>1</v>
      </c>
    </row>
    <row r="199" spans="1:9" x14ac:dyDescent="0.25">
      <c r="A199" s="5" t="s">
        <v>2</v>
      </c>
      <c r="B199" s="5" t="s">
        <v>1</v>
      </c>
      <c r="C199" s="5" t="s">
        <v>2</v>
      </c>
      <c r="D199" s="5" t="s">
        <v>2</v>
      </c>
      <c r="E199" s="5" t="s">
        <v>2</v>
      </c>
      <c r="F199" s="5" t="s">
        <v>1</v>
      </c>
      <c r="G199" s="6" t="s">
        <v>1</v>
      </c>
      <c r="H199" s="9" t="s">
        <v>1</v>
      </c>
    </row>
    <row r="200" spans="1:9" x14ac:dyDescent="0.25">
      <c r="A200" s="5" t="s">
        <v>2</v>
      </c>
      <c r="B200" s="5" t="s">
        <v>1</v>
      </c>
      <c r="C200" s="5" t="s">
        <v>2</v>
      </c>
      <c r="D200" s="5" t="s">
        <v>2</v>
      </c>
      <c r="E200" s="5" t="s">
        <v>2</v>
      </c>
      <c r="F200" s="9" t="s">
        <v>686</v>
      </c>
      <c r="G200" s="6" t="s">
        <v>1</v>
      </c>
      <c r="H200" s="6" t="s">
        <v>1</v>
      </c>
    </row>
    <row r="201" spans="1:9" x14ac:dyDescent="0.25">
      <c r="A201" s="5" t="s">
        <v>2</v>
      </c>
      <c r="B201" s="5" t="s">
        <v>1</v>
      </c>
      <c r="C201" s="5" t="s">
        <v>2</v>
      </c>
      <c r="D201" s="5" t="s">
        <v>2</v>
      </c>
      <c r="E201" s="5" t="s">
        <v>2</v>
      </c>
      <c r="F201" s="6" t="s">
        <v>1</v>
      </c>
      <c r="G201" s="1" t="s">
        <v>1</v>
      </c>
      <c r="H201" s="6" t="s">
        <v>1</v>
      </c>
    </row>
    <row r="202" spans="1:9" x14ac:dyDescent="0.25">
      <c r="A202" s="5" t="s">
        <v>2</v>
      </c>
      <c r="B202" s="5" t="s">
        <v>1</v>
      </c>
      <c r="C202" s="5" t="s">
        <v>2</v>
      </c>
      <c r="D202" s="5" t="s">
        <v>2</v>
      </c>
      <c r="E202" s="5" t="s">
        <v>2</v>
      </c>
      <c r="F202" s="1" t="s">
        <v>695</v>
      </c>
      <c r="G202" s="5" t="s">
        <v>1</v>
      </c>
      <c r="H202" s="6" t="s">
        <v>2</v>
      </c>
    </row>
    <row r="203" spans="1:9" x14ac:dyDescent="0.25">
      <c r="A203" s="5" t="s">
        <v>2</v>
      </c>
      <c r="B203" s="5" t="s">
        <v>1</v>
      </c>
      <c r="C203" s="5" t="s">
        <v>2</v>
      </c>
      <c r="D203" s="5" t="s">
        <v>2</v>
      </c>
      <c r="E203" s="5" t="s">
        <v>2</v>
      </c>
      <c r="F203" s="5" t="s">
        <v>1</v>
      </c>
      <c r="G203" s="5" t="s">
        <v>1</v>
      </c>
      <c r="H203" s="6" t="s">
        <v>2</v>
      </c>
      <c r="I203" s="20"/>
    </row>
    <row r="204" spans="1:9" x14ac:dyDescent="0.25">
      <c r="A204" s="5" t="s">
        <v>2</v>
      </c>
      <c r="B204" s="5" t="s">
        <v>1</v>
      </c>
      <c r="C204" s="5" t="s">
        <v>2</v>
      </c>
      <c r="D204" s="5" t="s">
        <v>2</v>
      </c>
      <c r="E204" s="5" t="s">
        <v>2</v>
      </c>
      <c r="F204" s="9" t="s">
        <v>703</v>
      </c>
      <c r="G204" s="5" t="s">
        <v>1</v>
      </c>
      <c r="H204" s="6" t="s">
        <v>2</v>
      </c>
    </row>
    <row r="205" spans="1:9" x14ac:dyDescent="0.25">
      <c r="A205" s="5" t="s">
        <v>2</v>
      </c>
      <c r="B205" s="5" t="s">
        <v>1</v>
      </c>
      <c r="C205" s="5" t="s">
        <v>2</v>
      </c>
      <c r="D205" s="5" t="s">
        <v>2</v>
      </c>
      <c r="E205" s="5" t="s">
        <v>2</v>
      </c>
      <c r="F205" s="6" t="s">
        <v>1</v>
      </c>
      <c r="G205" s="9" t="s">
        <v>1</v>
      </c>
      <c r="H205" s="6" t="s">
        <v>2</v>
      </c>
    </row>
    <row r="206" spans="1:9" x14ac:dyDescent="0.25">
      <c r="A206" s="5" t="s">
        <v>2</v>
      </c>
      <c r="B206" s="5" t="s">
        <v>1</v>
      </c>
      <c r="C206" s="5" t="s">
        <v>2</v>
      </c>
      <c r="D206" s="5" t="s">
        <v>2</v>
      </c>
      <c r="E206" s="5" t="s">
        <v>2</v>
      </c>
      <c r="F206" s="1" t="s">
        <v>711</v>
      </c>
      <c r="G206" s="6" t="s">
        <v>1</v>
      </c>
      <c r="H206" s="6" t="s">
        <v>1</v>
      </c>
    </row>
    <row r="207" spans="1:9" x14ac:dyDescent="0.25">
      <c r="A207" s="5" t="s">
        <v>2</v>
      </c>
      <c r="B207" s="5" t="s">
        <v>1</v>
      </c>
      <c r="C207" s="5" t="s">
        <v>2</v>
      </c>
      <c r="D207" s="5" t="s">
        <v>2</v>
      </c>
      <c r="E207" s="5" t="s">
        <v>2</v>
      </c>
      <c r="F207" s="5" t="s">
        <v>1</v>
      </c>
      <c r="G207" s="6" t="s">
        <v>1</v>
      </c>
      <c r="H207" s="1" t="s">
        <v>1</v>
      </c>
    </row>
    <row r="208" spans="1:9" x14ac:dyDescent="0.25">
      <c r="A208" s="5" t="s">
        <v>2</v>
      </c>
      <c r="B208" s="5" t="s">
        <v>1</v>
      </c>
      <c r="C208" s="5" t="s">
        <v>2</v>
      </c>
      <c r="D208" s="5" t="s">
        <v>2</v>
      </c>
      <c r="E208" s="5" t="s">
        <v>2</v>
      </c>
      <c r="F208" s="9" t="s">
        <v>713</v>
      </c>
      <c r="G208" s="6" t="s">
        <v>1</v>
      </c>
      <c r="H208" s="5" t="s">
        <v>1</v>
      </c>
    </row>
    <row r="209" spans="1:9" x14ac:dyDescent="0.25">
      <c r="A209" s="5" t="s">
        <v>2</v>
      </c>
      <c r="B209" s="5" t="s">
        <v>1</v>
      </c>
      <c r="C209" s="5" t="s">
        <v>2</v>
      </c>
      <c r="D209" s="5" t="s">
        <v>2</v>
      </c>
      <c r="E209" s="5" t="s">
        <v>2</v>
      </c>
      <c r="F209" s="6" t="s">
        <v>1</v>
      </c>
      <c r="G209" s="1" t="s">
        <v>713</v>
      </c>
      <c r="H209" s="5" t="s">
        <v>1</v>
      </c>
    </row>
    <row r="210" spans="1:9" x14ac:dyDescent="0.25">
      <c r="A210" s="5" t="s">
        <v>2</v>
      </c>
      <c r="B210" s="5" t="s">
        <v>1</v>
      </c>
      <c r="C210" s="5" t="s">
        <v>2</v>
      </c>
      <c r="D210" s="5" t="s">
        <v>2</v>
      </c>
      <c r="E210" s="5" t="s">
        <v>2</v>
      </c>
      <c r="F210" s="1" t="s">
        <v>194</v>
      </c>
      <c r="G210" s="5" t="s">
        <v>1</v>
      </c>
      <c r="H210" s="5" t="s">
        <v>2</v>
      </c>
    </row>
    <row r="211" spans="1:9" x14ac:dyDescent="0.25">
      <c r="A211" s="5" t="s">
        <v>2</v>
      </c>
      <c r="B211" s="5" t="s">
        <v>1</v>
      </c>
      <c r="C211" s="5" t="s">
        <v>2</v>
      </c>
      <c r="D211" s="5" t="s">
        <v>2</v>
      </c>
      <c r="E211" s="5" t="s">
        <v>2</v>
      </c>
      <c r="F211" s="5" t="s">
        <v>2</v>
      </c>
      <c r="G211" s="5" t="s">
        <v>1</v>
      </c>
      <c r="H211" s="5" t="s">
        <v>1</v>
      </c>
    </row>
    <row r="212" spans="1:9" x14ac:dyDescent="0.25">
      <c r="A212" s="5" t="s">
        <v>2</v>
      </c>
      <c r="B212" s="5" t="s">
        <v>1</v>
      </c>
      <c r="C212" s="5" t="s">
        <v>2</v>
      </c>
      <c r="D212" s="5" t="s">
        <v>2</v>
      </c>
      <c r="E212" s="5" t="s">
        <v>2</v>
      </c>
      <c r="F212" s="5" t="s">
        <v>2</v>
      </c>
      <c r="G212" s="7" t="s">
        <v>200</v>
      </c>
      <c r="H212" s="9" t="s">
        <v>1</v>
      </c>
    </row>
    <row r="213" spans="1:9" x14ac:dyDescent="0.25">
      <c r="A213" s="5" t="s">
        <v>2</v>
      </c>
      <c r="B213" s="5" t="s">
        <v>1</v>
      </c>
      <c r="C213" s="5" t="s">
        <v>2</v>
      </c>
      <c r="D213" s="5" t="s">
        <v>2</v>
      </c>
      <c r="E213" s="5" t="s">
        <v>2</v>
      </c>
      <c r="F213" s="5" t="s">
        <v>2</v>
      </c>
      <c r="G213" s="5" t="s">
        <v>2</v>
      </c>
      <c r="H213" s="6" t="s">
        <v>1</v>
      </c>
      <c r="I213" s="20"/>
    </row>
    <row r="214" spans="1:9" x14ac:dyDescent="0.25">
      <c r="A214" s="5" t="s">
        <v>2</v>
      </c>
      <c r="B214" s="5" t="s">
        <v>1</v>
      </c>
      <c r="C214" s="5" t="s">
        <v>2</v>
      </c>
      <c r="D214" s="5" t="s">
        <v>2</v>
      </c>
      <c r="E214" s="5" t="s">
        <v>2</v>
      </c>
      <c r="F214" s="5" t="s">
        <v>2</v>
      </c>
      <c r="G214" s="5" t="s">
        <v>2</v>
      </c>
      <c r="H214" s="1" t="s">
        <v>1</v>
      </c>
    </row>
    <row r="215" spans="1:9" x14ac:dyDescent="0.25">
      <c r="A215" s="5" t="s">
        <v>2</v>
      </c>
      <c r="B215" s="5" t="s">
        <v>1</v>
      </c>
      <c r="C215" s="5" t="s">
        <v>2</v>
      </c>
      <c r="D215" s="5" t="s">
        <v>2</v>
      </c>
      <c r="E215" s="5" t="s">
        <v>2</v>
      </c>
      <c r="F215" s="5" t="s">
        <v>2</v>
      </c>
      <c r="G215" s="5" t="s">
        <v>1</v>
      </c>
      <c r="H215" s="5" t="s">
        <v>2</v>
      </c>
    </row>
    <row r="216" spans="1:9" x14ac:dyDescent="0.25">
      <c r="A216" s="5" t="s">
        <v>2</v>
      </c>
      <c r="B216" s="5" t="s">
        <v>1</v>
      </c>
      <c r="C216" s="5" t="s">
        <v>2</v>
      </c>
      <c r="D216" s="5" t="s">
        <v>2</v>
      </c>
      <c r="E216" s="5" t="s">
        <v>2</v>
      </c>
      <c r="F216" s="7" t="s">
        <v>201</v>
      </c>
      <c r="G216" s="9" t="s">
        <v>194</v>
      </c>
      <c r="H216" s="5" t="s">
        <v>1</v>
      </c>
    </row>
    <row r="217" spans="1:9" x14ac:dyDescent="0.25">
      <c r="A217" s="5" t="s">
        <v>2</v>
      </c>
      <c r="B217" s="5" t="s">
        <v>1</v>
      </c>
      <c r="C217" s="5" t="s">
        <v>2</v>
      </c>
      <c r="D217" s="5" t="s">
        <v>2</v>
      </c>
      <c r="E217" s="5" t="s">
        <v>2</v>
      </c>
      <c r="F217" s="5" t="s">
        <v>2</v>
      </c>
      <c r="G217" s="6" t="s">
        <v>1</v>
      </c>
      <c r="H217" s="9" t="s">
        <v>1</v>
      </c>
    </row>
    <row r="218" spans="1:9" x14ac:dyDescent="0.25">
      <c r="A218" s="5" t="s">
        <v>2</v>
      </c>
      <c r="B218" s="5" t="s">
        <v>1</v>
      </c>
      <c r="C218" s="5" t="s">
        <v>2</v>
      </c>
      <c r="D218" s="5" t="s">
        <v>2</v>
      </c>
      <c r="E218" s="5" t="s">
        <v>2</v>
      </c>
      <c r="F218" s="5" t="s">
        <v>2</v>
      </c>
      <c r="G218" s="1" t="s">
        <v>1</v>
      </c>
      <c r="H218" s="6" t="s">
        <v>1</v>
      </c>
    </row>
    <row r="219" spans="1:9" x14ac:dyDescent="0.25">
      <c r="A219" s="5" t="s">
        <v>2</v>
      </c>
      <c r="B219" s="5" t="s">
        <v>1</v>
      </c>
      <c r="C219" s="5" t="s">
        <v>2</v>
      </c>
      <c r="D219" s="5" t="s">
        <v>2</v>
      </c>
      <c r="E219" s="5" t="s">
        <v>2</v>
      </c>
      <c r="F219" s="5" t="s">
        <v>2</v>
      </c>
      <c r="G219" s="5" t="s">
        <v>1</v>
      </c>
      <c r="H219" s="6" t="s">
        <v>1</v>
      </c>
      <c r="I219" s="20"/>
    </row>
    <row r="220" spans="1:9" x14ac:dyDescent="0.25">
      <c r="A220" s="5" t="s">
        <v>2</v>
      </c>
      <c r="B220" s="5" t="s">
        <v>1</v>
      </c>
      <c r="C220" s="5" t="s">
        <v>2</v>
      </c>
      <c r="D220" s="5" t="s">
        <v>2</v>
      </c>
      <c r="E220" s="5" t="s">
        <v>2</v>
      </c>
      <c r="F220" s="5" t="s">
        <v>2</v>
      </c>
      <c r="G220" s="9" t="s">
        <v>1</v>
      </c>
      <c r="H220" s="6" t="s">
        <v>1</v>
      </c>
    </row>
    <row r="221" spans="1:9" x14ac:dyDescent="0.25">
      <c r="A221" s="5" t="s">
        <v>2</v>
      </c>
      <c r="B221" s="5" t="s">
        <v>1</v>
      </c>
      <c r="C221" s="5" t="s">
        <v>2</v>
      </c>
      <c r="D221" s="5" t="s">
        <v>2</v>
      </c>
      <c r="E221" s="5" t="s">
        <v>2</v>
      </c>
      <c r="F221" s="5" t="s">
        <v>2</v>
      </c>
      <c r="G221" s="6" t="s">
        <v>1</v>
      </c>
      <c r="H221" s="1" t="s">
        <v>1</v>
      </c>
    </row>
    <row r="222" spans="1:9" x14ac:dyDescent="0.25">
      <c r="A222" s="5" t="s">
        <v>2</v>
      </c>
      <c r="B222" s="5" t="s">
        <v>1</v>
      </c>
      <c r="C222" s="5" t="s">
        <v>2</v>
      </c>
      <c r="D222" s="5" t="s">
        <v>2</v>
      </c>
      <c r="E222" s="5" t="s">
        <v>2</v>
      </c>
      <c r="F222" s="5" t="s">
        <v>2</v>
      </c>
      <c r="G222" s="1" t="s">
        <v>194</v>
      </c>
      <c r="H222" s="5" t="s">
        <v>1</v>
      </c>
    </row>
    <row r="223" spans="1:9" x14ac:dyDescent="0.25">
      <c r="A223" s="5" t="s">
        <v>2</v>
      </c>
      <c r="B223" s="5" t="s">
        <v>1</v>
      </c>
      <c r="C223" s="5" t="s">
        <v>2</v>
      </c>
      <c r="D223" s="5" t="s">
        <v>2</v>
      </c>
      <c r="E223" s="5" t="s">
        <v>2</v>
      </c>
      <c r="F223" s="5" t="s">
        <v>2</v>
      </c>
      <c r="G223" s="5" t="s">
        <v>2</v>
      </c>
      <c r="H223" s="5" t="s">
        <v>185</v>
      </c>
    </row>
    <row r="224" spans="1:9" x14ac:dyDescent="0.25">
      <c r="A224" s="5" t="s">
        <v>2</v>
      </c>
      <c r="B224" s="5" t="s">
        <v>1</v>
      </c>
      <c r="C224" s="5" t="s">
        <v>2</v>
      </c>
      <c r="D224" s="5" t="s">
        <v>2</v>
      </c>
      <c r="E224" s="5" t="s">
        <v>2</v>
      </c>
      <c r="F224" s="5" t="s">
        <v>2</v>
      </c>
      <c r="G224" s="7" t="s">
        <v>202</v>
      </c>
      <c r="H224" s="9" t="s">
        <v>1</v>
      </c>
    </row>
    <row r="225" spans="1:9" x14ac:dyDescent="0.25">
      <c r="A225" s="5" t="s">
        <v>2</v>
      </c>
      <c r="B225" s="5" t="s">
        <v>1</v>
      </c>
      <c r="C225" s="5" t="s">
        <v>2</v>
      </c>
      <c r="D225" s="5" t="s">
        <v>2</v>
      </c>
      <c r="E225" s="5" t="s">
        <v>2</v>
      </c>
      <c r="F225" s="5" t="s">
        <v>2</v>
      </c>
      <c r="G225" s="5" t="s">
        <v>2</v>
      </c>
      <c r="H225" s="6" t="s">
        <v>1</v>
      </c>
      <c r="I225" s="20"/>
    </row>
    <row r="226" spans="1:9" x14ac:dyDescent="0.25">
      <c r="A226" s="5" t="s">
        <v>2</v>
      </c>
      <c r="B226" s="5" t="s">
        <v>1</v>
      </c>
      <c r="C226" s="5" t="s">
        <v>2</v>
      </c>
      <c r="D226" s="5" t="s">
        <v>2</v>
      </c>
      <c r="E226" s="5" t="s">
        <v>2</v>
      </c>
      <c r="F226" s="5" t="s">
        <v>2</v>
      </c>
      <c r="G226" s="5" t="s">
        <v>2</v>
      </c>
      <c r="H226" s="1" t="s">
        <v>1</v>
      </c>
    </row>
    <row r="227" spans="1:9" x14ac:dyDescent="0.25">
      <c r="A227" s="5" t="s">
        <v>2</v>
      </c>
      <c r="B227" s="5" t="s">
        <v>1</v>
      </c>
      <c r="C227" s="5" t="s">
        <v>2</v>
      </c>
      <c r="D227" s="5" t="s">
        <v>2</v>
      </c>
      <c r="E227" s="5" t="s">
        <v>2</v>
      </c>
      <c r="F227" s="5" t="s">
        <v>2</v>
      </c>
      <c r="G227" s="5" t="s">
        <v>2</v>
      </c>
      <c r="H227" s="5" t="s">
        <v>2</v>
      </c>
    </row>
    <row r="228" spans="1:9" x14ac:dyDescent="0.25">
      <c r="A228" s="5" t="s">
        <v>2</v>
      </c>
      <c r="B228" s="5" t="s">
        <v>1</v>
      </c>
      <c r="C228" s="5" t="s">
        <v>2</v>
      </c>
      <c r="D228" s="5" t="s">
        <v>2</v>
      </c>
      <c r="E228" s="5" t="s">
        <v>2</v>
      </c>
      <c r="F228" s="5" t="s">
        <v>2</v>
      </c>
      <c r="G228" s="5" t="s">
        <v>2</v>
      </c>
      <c r="H228" s="5" t="s">
        <v>2</v>
      </c>
    </row>
    <row r="229" spans="1:9" ht="15.75" x14ac:dyDescent="0.25">
      <c r="A229" s="19" t="s">
        <v>882</v>
      </c>
      <c r="B229" s="19"/>
      <c r="C229" s="12"/>
      <c r="D229" s="12"/>
      <c r="E229" s="12"/>
      <c r="F229" s="258" t="s">
        <v>883</v>
      </c>
      <c r="G229" s="258"/>
      <c r="H229" s="258"/>
    </row>
    <row r="230" spans="1:9" ht="21" x14ac:dyDescent="0.35">
      <c r="A230" s="3" t="s">
        <v>732</v>
      </c>
    </row>
    <row r="231" spans="1:9" x14ac:dyDescent="0.25">
      <c r="A231" s="1" t="s">
        <v>2</v>
      </c>
      <c r="B231" s="4" t="s">
        <v>3</v>
      </c>
      <c r="C231" s="4" t="s">
        <v>4</v>
      </c>
      <c r="D231" s="4" t="s">
        <v>5</v>
      </c>
      <c r="E231" s="4" t="s">
        <v>6</v>
      </c>
      <c r="F231" s="4" t="s">
        <v>7</v>
      </c>
      <c r="G231" s="4" t="s">
        <v>8</v>
      </c>
      <c r="H231" s="4" t="s">
        <v>9</v>
      </c>
    </row>
    <row r="232" spans="1:9" x14ac:dyDescent="0.25">
      <c r="A232" s="5" t="s">
        <v>2</v>
      </c>
      <c r="B232" s="5" t="s">
        <v>1</v>
      </c>
      <c r="C232" s="5" t="s">
        <v>2</v>
      </c>
      <c r="D232" s="5" t="s">
        <v>1</v>
      </c>
      <c r="E232" s="5" t="s">
        <v>2</v>
      </c>
      <c r="F232" s="5" t="s">
        <v>2</v>
      </c>
      <c r="G232" s="5" t="s">
        <v>2</v>
      </c>
      <c r="H232" s="5" t="s">
        <v>2</v>
      </c>
    </row>
    <row r="233" spans="1:9" x14ac:dyDescent="0.25">
      <c r="A233" s="5" t="s">
        <v>2</v>
      </c>
      <c r="B233" s="5" t="s">
        <v>1</v>
      </c>
      <c r="C233" s="7" t="s">
        <v>204</v>
      </c>
      <c r="D233" s="9" t="s">
        <v>194</v>
      </c>
      <c r="E233" s="5" t="s">
        <v>1</v>
      </c>
      <c r="F233" s="5" t="s">
        <v>2</v>
      </c>
      <c r="G233" s="5" t="s">
        <v>2</v>
      </c>
      <c r="H233" s="5" t="s">
        <v>2</v>
      </c>
    </row>
    <row r="234" spans="1:9" x14ac:dyDescent="0.25">
      <c r="A234" s="5" t="s">
        <v>2</v>
      </c>
      <c r="B234" s="5" t="s">
        <v>1</v>
      </c>
      <c r="C234" s="5" t="s">
        <v>2</v>
      </c>
      <c r="D234" s="6" t="s">
        <v>1</v>
      </c>
      <c r="E234" s="9" t="s">
        <v>1</v>
      </c>
      <c r="F234" s="5" t="s">
        <v>2</v>
      </c>
      <c r="G234" s="5" t="s">
        <v>2</v>
      </c>
      <c r="H234" s="5" t="s">
        <v>2</v>
      </c>
    </row>
    <row r="235" spans="1:9" x14ac:dyDescent="0.25">
      <c r="A235" s="5" t="s">
        <v>2</v>
      </c>
      <c r="B235" s="5" t="s">
        <v>1</v>
      </c>
      <c r="C235" s="5" t="s">
        <v>2</v>
      </c>
      <c r="D235" s="1" t="s">
        <v>194</v>
      </c>
      <c r="E235" s="6" t="s">
        <v>1</v>
      </c>
      <c r="F235" s="5" t="s">
        <v>1</v>
      </c>
      <c r="G235" s="5" t="s">
        <v>2</v>
      </c>
      <c r="H235" s="5" t="s">
        <v>2</v>
      </c>
    </row>
    <row r="236" spans="1:9" x14ac:dyDescent="0.25">
      <c r="A236" s="5" t="s">
        <v>2</v>
      </c>
      <c r="B236" s="5" t="s">
        <v>1</v>
      </c>
      <c r="C236" s="5" t="s">
        <v>2</v>
      </c>
      <c r="D236" s="5" t="s">
        <v>1</v>
      </c>
      <c r="E236" s="6" t="s">
        <v>1</v>
      </c>
      <c r="F236" s="9" t="s">
        <v>676</v>
      </c>
      <c r="G236" s="5" t="s">
        <v>2</v>
      </c>
      <c r="H236" s="5" t="s">
        <v>2</v>
      </c>
    </row>
    <row r="237" spans="1:9" x14ac:dyDescent="0.25">
      <c r="A237" s="5" t="s">
        <v>2</v>
      </c>
      <c r="B237" s="5" t="s">
        <v>1</v>
      </c>
      <c r="C237" s="5" t="s">
        <v>2</v>
      </c>
      <c r="D237" s="9" t="s">
        <v>194</v>
      </c>
      <c r="E237" s="6" t="s">
        <v>1</v>
      </c>
      <c r="F237" s="6" t="s">
        <v>1</v>
      </c>
      <c r="G237" s="5" t="s">
        <v>2</v>
      </c>
      <c r="H237" s="5" t="s">
        <v>2</v>
      </c>
    </row>
    <row r="238" spans="1:9" x14ac:dyDescent="0.25">
      <c r="A238" s="5" t="s">
        <v>2</v>
      </c>
      <c r="B238" s="5" t="s">
        <v>1</v>
      </c>
      <c r="C238" s="5" t="s">
        <v>2</v>
      </c>
      <c r="D238" s="6" t="s">
        <v>1</v>
      </c>
      <c r="E238" s="1" t="s">
        <v>676</v>
      </c>
      <c r="F238" s="6" t="s">
        <v>1</v>
      </c>
      <c r="G238" s="5" t="s">
        <v>2</v>
      </c>
      <c r="H238" s="5" t="s">
        <v>2</v>
      </c>
    </row>
    <row r="239" spans="1:9" x14ac:dyDescent="0.25">
      <c r="A239" s="5" t="s">
        <v>2</v>
      </c>
      <c r="B239" s="5" t="s">
        <v>1</v>
      </c>
      <c r="C239" s="5" t="s">
        <v>2</v>
      </c>
      <c r="D239" s="1" t="s">
        <v>676</v>
      </c>
      <c r="E239" s="5" t="s">
        <v>1</v>
      </c>
      <c r="F239" s="6" t="s">
        <v>2</v>
      </c>
      <c r="G239" s="5" t="s">
        <v>1</v>
      </c>
      <c r="H239" s="5" t="s">
        <v>2</v>
      </c>
    </row>
    <row r="240" spans="1:9" x14ac:dyDescent="0.25">
      <c r="A240" s="5" t="s">
        <v>2</v>
      </c>
      <c r="B240" s="5" t="s">
        <v>1</v>
      </c>
      <c r="C240" s="5" t="s">
        <v>2</v>
      </c>
      <c r="D240" s="5" t="s">
        <v>1</v>
      </c>
      <c r="E240" s="5" t="s">
        <v>1</v>
      </c>
      <c r="F240" s="6" t="s">
        <v>2</v>
      </c>
      <c r="G240" s="9" t="str">
        <f>$F$244</f>
        <v xml:space="preserve">Алина Тимофеева </v>
      </c>
      <c r="H240" s="5" t="s">
        <v>2</v>
      </c>
    </row>
    <row r="241" spans="1:8" x14ac:dyDescent="0.25">
      <c r="A241" s="5" t="s">
        <v>2</v>
      </c>
      <c r="B241" s="5" t="s">
        <v>1</v>
      </c>
      <c r="C241" s="5" t="s">
        <v>2</v>
      </c>
      <c r="D241" s="9" t="s">
        <v>194</v>
      </c>
      <c r="E241" s="5" t="s">
        <v>1</v>
      </c>
      <c r="F241" s="6" t="s">
        <v>2</v>
      </c>
      <c r="G241" s="6" t="s">
        <v>900</v>
      </c>
      <c r="H241" s="5" t="s">
        <v>2</v>
      </c>
    </row>
    <row r="242" spans="1:8" x14ac:dyDescent="0.25">
      <c r="A242" s="5" t="s">
        <v>2</v>
      </c>
      <c r="B242" s="5" t="s">
        <v>1</v>
      </c>
      <c r="C242" s="5" t="s">
        <v>2</v>
      </c>
      <c r="D242" s="6" t="s">
        <v>1</v>
      </c>
      <c r="E242" s="9" t="s">
        <v>1</v>
      </c>
      <c r="F242" s="6" t="s">
        <v>2</v>
      </c>
      <c r="G242" s="6" t="s">
        <v>1</v>
      </c>
      <c r="H242" s="5" t="s">
        <v>2</v>
      </c>
    </row>
    <row r="243" spans="1:8" x14ac:dyDescent="0.25">
      <c r="A243" s="5" t="s">
        <v>2</v>
      </c>
      <c r="B243" s="5" t="s">
        <v>1</v>
      </c>
      <c r="C243" s="5" t="s">
        <v>2</v>
      </c>
      <c r="D243" s="1" t="s">
        <v>194</v>
      </c>
      <c r="E243" s="6" t="s">
        <v>1</v>
      </c>
      <c r="F243" s="6" t="s">
        <v>1</v>
      </c>
      <c r="G243" s="6" t="s">
        <v>2</v>
      </c>
      <c r="H243" s="5" t="s">
        <v>2</v>
      </c>
    </row>
    <row r="244" spans="1:8" x14ac:dyDescent="0.25">
      <c r="A244" s="5" t="s">
        <v>2</v>
      </c>
      <c r="B244" s="5" t="s">
        <v>1</v>
      </c>
      <c r="C244" s="5" t="s">
        <v>2</v>
      </c>
      <c r="D244" s="5" t="s">
        <v>1</v>
      </c>
      <c r="E244" s="6" t="s">
        <v>1</v>
      </c>
      <c r="F244" s="1" t="s">
        <v>683</v>
      </c>
      <c r="G244" s="6" t="s">
        <v>2</v>
      </c>
      <c r="H244" s="5" t="s">
        <v>2</v>
      </c>
    </row>
    <row r="245" spans="1:8" x14ac:dyDescent="0.25">
      <c r="A245" s="5" t="s">
        <v>2</v>
      </c>
      <c r="B245" s="5" t="s">
        <v>1</v>
      </c>
      <c r="C245" s="5" t="s">
        <v>2</v>
      </c>
      <c r="D245" s="9" t="s">
        <v>194</v>
      </c>
      <c r="E245" s="6" t="s">
        <v>1</v>
      </c>
      <c r="F245" s="5" t="s">
        <v>1</v>
      </c>
      <c r="G245" s="6" t="s">
        <v>2</v>
      </c>
      <c r="H245" s="5" t="s">
        <v>2</v>
      </c>
    </row>
    <row r="246" spans="1:8" x14ac:dyDescent="0.25">
      <c r="A246" s="5" t="s">
        <v>2</v>
      </c>
      <c r="B246" s="5" t="s">
        <v>1</v>
      </c>
      <c r="C246" s="5" t="s">
        <v>2</v>
      </c>
      <c r="D246" s="6" t="s">
        <v>1</v>
      </c>
      <c r="E246" s="1" t="s">
        <v>683</v>
      </c>
      <c r="F246" s="5" t="s">
        <v>1</v>
      </c>
      <c r="G246" s="6" t="s">
        <v>2</v>
      </c>
      <c r="H246" s="5" t="s">
        <v>2</v>
      </c>
    </row>
    <row r="247" spans="1:8" x14ac:dyDescent="0.25">
      <c r="A247" s="5" t="s">
        <v>2</v>
      </c>
      <c r="B247" s="5" t="s">
        <v>1</v>
      </c>
      <c r="C247" s="5" t="s">
        <v>2</v>
      </c>
      <c r="D247" s="1" t="s">
        <v>683</v>
      </c>
      <c r="E247" s="5" t="s">
        <v>1</v>
      </c>
      <c r="F247" s="5" t="s">
        <v>2</v>
      </c>
      <c r="G247" s="6" t="s">
        <v>2</v>
      </c>
      <c r="H247" s="5" t="s">
        <v>1</v>
      </c>
    </row>
    <row r="248" spans="1:8" x14ac:dyDescent="0.25">
      <c r="A248" s="5" t="s">
        <v>2</v>
      </c>
      <c r="B248" s="5" t="s">
        <v>1</v>
      </c>
      <c r="C248" s="5" t="s">
        <v>2</v>
      </c>
      <c r="D248" s="5" t="s">
        <v>1</v>
      </c>
      <c r="E248" s="5" t="s">
        <v>1</v>
      </c>
      <c r="F248" s="5" t="s">
        <v>2</v>
      </c>
      <c r="G248" s="6" t="s">
        <v>2</v>
      </c>
      <c r="H248" s="9" t="str">
        <f>$G$256</f>
        <v xml:space="preserve">Алина Гайфуллина </v>
      </c>
    </row>
    <row r="249" spans="1:8" x14ac:dyDescent="0.25">
      <c r="A249" s="5" t="s">
        <v>2</v>
      </c>
      <c r="B249" s="5" t="s">
        <v>1</v>
      </c>
      <c r="C249" s="5" t="s">
        <v>2</v>
      </c>
      <c r="D249" s="9" t="s">
        <v>194</v>
      </c>
      <c r="E249" s="5" t="s">
        <v>1</v>
      </c>
      <c r="F249" s="5" t="s">
        <v>2</v>
      </c>
      <c r="G249" s="6" t="s">
        <v>2</v>
      </c>
      <c r="H249" s="6" t="str">
        <f>$G$257</f>
        <v xml:space="preserve">w.o. </v>
      </c>
    </row>
    <row r="250" spans="1:8" x14ac:dyDescent="0.25">
      <c r="A250" s="5" t="s">
        <v>2</v>
      </c>
      <c r="B250" s="5" t="s">
        <v>1</v>
      </c>
      <c r="C250" s="5" t="s">
        <v>2</v>
      </c>
      <c r="D250" s="6" t="s">
        <v>1</v>
      </c>
      <c r="E250" s="9" t="s">
        <v>1</v>
      </c>
      <c r="F250" s="5" t="s">
        <v>2</v>
      </c>
      <c r="G250" s="6" t="s">
        <v>2</v>
      </c>
      <c r="H250" s="6" t="s">
        <v>1</v>
      </c>
    </row>
    <row r="251" spans="1:8" x14ac:dyDescent="0.25">
      <c r="A251" s="5" t="s">
        <v>2</v>
      </c>
      <c r="B251" s="5" t="s">
        <v>1</v>
      </c>
      <c r="C251" s="5" t="s">
        <v>2</v>
      </c>
      <c r="D251" s="1" t="s">
        <v>194</v>
      </c>
      <c r="E251" s="6" t="s">
        <v>1</v>
      </c>
      <c r="F251" s="5" t="s">
        <v>1</v>
      </c>
      <c r="G251" s="6" t="s">
        <v>2</v>
      </c>
      <c r="H251" s="6" t="s">
        <v>2</v>
      </c>
    </row>
    <row r="252" spans="1:8" x14ac:dyDescent="0.25">
      <c r="A252" s="5" t="s">
        <v>2</v>
      </c>
      <c r="B252" s="5" t="s">
        <v>1</v>
      </c>
      <c r="C252" s="5" t="s">
        <v>2</v>
      </c>
      <c r="D252" s="5" t="s">
        <v>1</v>
      </c>
      <c r="E252" s="6" t="s">
        <v>1</v>
      </c>
      <c r="F252" s="9" t="s">
        <v>691</v>
      </c>
      <c r="G252" s="6" t="s">
        <v>2</v>
      </c>
      <c r="H252" s="6" t="s">
        <v>2</v>
      </c>
    </row>
    <row r="253" spans="1:8" x14ac:dyDescent="0.25">
      <c r="A253" s="5" t="s">
        <v>2</v>
      </c>
      <c r="B253" s="5" t="s">
        <v>1</v>
      </c>
      <c r="C253" s="5" t="s">
        <v>2</v>
      </c>
      <c r="D253" s="9" t="s">
        <v>194</v>
      </c>
      <c r="E253" s="6" t="s">
        <v>1</v>
      </c>
      <c r="F253" s="6" t="s">
        <v>1</v>
      </c>
      <c r="G253" s="6" t="s">
        <v>2</v>
      </c>
      <c r="H253" s="6" t="s">
        <v>2</v>
      </c>
    </row>
    <row r="254" spans="1:8" x14ac:dyDescent="0.25">
      <c r="A254" s="5" t="s">
        <v>2</v>
      </c>
      <c r="B254" s="5" t="s">
        <v>1</v>
      </c>
      <c r="C254" s="5" t="s">
        <v>2</v>
      </c>
      <c r="D254" s="6" t="s">
        <v>1</v>
      </c>
      <c r="E254" s="1" t="s">
        <v>691</v>
      </c>
      <c r="F254" s="6" t="s">
        <v>1</v>
      </c>
      <c r="G254" s="6" t="s">
        <v>2</v>
      </c>
      <c r="H254" s="6" t="s">
        <v>2</v>
      </c>
    </row>
    <row r="255" spans="1:8" x14ac:dyDescent="0.25">
      <c r="A255" s="5" t="s">
        <v>2</v>
      </c>
      <c r="B255" s="5" t="s">
        <v>1</v>
      </c>
      <c r="C255" s="5" t="s">
        <v>2</v>
      </c>
      <c r="D255" s="1" t="s">
        <v>691</v>
      </c>
      <c r="E255" s="5" t="s">
        <v>1</v>
      </c>
      <c r="F255" s="6" t="s">
        <v>2</v>
      </c>
      <c r="G255" s="6" t="s">
        <v>1</v>
      </c>
      <c r="H255" s="6" t="s">
        <v>2</v>
      </c>
    </row>
    <row r="256" spans="1:8" x14ac:dyDescent="0.25">
      <c r="A256" s="5" t="s">
        <v>2</v>
      </c>
      <c r="B256" s="5" t="s">
        <v>1</v>
      </c>
      <c r="C256" s="5" t="s">
        <v>2</v>
      </c>
      <c r="D256" s="5" t="s">
        <v>1</v>
      </c>
      <c r="E256" s="5" t="s">
        <v>1</v>
      </c>
      <c r="F256" s="6" t="s">
        <v>2</v>
      </c>
      <c r="G256" s="1" t="s">
        <v>697</v>
      </c>
      <c r="H256" s="6" t="s">
        <v>2</v>
      </c>
    </row>
    <row r="257" spans="1:9" x14ac:dyDescent="0.25">
      <c r="A257" s="5" t="s">
        <v>2</v>
      </c>
      <c r="B257" s="5" t="s">
        <v>1</v>
      </c>
      <c r="C257" s="5" t="s">
        <v>2</v>
      </c>
      <c r="D257" s="9" t="s">
        <v>194</v>
      </c>
      <c r="E257" s="5" t="s">
        <v>1</v>
      </c>
      <c r="F257" s="6" t="s">
        <v>2</v>
      </c>
      <c r="G257" s="5" t="s">
        <v>161</v>
      </c>
      <c r="H257" s="6" t="s">
        <v>2</v>
      </c>
    </row>
    <row r="258" spans="1:9" x14ac:dyDescent="0.25">
      <c r="A258" s="5" t="s">
        <v>2</v>
      </c>
      <c r="B258" s="5" t="s">
        <v>1</v>
      </c>
      <c r="C258" s="5" t="s">
        <v>2</v>
      </c>
      <c r="D258" s="6" t="s">
        <v>1</v>
      </c>
      <c r="E258" s="9" t="s">
        <v>1</v>
      </c>
      <c r="F258" s="6" t="s">
        <v>2</v>
      </c>
      <c r="G258" s="5" t="s">
        <v>1</v>
      </c>
      <c r="H258" s="6" t="s">
        <v>2</v>
      </c>
    </row>
    <row r="259" spans="1:9" x14ac:dyDescent="0.25">
      <c r="A259" s="5" t="s">
        <v>2</v>
      </c>
      <c r="B259" s="5" t="s">
        <v>1</v>
      </c>
      <c r="C259" s="5" t="s">
        <v>2</v>
      </c>
      <c r="D259" s="1" t="s">
        <v>194</v>
      </c>
      <c r="E259" s="6" t="s">
        <v>1</v>
      </c>
      <c r="F259" s="6" t="s">
        <v>1</v>
      </c>
      <c r="G259" s="5" t="s">
        <v>2</v>
      </c>
      <c r="H259" s="6" t="s">
        <v>2</v>
      </c>
    </row>
    <row r="260" spans="1:9" x14ac:dyDescent="0.25">
      <c r="A260" s="5" t="s">
        <v>2</v>
      </c>
      <c r="B260" s="5" t="s">
        <v>1</v>
      </c>
      <c r="C260" s="5" t="s">
        <v>2</v>
      </c>
      <c r="D260" s="5" t="s">
        <v>1</v>
      </c>
      <c r="E260" s="6" t="s">
        <v>1</v>
      </c>
      <c r="F260" s="1" t="s">
        <v>697</v>
      </c>
      <c r="G260" s="5" t="s">
        <v>2</v>
      </c>
      <c r="H260" s="6" t="s">
        <v>2</v>
      </c>
    </row>
    <row r="261" spans="1:9" x14ac:dyDescent="0.25">
      <c r="A261" s="5" t="s">
        <v>2</v>
      </c>
      <c r="B261" s="5" t="s">
        <v>1</v>
      </c>
      <c r="C261" s="5" t="s">
        <v>2</v>
      </c>
      <c r="D261" s="9" t="s">
        <v>194</v>
      </c>
      <c r="E261" s="6" t="s">
        <v>1</v>
      </c>
      <c r="F261" s="5" t="s">
        <v>1</v>
      </c>
      <c r="G261" s="5" t="s">
        <v>2</v>
      </c>
      <c r="H261" s="6" t="s">
        <v>2</v>
      </c>
    </row>
    <row r="262" spans="1:9" x14ac:dyDescent="0.25">
      <c r="A262" s="5" t="s">
        <v>2</v>
      </c>
      <c r="B262" s="5" t="s">
        <v>1</v>
      </c>
      <c r="C262" s="5" t="s">
        <v>2</v>
      </c>
      <c r="D262" s="6" t="s">
        <v>1</v>
      </c>
      <c r="E262" s="1" t="s">
        <v>697</v>
      </c>
      <c r="F262" s="5" t="s">
        <v>1</v>
      </c>
      <c r="G262" s="5" t="s">
        <v>2</v>
      </c>
      <c r="H262" s="6" t="s">
        <v>2</v>
      </c>
    </row>
    <row r="263" spans="1:9" x14ac:dyDescent="0.25">
      <c r="A263" s="5" t="s">
        <v>2</v>
      </c>
      <c r="B263" s="5" t="s">
        <v>1</v>
      </c>
      <c r="C263" s="5" t="s">
        <v>2</v>
      </c>
      <c r="D263" s="1" t="s">
        <v>697</v>
      </c>
      <c r="E263" s="5" t="s">
        <v>1</v>
      </c>
      <c r="F263" s="5" t="s">
        <v>2</v>
      </c>
      <c r="G263" s="5" t="s">
        <v>2</v>
      </c>
      <c r="H263" s="6" t="s">
        <v>2</v>
      </c>
      <c r="I263" s="20" t="str">
        <f>$H$280</f>
        <v xml:space="preserve">Луиза Аюбова </v>
      </c>
    </row>
    <row r="264" spans="1:9" x14ac:dyDescent="0.25">
      <c r="A264" s="5" t="s">
        <v>2</v>
      </c>
      <c r="B264" s="5" t="s">
        <v>1</v>
      </c>
      <c r="C264" s="5" t="s">
        <v>2</v>
      </c>
      <c r="D264" s="5" t="s">
        <v>1</v>
      </c>
      <c r="E264" s="5" t="s">
        <v>1</v>
      </c>
      <c r="F264" s="5" t="s">
        <v>2</v>
      </c>
      <c r="G264" s="5" t="s">
        <v>2</v>
      </c>
      <c r="H264" s="6" t="s">
        <v>2</v>
      </c>
      <c r="I264" t="str">
        <f>$H$281</f>
        <v xml:space="preserve">w.o. </v>
      </c>
    </row>
    <row r="265" spans="1:9" x14ac:dyDescent="0.25">
      <c r="A265" s="5" t="s">
        <v>2</v>
      </c>
      <c r="B265" s="5" t="s">
        <v>1</v>
      </c>
      <c r="C265" s="5" t="s">
        <v>2</v>
      </c>
      <c r="D265" s="9" t="s">
        <v>700</v>
      </c>
      <c r="E265" s="5" t="s">
        <v>1</v>
      </c>
      <c r="F265" s="5" t="s">
        <v>2</v>
      </c>
      <c r="G265" s="5" t="s">
        <v>2</v>
      </c>
      <c r="H265" s="6" t="s">
        <v>2</v>
      </c>
    </row>
    <row r="266" spans="1:9" x14ac:dyDescent="0.25">
      <c r="A266" s="5" t="s">
        <v>2</v>
      </c>
      <c r="B266" s="5" t="s">
        <v>1</v>
      </c>
      <c r="C266" s="5" t="s">
        <v>2</v>
      </c>
      <c r="D266" s="6" t="s">
        <v>1</v>
      </c>
      <c r="E266" s="9" t="s">
        <v>700</v>
      </c>
      <c r="F266" s="5" t="s">
        <v>2</v>
      </c>
      <c r="G266" s="5" t="s">
        <v>2</v>
      </c>
      <c r="H266" s="6" t="s">
        <v>2</v>
      </c>
    </row>
    <row r="267" spans="1:9" x14ac:dyDescent="0.25">
      <c r="A267" s="5" t="s">
        <v>2</v>
      </c>
      <c r="B267" s="5" t="s">
        <v>1</v>
      </c>
      <c r="C267" s="5" t="s">
        <v>2</v>
      </c>
      <c r="D267" s="1" t="s">
        <v>194</v>
      </c>
      <c r="E267" s="6" t="s">
        <v>1</v>
      </c>
      <c r="F267" s="5" t="s">
        <v>1</v>
      </c>
      <c r="G267" s="5" t="s">
        <v>2</v>
      </c>
      <c r="H267" s="6" t="s">
        <v>2</v>
      </c>
    </row>
    <row r="268" spans="1:9" x14ac:dyDescent="0.25">
      <c r="A268" s="5" t="s">
        <v>2</v>
      </c>
      <c r="B268" s="5" t="s">
        <v>1</v>
      </c>
      <c r="C268" s="5" t="s">
        <v>2</v>
      </c>
      <c r="D268" s="5" t="s">
        <v>1</v>
      </c>
      <c r="E268" s="6" t="s">
        <v>1</v>
      </c>
      <c r="F268" s="9" t="s">
        <v>704</v>
      </c>
      <c r="G268" s="5" t="s">
        <v>2</v>
      </c>
      <c r="H268" s="6" t="s">
        <v>2</v>
      </c>
    </row>
    <row r="269" spans="1:9" x14ac:dyDescent="0.25">
      <c r="A269" s="5" t="s">
        <v>2</v>
      </c>
      <c r="B269" s="5" t="s">
        <v>1</v>
      </c>
      <c r="C269" s="5" t="s">
        <v>2</v>
      </c>
      <c r="D269" s="9" t="s">
        <v>704</v>
      </c>
      <c r="E269" s="6" t="s">
        <v>1</v>
      </c>
      <c r="F269" s="6" t="s">
        <v>161</v>
      </c>
      <c r="G269" s="5" t="s">
        <v>2</v>
      </c>
      <c r="H269" s="6" t="s">
        <v>2</v>
      </c>
    </row>
    <row r="270" spans="1:9" x14ac:dyDescent="0.25">
      <c r="A270" s="5" t="s">
        <v>2</v>
      </c>
      <c r="B270" s="5" t="s">
        <v>1</v>
      </c>
      <c r="C270" s="5" t="s">
        <v>2</v>
      </c>
      <c r="D270" s="6" t="s">
        <v>1</v>
      </c>
      <c r="E270" s="1" t="s">
        <v>704</v>
      </c>
      <c r="F270" s="6" t="s">
        <v>1</v>
      </c>
      <c r="G270" s="5" t="s">
        <v>2</v>
      </c>
      <c r="H270" s="6" t="s">
        <v>2</v>
      </c>
    </row>
    <row r="271" spans="1:9" x14ac:dyDescent="0.25">
      <c r="A271" s="5" t="s">
        <v>2</v>
      </c>
      <c r="B271" s="5" t="s">
        <v>1</v>
      </c>
      <c r="C271" s="5" t="s">
        <v>2</v>
      </c>
      <c r="D271" s="1" t="s">
        <v>194</v>
      </c>
      <c r="E271" s="5" t="s">
        <v>1</v>
      </c>
      <c r="F271" s="6" t="s">
        <v>2</v>
      </c>
      <c r="G271" s="5" t="s">
        <v>1</v>
      </c>
      <c r="H271" s="6" t="s">
        <v>2</v>
      </c>
    </row>
    <row r="272" spans="1:9" x14ac:dyDescent="0.25">
      <c r="A272" s="5" t="s">
        <v>2</v>
      </c>
      <c r="B272" s="5" t="s">
        <v>1</v>
      </c>
      <c r="C272" s="5" t="s">
        <v>2</v>
      </c>
      <c r="D272" s="5" t="s">
        <v>1</v>
      </c>
      <c r="E272" s="5" t="s">
        <v>1</v>
      </c>
      <c r="F272" s="6" t="s">
        <v>2</v>
      </c>
      <c r="G272" s="9" t="s">
        <v>704</v>
      </c>
      <c r="H272" s="6" t="s">
        <v>2</v>
      </c>
    </row>
    <row r="273" spans="1:8" x14ac:dyDescent="0.25">
      <c r="A273" s="5" t="s">
        <v>2</v>
      </c>
      <c r="B273" s="5" t="s">
        <v>1</v>
      </c>
      <c r="C273" s="5" t="s">
        <v>2</v>
      </c>
      <c r="D273" s="9" t="s">
        <v>707</v>
      </c>
      <c r="E273" s="5" t="s">
        <v>1</v>
      </c>
      <c r="F273" s="6" t="s">
        <v>2</v>
      </c>
      <c r="G273" s="6" t="s">
        <v>161</v>
      </c>
      <c r="H273" s="6" t="s">
        <v>2</v>
      </c>
    </row>
    <row r="274" spans="1:8" x14ac:dyDescent="0.25">
      <c r="A274" s="5" t="s">
        <v>2</v>
      </c>
      <c r="B274" s="5" t="s">
        <v>1</v>
      </c>
      <c r="C274" s="5" t="s">
        <v>2</v>
      </c>
      <c r="D274" s="6" t="s">
        <v>1</v>
      </c>
      <c r="E274" s="9" t="s">
        <v>707</v>
      </c>
      <c r="F274" s="6" t="s">
        <v>2</v>
      </c>
      <c r="G274" s="6" t="s">
        <v>1</v>
      </c>
      <c r="H274" s="6" t="s">
        <v>2</v>
      </c>
    </row>
    <row r="275" spans="1:8" x14ac:dyDescent="0.25">
      <c r="A275" s="5" t="s">
        <v>2</v>
      </c>
      <c r="B275" s="5" t="s">
        <v>1</v>
      </c>
      <c r="C275" s="5" t="s">
        <v>2</v>
      </c>
      <c r="D275" s="1" t="s">
        <v>194</v>
      </c>
      <c r="E275" s="6" t="s">
        <v>1</v>
      </c>
      <c r="F275" s="6" t="s">
        <v>1</v>
      </c>
      <c r="G275" s="6" t="s">
        <v>2</v>
      </c>
      <c r="H275" s="6" t="s">
        <v>2</v>
      </c>
    </row>
    <row r="276" spans="1:8" x14ac:dyDescent="0.25">
      <c r="A276" s="5" t="s">
        <v>2</v>
      </c>
      <c r="B276" s="5" t="s">
        <v>1</v>
      </c>
      <c r="C276" s="5" t="s">
        <v>2</v>
      </c>
      <c r="D276" s="5" t="s">
        <v>1</v>
      </c>
      <c r="E276" s="6" t="s">
        <v>1</v>
      </c>
      <c r="F276" s="1" t="s">
        <v>707</v>
      </c>
      <c r="G276" s="6" t="s">
        <v>2</v>
      </c>
      <c r="H276" s="6" t="s">
        <v>2</v>
      </c>
    </row>
    <row r="277" spans="1:8" x14ac:dyDescent="0.25">
      <c r="A277" s="5" t="s">
        <v>2</v>
      </c>
      <c r="B277" s="5" t="s">
        <v>1</v>
      </c>
      <c r="C277" s="5" t="s">
        <v>2</v>
      </c>
      <c r="D277" s="9" t="s">
        <v>194</v>
      </c>
      <c r="E277" s="6" t="s">
        <v>1</v>
      </c>
      <c r="F277" s="5" t="s">
        <v>1</v>
      </c>
      <c r="G277" s="6" t="s">
        <v>2</v>
      </c>
      <c r="H277" s="6" t="s">
        <v>2</v>
      </c>
    </row>
    <row r="278" spans="1:8" x14ac:dyDescent="0.25">
      <c r="A278" s="5" t="s">
        <v>2</v>
      </c>
      <c r="B278" s="5" t="s">
        <v>1</v>
      </c>
      <c r="C278" s="5" t="s">
        <v>2</v>
      </c>
      <c r="D278" s="6" t="s">
        <v>1</v>
      </c>
      <c r="E278" s="1" t="s">
        <v>1</v>
      </c>
      <c r="F278" s="5" t="s">
        <v>1</v>
      </c>
      <c r="G278" s="6" t="s">
        <v>2</v>
      </c>
      <c r="H278" s="6" t="s">
        <v>2</v>
      </c>
    </row>
    <row r="279" spans="1:8" x14ac:dyDescent="0.25">
      <c r="A279" s="5" t="s">
        <v>2</v>
      </c>
      <c r="B279" s="5" t="s">
        <v>1</v>
      </c>
      <c r="C279" s="5" t="s">
        <v>2</v>
      </c>
      <c r="D279" s="1" t="s">
        <v>194</v>
      </c>
      <c r="E279" s="5" t="s">
        <v>1</v>
      </c>
      <c r="F279" s="5" t="s">
        <v>2</v>
      </c>
      <c r="G279" s="6" t="s">
        <v>2</v>
      </c>
      <c r="H279" s="6" t="s">
        <v>1</v>
      </c>
    </row>
    <row r="280" spans="1:8" x14ac:dyDescent="0.25">
      <c r="A280" s="5" t="s">
        <v>2</v>
      </c>
      <c r="B280" s="5" t="s">
        <v>1</v>
      </c>
      <c r="C280" s="5" t="s">
        <v>2</v>
      </c>
      <c r="D280" s="5" t="s">
        <v>1</v>
      </c>
      <c r="E280" s="5" t="s">
        <v>1</v>
      </c>
      <c r="F280" s="5" t="s">
        <v>2</v>
      </c>
      <c r="G280" s="6" t="s">
        <v>2</v>
      </c>
      <c r="H280" s="1" t="str">
        <f>$G$288</f>
        <v xml:space="preserve">Луиза Аюбова </v>
      </c>
    </row>
    <row r="281" spans="1:8" x14ac:dyDescent="0.25">
      <c r="A281" s="5" t="s">
        <v>2</v>
      </c>
      <c r="B281" s="5" t="s">
        <v>1</v>
      </c>
      <c r="C281" s="5" t="s">
        <v>2</v>
      </c>
      <c r="D281" s="9" t="s">
        <v>712</v>
      </c>
      <c r="E281" s="5" t="s">
        <v>1</v>
      </c>
      <c r="F281" s="5" t="s">
        <v>2</v>
      </c>
      <c r="G281" s="6" t="s">
        <v>2</v>
      </c>
      <c r="H281" s="5" t="str">
        <f>$G$273</f>
        <v xml:space="preserve">w.o. </v>
      </c>
    </row>
    <row r="282" spans="1:8" x14ac:dyDescent="0.25">
      <c r="A282" s="5" t="s">
        <v>2</v>
      </c>
      <c r="B282" s="5" t="s">
        <v>1</v>
      </c>
      <c r="C282" s="5" t="s">
        <v>2</v>
      </c>
      <c r="D282" s="6" t="s">
        <v>1</v>
      </c>
      <c r="E282" s="9" t="s">
        <v>712</v>
      </c>
      <c r="F282" s="5" t="s">
        <v>2</v>
      </c>
      <c r="G282" s="6" t="s">
        <v>2</v>
      </c>
      <c r="H282" s="5" t="s">
        <v>1</v>
      </c>
    </row>
    <row r="283" spans="1:8" x14ac:dyDescent="0.25">
      <c r="A283" s="5" t="s">
        <v>2</v>
      </c>
      <c r="B283" s="5" t="s">
        <v>1</v>
      </c>
      <c r="C283" s="5" t="s">
        <v>2</v>
      </c>
      <c r="D283" s="1" t="s">
        <v>194</v>
      </c>
      <c r="E283" s="6" t="s">
        <v>1</v>
      </c>
      <c r="F283" s="5" t="s">
        <v>1</v>
      </c>
      <c r="G283" s="6" t="s">
        <v>2</v>
      </c>
      <c r="H283" s="5" t="s">
        <v>2</v>
      </c>
    </row>
    <row r="284" spans="1:8" x14ac:dyDescent="0.25">
      <c r="A284" s="5" t="s">
        <v>2</v>
      </c>
      <c r="B284" s="5" t="s">
        <v>1</v>
      </c>
      <c r="C284" s="5" t="s">
        <v>2</v>
      </c>
      <c r="D284" s="5" t="s">
        <v>1</v>
      </c>
      <c r="E284" s="6" t="s">
        <v>1</v>
      </c>
      <c r="F284" s="9" t="s">
        <v>712</v>
      </c>
      <c r="G284" s="6" t="s">
        <v>2</v>
      </c>
      <c r="H284" s="5" t="s">
        <v>2</v>
      </c>
    </row>
    <row r="285" spans="1:8" x14ac:dyDescent="0.25">
      <c r="A285" s="5" t="s">
        <v>2</v>
      </c>
      <c r="B285" s="5" t="s">
        <v>1</v>
      </c>
      <c r="C285" s="5" t="s">
        <v>2</v>
      </c>
      <c r="D285" s="9" t="s">
        <v>194</v>
      </c>
      <c r="E285" s="6" t="s">
        <v>1</v>
      </c>
      <c r="F285" s="6" t="s">
        <v>1</v>
      </c>
      <c r="G285" s="6" t="s">
        <v>2</v>
      </c>
      <c r="H285" s="5" t="s">
        <v>2</v>
      </c>
    </row>
    <row r="286" spans="1:8" x14ac:dyDescent="0.25">
      <c r="A286" s="5" t="s">
        <v>2</v>
      </c>
      <c r="B286" s="5" t="s">
        <v>1</v>
      </c>
      <c r="C286" s="5" t="s">
        <v>2</v>
      </c>
      <c r="D286" s="6" t="s">
        <v>1</v>
      </c>
      <c r="E286" s="1" t="s">
        <v>1</v>
      </c>
      <c r="F286" s="6" t="s">
        <v>1</v>
      </c>
      <c r="G286" s="6" t="s">
        <v>2</v>
      </c>
      <c r="H286" s="5" t="s">
        <v>2</v>
      </c>
    </row>
    <row r="287" spans="1:8" x14ac:dyDescent="0.25">
      <c r="A287" s="5" t="s">
        <v>2</v>
      </c>
      <c r="B287" s="5" t="s">
        <v>1</v>
      </c>
      <c r="C287" s="5" t="s">
        <v>2</v>
      </c>
      <c r="D287" s="1" t="s">
        <v>194</v>
      </c>
      <c r="E287" s="5" t="s">
        <v>1</v>
      </c>
      <c r="F287" s="6" t="s">
        <v>2</v>
      </c>
      <c r="G287" s="6" t="s">
        <v>1</v>
      </c>
      <c r="H287" s="5" t="s">
        <v>2</v>
      </c>
    </row>
    <row r="288" spans="1:8" x14ac:dyDescent="0.25">
      <c r="A288" s="5" t="s">
        <v>2</v>
      </c>
      <c r="B288" s="5" t="s">
        <v>1</v>
      </c>
      <c r="C288" s="5" t="s">
        <v>2</v>
      </c>
      <c r="D288" s="5" t="s">
        <v>1</v>
      </c>
      <c r="E288" s="5" t="s">
        <v>1</v>
      </c>
      <c r="F288" s="6" t="s">
        <v>2</v>
      </c>
      <c r="G288" s="1" t="str">
        <f>$F$284</f>
        <v xml:space="preserve">Луиза Аюбова </v>
      </c>
      <c r="H288" s="5" t="s">
        <v>2</v>
      </c>
    </row>
    <row r="289" spans="1:9" x14ac:dyDescent="0.25">
      <c r="A289" s="5" t="s">
        <v>2</v>
      </c>
      <c r="B289" s="5" t="s">
        <v>1</v>
      </c>
      <c r="C289" s="5" t="s">
        <v>2</v>
      </c>
      <c r="D289" s="9" t="s">
        <v>721</v>
      </c>
      <c r="E289" s="5" t="s">
        <v>1</v>
      </c>
      <c r="F289" s="6" t="s">
        <v>2</v>
      </c>
      <c r="G289" s="5" t="s">
        <v>902</v>
      </c>
      <c r="H289" s="5" t="s">
        <v>2</v>
      </c>
    </row>
    <row r="290" spans="1:9" x14ac:dyDescent="0.25">
      <c r="A290" s="5" t="s">
        <v>2</v>
      </c>
      <c r="B290" s="5" t="s">
        <v>1</v>
      </c>
      <c r="C290" s="5" t="s">
        <v>2</v>
      </c>
      <c r="D290" s="6" t="s">
        <v>1</v>
      </c>
      <c r="E290" s="9" t="s">
        <v>721</v>
      </c>
      <c r="F290" s="6" t="s">
        <v>2</v>
      </c>
      <c r="G290" s="5" t="s">
        <v>1</v>
      </c>
      <c r="H290" s="5" t="s">
        <v>2</v>
      </c>
    </row>
    <row r="291" spans="1:9" x14ac:dyDescent="0.25">
      <c r="A291" s="5" t="s">
        <v>2</v>
      </c>
      <c r="B291" s="5" t="s">
        <v>1</v>
      </c>
      <c r="C291" s="5" t="s">
        <v>2</v>
      </c>
      <c r="D291" s="1" t="s">
        <v>194</v>
      </c>
      <c r="E291" s="6" t="s">
        <v>1</v>
      </c>
      <c r="F291" s="6" t="s">
        <v>1</v>
      </c>
      <c r="G291" s="5" t="s">
        <v>2</v>
      </c>
      <c r="H291" s="5" t="s">
        <v>2</v>
      </c>
    </row>
    <row r="292" spans="1:9" x14ac:dyDescent="0.25">
      <c r="A292" s="5" t="s">
        <v>2</v>
      </c>
      <c r="B292" s="5" t="s">
        <v>1</v>
      </c>
      <c r="C292" s="5" t="s">
        <v>2</v>
      </c>
      <c r="D292" s="5" t="s">
        <v>1</v>
      </c>
      <c r="E292" s="6" t="s">
        <v>1</v>
      </c>
      <c r="F292" s="1" t="s">
        <v>721</v>
      </c>
      <c r="G292" s="5" t="s">
        <v>2</v>
      </c>
      <c r="H292" s="5" t="s">
        <v>2</v>
      </c>
    </row>
    <row r="293" spans="1:9" x14ac:dyDescent="0.25">
      <c r="A293" s="5" t="s">
        <v>2</v>
      </c>
      <c r="B293" s="5" t="s">
        <v>1</v>
      </c>
      <c r="C293" s="5" t="s">
        <v>2</v>
      </c>
      <c r="D293" s="9" t="s">
        <v>194</v>
      </c>
      <c r="E293" s="6" t="s">
        <v>1</v>
      </c>
      <c r="F293" s="5" t="s">
        <v>1</v>
      </c>
      <c r="G293" s="5" t="s">
        <v>2</v>
      </c>
      <c r="H293" s="5" t="s">
        <v>2</v>
      </c>
    </row>
    <row r="294" spans="1:9" x14ac:dyDescent="0.25">
      <c r="A294" s="5" t="s">
        <v>2</v>
      </c>
      <c r="B294" s="5" t="s">
        <v>1</v>
      </c>
      <c r="C294" s="5" t="s">
        <v>2</v>
      </c>
      <c r="D294" s="6" t="s">
        <v>1</v>
      </c>
      <c r="E294" s="1" t="s">
        <v>1</v>
      </c>
      <c r="F294" s="5" t="s">
        <v>1</v>
      </c>
      <c r="G294" s="5" t="s">
        <v>2</v>
      </c>
      <c r="H294" s="5" t="s">
        <v>2</v>
      </c>
    </row>
    <row r="295" spans="1:9" x14ac:dyDescent="0.25">
      <c r="A295" s="5" t="s">
        <v>2</v>
      </c>
      <c r="B295" s="5" t="s">
        <v>1</v>
      </c>
      <c r="C295" s="5" t="s">
        <v>2</v>
      </c>
      <c r="D295" s="1" t="s">
        <v>194</v>
      </c>
      <c r="E295" s="5" t="s">
        <v>1</v>
      </c>
      <c r="F295" s="5" t="s">
        <v>2</v>
      </c>
      <c r="G295" s="5" t="s">
        <v>2</v>
      </c>
      <c r="H295" s="5" t="s">
        <v>2</v>
      </c>
    </row>
    <row r="296" spans="1:9" x14ac:dyDescent="0.25">
      <c r="A296" s="5" t="s">
        <v>2</v>
      </c>
      <c r="B296" s="5" t="s">
        <v>1</v>
      </c>
      <c r="C296" s="5" t="s">
        <v>2</v>
      </c>
      <c r="D296" s="5" t="s">
        <v>2</v>
      </c>
      <c r="E296" s="5" t="s">
        <v>1</v>
      </c>
      <c r="F296" s="5" t="s">
        <v>2</v>
      </c>
      <c r="G296" s="5" t="s">
        <v>2</v>
      </c>
      <c r="H296" s="5" t="s">
        <v>1</v>
      </c>
    </row>
    <row r="297" spans="1:9" x14ac:dyDescent="0.25">
      <c r="A297" s="5" t="s">
        <v>2</v>
      </c>
      <c r="B297" s="5" t="s">
        <v>1</v>
      </c>
      <c r="C297" s="5" t="s">
        <v>2</v>
      </c>
      <c r="D297" s="5" t="s">
        <v>2</v>
      </c>
      <c r="E297" s="5" t="s">
        <v>2</v>
      </c>
      <c r="F297" s="5" t="s">
        <v>2</v>
      </c>
      <c r="G297" s="7" t="s">
        <v>210</v>
      </c>
      <c r="H297" s="9" t="s">
        <v>1</v>
      </c>
    </row>
    <row r="298" spans="1:9" x14ac:dyDescent="0.25">
      <c r="A298" s="5" t="s">
        <v>2</v>
      </c>
      <c r="B298" s="5" t="s">
        <v>1</v>
      </c>
      <c r="C298" s="5" t="s">
        <v>2</v>
      </c>
      <c r="D298" s="5" t="s">
        <v>2</v>
      </c>
      <c r="E298" s="5" t="s">
        <v>2</v>
      </c>
      <c r="F298" s="5" t="s">
        <v>2</v>
      </c>
      <c r="G298" s="5" t="s">
        <v>2</v>
      </c>
      <c r="H298" s="6" t="s">
        <v>1</v>
      </c>
      <c r="I298" s="20"/>
    </row>
    <row r="299" spans="1:9" x14ac:dyDescent="0.25">
      <c r="A299" s="5" t="s">
        <v>2</v>
      </c>
      <c r="B299" s="5" t="s">
        <v>1</v>
      </c>
      <c r="C299" s="5" t="s">
        <v>2</v>
      </c>
      <c r="D299" s="5" t="s">
        <v>2</v>
      </c>
      <c r="E299" s="5" t="s">
        <v>2</v>
      </c>
      <c r="F299" s="5" t="s">
        <v>2</v>
      </c>
      <c r="G299" s="5" t="s">
        <v>2</v>
      </c>
      <c r="H299" s="1" t="s">
        <v>1</v>
      </c>
    </row>
    <row r="300" spans="1:9" x14ac:dyDescent="0.25">
      <c r="A300" s="5" t="s">
        <v>2</v>
      </c>
      <c r="B300" s="5" t="s">
        <v>1</v>
      </c>
      <c r="C300" s="5" t="s">
        <v>2</v>
      </c>
      <c r="D300" s="5" t="s">
        <v>2</v>
      </c>
      <c r="E300" s="5" t="s">
        <v>2</v>
      </c>
      <c r="F300" s="5" t="s">
        <v>2</v>
      </c>
      <c r="G300" s="5" t="s">
        <v>2</v>
      </c>
      <c r="H300" s="5" t="s">
        <v>2</v>
      </c>
    </row>
    <row r="301" spans="1:9" ht="15.75" x14ac:dyDescent="0.25">
      <c r="A301" s="19" t="s">
        <v>882</v>
      </c>
      <c r="B301" s="19"/>
      <c r="C301" s="12"/>
      <c r="D301" s="12"/>
      <c r="E301" s="12"/>
      <c r="F301" s="258" t="s">
        <v>883</v>
      </c>
      <c r="G301" s="258"/>
      <c r="H301" s="258"/>
    </row>
    <row r="302" spans="1:9" x14ac:dyDescent="0.25">
      <c r="A302" s="5" t="s">
        <v>2</v>
      </c>
      <c r="B302" s="5" t="s">
        <v>1</v>
      </c>
      <c r="C302" s="5" t="s">
        <v>2</v>
      </c>
      <c r="D302" s="5" t="s">
        <v>2</v>
      </c>
      <c r="E302" s="5" t="s">
        <v>2</v>
      </c>
      <c r="F302" s="5" t="s">
        <v>2</v>
      </c>
      <c r="G302" s="5" t="s">
        <v>2</v>
      </c>
      <c r="H302" s="5" t="s">
        <v>2</v>
      </c>
    </row>
  </sheetData>
  <mergeCells count="9">
    <mergeCell ref="F229:H229"/>
    <mergeCell ref="F301:H301"/>
    <mergeCell ref="A5:I5"/>
    <mergeCell ref="A6:I6"/>
    <mergeCell ref="A1:I1"/>
    <mergeCell ref="A2:I2"/>
    <mergeCell ref="A3:I3"/>
    <mergeCell ref="A4:I4"/>
    <mergeCell ref="F143:H143"/>
  </mergeCells>
  <pageMargins left="0.7" right="0.7" top="0.75" bottom="0.75" header="0.3" footer="0.3"/>
  <pageSetup paperSize="9" scale="44" fitToHeight="0" orientation="portrait" r:id="rId1"/>
  <rowBreaks count="2" manualBreakCount="2">
    <brk id="143" max="8" man="1"/>
    <brk id="229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view="pageBreakPreview" topLeftCell="A25" zoomScale="60" zoomScaleNormal="100" workbookViewId="0">
      <selection activeCell="G57" sqref="G57:G58"/>
    </sheetView>
  </sheetViews>
  <sheetFormatPr defaultRowHeight="15" x14ac:dyDescent="0.25"/>
  <cols>
    <col min="2" max="2" width="10" customWidth="1"/>
    <col min="3" max="6" width="25" customWidth="1"/>
    <col min="7" max="7" width="23" customWidth="1"/>
    <col min="8" max="8" width="28.570312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921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402</v>
      </c>
      <c r="C10" s="7" t="s">
        <v>403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x14ac:dyDescent="0.25">
      <c r="A11" s="1" t="s">
        <v>11</v>
      </c>
      <c r="B11" s="1" t="s">
        <v>475</v>
      </c>
      <c r="C11" s="4" t="s">
        <v>733</v>
      </c>
      <c r="D11" s="7" t="s">
        <v>403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733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403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12</v>
      </c>
      <c r="C14" s="7" t="s">
        <v>644</v>
      </c>
      <c r="D14" s="6" t="s">
        <v>1</v>
      </c>
      <c r="E14" s="4" t="s">
        <v>733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12</v>
      </c>
      <c r="C15" s="4" t="s">
        <v>717</v>
      </c>
      <c r="D15" s="8" t="s">
        <v>644</v>
      </c>
      <c r="E15" s="6" t="s">
        <v>734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23</v>
      </c>
      <c r="C16" s="6" t="s">
        <v>646</v>
      </c>
      <c r="D16" s="10" t="s">
        <v>717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23</v>
      </c>
      <c r="C17" s="1" t="s">
        <v>709</v>
      </c>
      <c r="D17" s="5" t="s">
        <v>735</v>
      </c>
      <c r="E17" s="6" t="s">
        <v>2</v>
      </c>
      <c r="F17" s="7" t="s">
        <v>403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23</v>
      </c>
      <c r="C18" s="7" t="s">
        <v>736</v>
      </c>
      <c r="D18" s="5" t="s">
        <v>1</v>
      </c>
      <c r="E18" s="6" t="s">
        <v>2</v>
      </c>
      <c r="F18" s="4" t="s">
        <v>733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475</v>
      </c>
      <c r="C19" s="4" t="s">
        <v>712</v>
      </c>
      <c r="D19" s="7" t="s">
        <v>736</v>
      </c>
      <c r="E19" s="6" t="s">
        <v>2</v>
      </c>
      <c r="F19" s="6" t="s">
        <v>469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36</v>
      </c>
      <c r="C20" s="6" t="s">
        <v>639</v>
      </c>
      <c r="D20" s="4" t="s">
        <v>712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36</v>
      </c>
      <c r="C21" s="1" t="s">
        <v>691</v>
      </c>
      <c r="D21" s="6" t="s">
        <v>537</v>
      </c>
      <c r="E21" s="8" t="s">
        <v>736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29</v>
      </c>
      <c r="C22" s="7" t="s">
        <v>633</v>
      </c>
      <c r="D22" s="6" t="s">
        <v>1</v>
      </c>
      <c r="E22" s="10" t="s">
        <v>712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47</v>
      </c>
      <c r="C23" s="4" t="s">
        <v>737</v>
      </c>
      <c r="D23" s="8" t="s">
        <v>633</v>
      </c>
      <c r="E23" s="5" t="s">
        <v>38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47</v>
      </c>
      <c r="C24" s="6" t="s">
        <v>642</v>
      </c>
      <c r="D24" s="10" t="s">
        <v>737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47</v>
      </c>
      <c r="C25" s="1" t="s">
        <v>488</v>
      </c>
      <c r="D25" s="5" t="s">
        <v>283</v>
      </c>
      <c r="E25" s="5" t="s">
        <v>2</v>
      </c>
      <c r="F25" s="6" t="s">
        <v>2</v>
      </c>
      <c r="G25" s="18" t="str">
        <f t="shared" ref="G25:G26" si="0">F17</f>
        <v xml:space="preserve">Захар Кель [1] </v>
      </c>
      <c r="H25" s="5" t="s">
        <v>2</v>
      </c>
    </row>
    <row r="26" spans="1:8" x14ac:dyDescent="0.25">
      <c r="A26" s="6" t="s">
        <v>2</v>
      </c>
      <c r="B26" s="6" t="s">
        <v>47</v>
      </c>
      <c r="C26" s="7" t="s">
        <v>738</v>
      </c>
      <c r="D26" s="5" t="s">
        <v>1</v>
      </c>
      <c r="E26" s="5" t="s">
        <v>2</v>
      </c>
      <c r="F26" s="6" t="s">
        <v>2</v>
      </c>
      <c r="G26" s="17" t="str">
        <f t="shared" si="0"/>
        <v xml:space="preserve">Марина Тарасова </v>
      </c>
      <c r="H26" s="5" t="s">
        <v>2</v>
      </c>
    </row>
    <row r="27" spans="1:8" x14ac:dyDescent="0.25">
      <c r="A27" s="1" t="s">
        <v>35</v>
      </c>
      <c r="B27" s="1" t="s">
        <v>23</v>
      </c>
      <c r="C27" s="4" t="s">
        <v>739</v>
      </c>
      <c r="D27" s="7" t="s">
        <v>738</v>
      </c>
      <c r="E27" s="5" t="s">
        <v>2</v>
      </c>
      <c r="F27" s="6" t="s">
        <v>2</v>
      </c>
      <c r="G27" s="6" t="s">
        <v>943</v>
      </c>
      <c r="H27" s="5" t="s">
        <v>2</v>
      </c>
    </row>
    <row r="28" spans="1:8" x14ac:dyDescent="0.25">
      <c r="A28" s="6" t="s">
        <v>2</v>
      </c>
      <c r="B28" s="6" t="s">
        <v>17</v>
      </c>
      <c r="C28" s="6" t="s">
        <v>740</v>
      </c>
      <c r="D28" s="4" t="s">
        <v>739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ht="30" x14ac:dyDescent="0.25">
      <c r="A29" s="1" t="s">
        <v>39</v>
      </c>
      <c r="B29" s="1" t="s">
        <v>17</v>
      </c>
      <c r="C29" s="1" t="s">
        <v>741</v>
      </c>
      <c r="D29" s="6" t="s">
        <v>466</v>
      </c>
      <c r="E29" s="7" t="s">
        <v>742</v>
      </c>
      <c r="F29" s="6" t="s">
        <v>2</v>
      </c>
      <c r="G29" s="6" t="s">
        <v>2</v>
      </c>
      <c r="H29" s="5" t="s">
        <v>2</v>
      </c>
    </row>
    <row r="30" spans="1:8" ht="30" x14ac:dyDescent="0.25">
      <c r="A30" s="6" t="s">
        <v>2</v>
      </c>
      <c r="B30" s="6" t="s">
        <v>29</v>
      </c>
      <c r="C30" s="7" t="s">
        <v>742</v>
      </c>
      <c r="D30" s="6" t="s">
        <v>1</v>
      </c>
      <c r="E30" s="4" t="s">
        <v>680</v>
      </c>
      <c r="F30" s="6" t="s">
        <v>2</v>
      </c>
      <c r="G30" s="6" t="s">
        <v>2</v>
      </c>
      <c r="H30" s="5" t="s">
        <v>2</v>
      </c>
    </row>
    <row r="31" spans="1:8" ht="30" x14ac:dyDescent="0.25">
      <c r="A31" s="1" t="s">
        <v>41</v>
      </c>
      <c r="B31" s="1" t="s">
        <v>29</v>
      </c>
      <c r="C31" s="4" t="s">
        <v>680</v>
      </c>
      <c r="D31" s="8" t="s">
        <v>742</v>
      </c>
      <c r="E31" s="6" t="s">
        <v>743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183</v>
      </c>
      <c r="C32" s="6" t="s">
        <v>662</v>
      </c>
      <c r="D32" s="10" t="s">
        <v>680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ht="30" x14ac:dyDescent="0.25">
      <c r="A33" s="1" t="s">
        <v>44</v>
      </c>
      <c r="B33" s="1" t="s">
        <v>17</v>
      </c>
      <c r="C33" s="1" t="s">
        <v>744</v>
      </c>
      <c r="D33" s="5" t="s">
        <v>745</v>
      </c>
      <c r="E33" s="6" t="s">
        <v>2</v>
      </c>
      <c r="F33" s="8" t="s">
        <v>742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458</v>
      </c>
      <c r="C34" s="7" t="s">
        <v>640</v>
      </c>
      <c r="D34" s="5" t="s">
        <v>1</v>
      </c>
      <c r="E34" s="6" t="s">
        <v>2</v>
      </c>
      <c r="F34" s="10" t="s">
        <v>680</v>
      </c>
      <c r="G34" s="6" t="s">
        <v>2</v>
      </c>
      <c r="H34" s="5" t="s">
        <v>2</v>
      </c>
    </row>
    <row r="35" spans="1:8" x14ac:dyDescent="0.25">
      <c r="A35" s="1" t="s">
        <v>46</v>
      </c>
      <c r="B35" s="1" t="s">
        <v>23</v>
      </c>
      <c r="C35" s="4" t="s">
        <v>746</v>
      </c>
      <c r="D35" s="7" t="s">
        <v>640</v>
      </c>
      <c r="E35" s="6" t="s">
        <v>2</v>
      </c>
      <c r="F35" s="5" t="s">
        <v>747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101</v>
      </c>
      <c r="C36" s="6" t="s">
        <v>658</v>
      </c>
      <c r="D36" s="4" t="s">
        <v>746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23</v>
      </c>
      <c r="C37" s="1" t="s">
        <v>748</v>
      </c>
      <c r="D37" s="6" t="s">
        <v>193</v>
      </c>
      <c r="E37" s="8" t="s">
        <v>640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47</v>
      </c>
      <c r="C38" s="7" t="s">
        <v>749</v>
      </c>
      <c r="D38" s="6" t="s">
        <v>1</v>
      </c>
      <c r="E38" s="10" t="s">
        <v>746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475</v>
      </c>
      <c r="C39" s="4" t="s">
        <v>750</v>
      </c>
      <c r="D39" s="8" t="s">
        <v>749</v>
      </c>
      <c r="E39" s="5" t="s">
        <v>287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23</v>
      </c>
      <c r="C40" s="6" t="s">
        <v>631</v>
      </c>
      <c r="D40" s="10" t="s">
        <v>750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23</v>
      </c>
      <c r="C41" s="1" t="s">
        <v>703</v>
      </c>
      <c r="D41" s="5" t="s">
        <v>751</v>
      </c>
      <c r="E41" s="5" t="s">
        <v>2</v>
      </c>
      <c r="F41" s="5" t="s">
        <v>2</v>
      </c>
      <c r="G41" s="6" t="s">
        <v>2</v>
      </c>
      <c r="H41" s="18" t="str">
        <f t="shared" ref="H41:H42" si="1">G25</f>
        <v xml:space="preserve">Захар Кель [1] </v>
      </c>
    </row>
    <row r="42" spans="1:8" x14ac:dyDescent="0.25">
      <c r="A42" s="6" t="s">
        <v>2</v>
      </c>
      <c r="B42" s="6" t="s">
        <v>101</v>
      </c>
      <c r="C42" s="5" t="s">
        <v>426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1"/>
        <v xml:space="preserve">Марина Тарасова </v>
      </c>
    </row>
    <row r="43" spans="1:8" x14ac:dyDescent="0.25">
      <c r="A43" s="1" t="s">
        <v>58</v>
      </c>
      <c r="B43" s="1" t="s">
        <v>101</v>
      </c>
      <c r="C43" s="9" t="s">
        <v>676</v>
      </c>
      <c r="D43" s="7" t="s">
        <v>659</v>
      </c>
      <c r="E43" s="5" t="s">
        <v>2</v>
      </c>
      <c r="F43" s="5" t="s">
        <v>2</v>
      </c>
      <c r="G43" s="6" t="s">
        <v>2</v>
      </c>
      <c r="H43" s="5" t="s">
        <v>2073</v>
      </c>
    </row>
    <row r="44" spans="1:8" x14ac:dyDescent="0.25">
      <c r="A44" s="6" t="s">
        <v>2</v>
      </c>
      <c r="B44" s="6" t="s">
        <v>23</v>
      </c>
      <c r="C44" s="8" t="s">
        <v>659</v>
      </c>
      <c r="D44" s="4" t="s">
        <v>620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23</v>
      </c>
      <c r="C45" s="10" t="s">
        <v>620</v>
      </c>
      <c r="D45" s="6" t="s">
        <v>322</v>
      </c>
      <c r="E45" s="7" t="s">
        <v>632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47</v>
      </c>
      <c r="C46" s="5" t="s">
        <v>654</v>
      </c>
      <c r="D46" s="6" t="s">
        <v>1</v>
      </c>
      <c r="E46" s="4" t="s">
        <v>690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47</v>
      </c>
      <c r="C47" s="9" t="s">
        <v>698</v>
      </c>
      <c r="D47" s="8" t="s">
        <v>632</v>
      </c>
      <c r="E47" s="6" t="s">
        <v>350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12</v>
      </c>
      <c r="C48" s="8" t="s">
        <v>632</v>
      </c>
      <c r="D48" s="10" t="s">
        <v>690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12</v>
      </c>
      <c r="C49" s="10" t="s">
        <v>690</v>
      </c>
      <c r="D49" s="5" t="s">
        <v>283</v>
      </c>
      <c r="E49" s="6" t="s">
        <v>2</v>
      </c>
      <c r="F49" s="7" t="s">
        <v>632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23</v>
      </c>
      <c r="C50" s="5" t="s">
        <v>650</v>
      </c>
      <c r="D50" s="5" t="s">
        <v>1</v>
      </c>
      <c r="E50" s="6" t="s">
        <v>2</v>
      </c>
      <c r="F50" s="4" t="s">
        <v>690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183</v>
      </c>
      <c r="C51" s="9" t="s">
        <v>711</v>
      </c>
      <c r="D51" s="7" t="s">
        <v>655</v>
      </c>
      <c r="E51" s="6" t="s">
        <v>2</v>
      </c>
      <c r="F51" s="6" t="s">
        <v>277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36</v>
      </c>
      <c r="C52" s="8" t="s">
        <v>655</v>
      </c>
      <c r="D52" s="4" t="s">
        <v>699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36</v>
      </c>
      <c r="C53" s="10" t="s">
        <v>699</v>
      </c>
      <c r="D53" s="6" t="s">
        <v>752</v>
      </c>
      <c r="E53" s="8" t="s">
        <v>653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23</v>
      </c>
      <c r="C54" s="5" t="s">
        <v>635</v>
      </c>
      <c r="D54" s="6" t="s">
        <v>1</v>
      </c>
      <c r="E54" s="10" t="s">
        <v>753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23</v>
      </c>
      <c r="C55" s="9" t="s">
        <v>675</v>
      </c>
      <c r="D55" s="8" t="s">
        <v>653</v>
      </c>
      <c r="E55" s="5" t="s">
        <v>571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23</v>
      </c>
      <c r="C56" s="8" t="s">
        <v>653</v>
      </c>
      <c r="D56" s="10" t="s">
        <v>753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183</v>
      </c>
      <c r="C57" s="10" t="s">
        <v>753</v>
      </c>
      <c r="D57" s="5" t="s">
        <v>325</v>
      </c>
      <c r="E57" s="5" t="s">
        <v>2</v>
      </c>
      <c r="F57" s="6" t="s">
        <v>2</v>
      </c>
      <c r="G57" s="22" t="str">
        <f t="shared" ref="G57:G58" si="2">F49</f>
        <v xml:space="preserve">Данила Барков [5/8] </v>
      </c>
      <c r="H57" s="5" t="s">
        <v>2</v>
      </c>
    </row>
    <row r="58" spans="1:8" x14ac:dyDescent="0.25">
      <c r="A58" s="6" t="s">
        <v>2</v>
      </c>
      <c r="B58" s="6" t="s">
        <v>12</v>
      </c>
      <c r="C58" s="5" t="s">
        <v>754</v>
      </c>
      <c r="D58" s="5" t="s">
        <v>1</v>
      </c>
      <c r="E58" s="5" t="s">
        <v>2</v>
      </c>
      <c r="F58" s="6" t="s">
        <v>2</v>
      </c>
      <c r="G58" s="16" t="str">
        <f t="shared" si="2"/>
        <v xml:space="preserve">Мария Назарова </v>
      </c>
      <c r="H58" s="5" t="s">
        <v>2</v>
      </c>
    </row>
    <row r="59" spans="1:8" x14ac:dyDescent="0.25">
      <c r="A59" s="1" t="s">
        <v>79</v>
      </c>
      <c r="B59" s="1" t="s">
        <v>23</v>
      </c>
      <c r="C59" s="9" t="s">
        <v>713</v>
      </c>
      <c r="D59" s="7" t="s">
        <v>648</v>
      </c>
      <c r="E59" s="5" t="s">
        <v>2</v>
      </c>
      <c r="F59" s="6" t="s">
        <v>2</v>
      </c>
      <c r="G59" s="5" t="s">
        <v>944</v>
      </c>
      <c r="H59" s="5" t="s">
        <v>2</v>
      </c>
    </row>
    <row r="60" spans="1:8" x14ac:dyDescent="0.25">
      <c r="A60" s="6" t="s">
        <v>2</v>
      </c>
      <c r="B60" s="6" t="s">
        <v>12</v>
      </c>
      <c r="C60" s="8" t="s">
        <v>648</v>
      </c>
      <c r="D60" s="4" t="s">
        <v>755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12</v>
      </c>
      <c r="C61" s="10" t="s">
        <v>755</v>
      </c>
      <c r="D61" s="6" t="s">
        <v>756</v>
      </c>
      <c r="E61" s="7" t="s">
        <v>757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47</v>
      </c>
      <c r="C62" s="5" t="s">
        <v>758</v>
      </c>
      <c r="D62" s="6" t="s">
        <v>1</v>
      </c>
      <c r="E62" s="4" t="s">
        <v>759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47</v>
      </c>
      <c r="C63" s="9" t="s">
        <v>700</v>
      </c>
      <c r="D63" s="8" t="s">
        <v>757</v>
      </c>
      <c r="E63" s="6" t="s">
        <v>735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23</v>
      </c>
      <c r="C64" s="8" t="s">
        <v>757</v>
      </c>
      <c r="D64" s="10" t="s">
        <v>759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ht="30" x14ac:dyDescent="0.25">
      <c r="A65" s="1" t="s">
        <v>87</v>
      </c>
      <c r="B65" s="1" t="s">
        <v>47</v>
      </c>
      <c r="C65" s="10" t="s">
        <v>759</v>
      </c>
      <c r="D65" s="5" t="s">
        <v>517</v>
      </c>
      <c r="E65" s="6" t="s">
        <v>2</v>
      </c>
      <c r="F65" s="8" t="s">
        <v>760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23</v>
      </c>
      <c r="C66" s="5" t="s">
        <v>761</v>
      </c>
      <c r="D66" s="5" t="s">
        <v>1</v>
      </c>
      <c r="E66" s="6" t="s">
        <v>2</v>
      </c>
      <c r="F66" s="10" t="s">
        <v>762</v>
      </c>
      <c r="G66" s="5" t="s">
        <v>2</v>
      </c>
      <c r="H66" s="5" t="s">
        <v>2</v>
      </c>
    </row>
    <row r="67" spans="1:8" ht="30" x14ac:dyDescent="0.25">
      <c r="A67" s="1" t="s">
        <v>89</v>
      </c>
      <c r="B67" s="1" t="s">
        <v>23</v>
      </c>
      <c r="C67" s="9" t="s">
        <v>686</v>
      </c>
      <c r="D67" s="7" t="s">
        <v>760</v>
      </c>
      <c r="E67" s="6" t="s">
        <v>2</v>
      </c>
      <c r="F67" s="5" t="s">
        <v>489</v>
      </c>
      <c r="G67" s="5" t="s">
        <v>2</v>
      </c>
      <c r="H67" s="5" t="s">
        <v>2</v>
      </c>
    </row>
    <row r="68" spans="1:8" ht="30" x14ac:dyDescent="0.25">
      <c r="A68" s="6" t="s">
        <v>2</v>
      </c>
      <c r="B68" s="6" t="s">
        <v>12</v>
      </c>
      <c r="C68" s="8" t="s">
        <v>760</v>
      </c>
      <c r="D68" s="4" t="s">
        <v>762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ht="30" x14ac:dyDescent="0.25">
      <c r="A69" s="1" t="s">
        <v>92</v>
      </c>
      <c r="B69" s="1" t="s">
        <v>23</v>
      </c>
      <c r="C69" s="10" t="s">
        <v>762</v>
      </c>
      <c r="D69" s="6" t="s">
        <v>682</v>
      </c>
      <c r="E69" s="8" t="s">
        <v>760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762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763</v>
      </c>
      <c r="E71" s="5" t="s">
        <v>764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475</v>
      </c>
      <c r="C72" s="8" t="s">
        <v>763</v>
      </c>
      <c r="D72" s="10" t="s">
        <v>765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47</v>
      </c>
      <c r="C73" s="10" t="s">
        <v>765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68.45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19" t="s">
        <v>882</v>
      </c>
      <c r="B75" s="19"/>
      <c r="C75" s="12"/>
      <c r="D75" s="12"/>
      <c r="E75" s="12"/>
      <c r="F75" s="258" t="s">
        <v>883</v>
      </c>
      <c r="G75" s="258"/>
      <c r="H75" s="258"/>
    </row>
  </sheetData>
  <mergeCells count="7">
    <mergeCell ref="F75:H7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zoomScale="90" zoomScaleNormal="90" zoomScaleSheetLayoutView="90" workbookViewId="0">
      <selection activeCell="A4" sqref="A4:C4"/>
    </sheetView>
  </sheetViews>
  <sheetFormatPr defaultRowHeight="15.75" x14ac:dyDescent="0.25"/>
  <cols>
    <col min="1" max="1" width="18.5703125" style="62" customWidth="1"/>
    <col min="2" max="2" width="14.5703125" style="62" customWidth="1"/>
    <col min="3" max="3" width="74.85546875" style="62" customWidth="1"/>
    <col min="4" max="4" width="8.85546875" style="47" customWidth="1"/>
    <col min="5" max="256" width="8.85546875" style="63"/>
    <col min="257" max="257" width="18.5703125" style="63" customWidth="1"/>
    <col min="258" max="258" width="14.5703125" style="63" customWidth="1"/>
    <col min="259" max="259" width="74.85546875" style="63" customWidth="1"/>
    <col min="260" max="260" width="8.85546875" style="63" customWidth="1"/>
    <col min="261" max="512" width="8.85546875" style="63"/>
    <col min="513" max="513" width="18.5703125" style="63" customWidth="1"/>
    <col min="514" max="514" width="14.5703125" style="63" customWidth="1"/>
    <col min="515" max="515" width="74.85546875" style="63" customWidth="1"/>
    <col min="516" max="516" width="8.85546875" style="63" customWidth="1"/>
    <col min="517" max="768" width="8.85546875" style="63"/>
    <col min="769" max="769" width="18.5703125" style="63" customWidth="1"/>
    <col min="770" max="770" width="14.5703125" style="63" customWidth="1"/>
    <col min="771" max="771" width="74.85546875" style="63" customWidth="1"/>
    <col min="772" max="772" width="8.85546875" style="63" customWidth="1"/>
    <col min="773" max="1024" width="8.85546875" style="63"/>
    <col min="1025" max="1025" width="18.5703125" style="63" customWidth="1"/>
    <col min="1026" max="1026" width="14.5703125" style="63" customWidth="1"/>
    <col min="1027" max="1027" width="74.85546875" style="63" customWidth="1"/>
    <col min="1028" max="1028" width="8.85546875" style="63" customWidth="1"/>
    <col min="1029" max="1280" width="8.85546875" style="63"/>
    <col min="1281" max="1281" width="18.5703125" style="63" customWidth="1"/>
    <col min="1282" max="1282" width="14.5703125" style="63" customWidth="1"/>
    <col min="1283" max="1283" width="74.85546875" style="63" customWidth="1"/>
    <col min="1284" max="1284" width="8.85546875" style="63" customWidth="1"/>
    <col min="1285" max="1536" width="8.85546875" style="63"/>
    <col min="1537" max="1537" width="18.5703125" style="63" customWidth="1"/>
    <col min="1538" max="1538" width="14.5703125" style="63" customWidth="1"/>
    <col min="1539" max="1539" width="74.85546875" style="63" customWidth="1"/>
    <col min="1540" max="1540" width="8.85546875" style="63" customWidth="1"/>
    <col min="1541" max="1792" width="8.85546875" style="63"/>
    <col min="1793" max="1793" width="18.5703125" style="63" customWidth="1"/>
    <col min="1794" max="1794" width="14.5703125" style="63" customWidth="1"/>
    <col min="1795" max="1795" width="74.85546875" style="63" customWidth="1"/>
    <col min="1796" max="1796" width="8.85546875" style="63" customWidth="1"/>
    <col min="1797" max="2048" width="8.85546875" style="63"/>
    <col min="2049" max="2049" width="18.5703125" style="63" customWidth="1"/>
    <col min="2050" max="2050" width="14.5703125" style="63" customWidth="1"/>
    <col min="2051" max="2051" width="74.85546875" style="63" customWidth="1"/>
    <col min="2052" max="2052" width="8.85546875" style="63" customWidth="1"/>
    <col min="2053" max="2304" width="8.85546875" style="63"/>
    <col min="2305" max="2305" width="18.5703125" style="63" customWidth="1"/>
    <col min="2306" max="2306" width="14.5703125" style="63" customWidth="1"/>
    <col min="2307" max="2307" width="74.85546875" style="63" customWidth="1"/>
    <col min="2308" max="2308" width="8.85546875" style="63" customWidth="1"/>
    <col min="2309" max="2560" width="8.85546875" style="63"/>
    <col min="2561" max="2561" width="18.5703125" style="63" customWidth="1"/>
    <col min="2562" max="2562" width="14.5703125" style="63" customWidth="1"/>
    <col min="2563" max="2563" width="74.85546875" style="63" customWidth="1"/>
    <col min="2564" max="2564" width="8.85546875" style="63" customWidth="1"/>
    <col min="2565" max="2816" width="8.85546875" style="63"/>
    <col min="2817" max="2817" width="18.5703125" style="63" customWidth="1"/>
    <col min="2818" max="2818" width="14.5703125" style="63" customWidth="1"/>
    <col min="2819" max="2819" width="74.85546875" style="63" customWidth="1"/>
    <col min="2820" max="2820" width="8.85546875" style="63" customWidth="1"/>
    <col min="2821" max="3072" width="8.85546875" style="63"/>
    <col min="3073" max="3073" width="18.5703125" style="63" customWidth="1"/>
    <col min="3074" max="3074" width="14.5703125" style="63" customWidth="1"/>
    <col min="3075" max="3075" width="74.85546875" style="63" customWidth="1"/>
    <col min="3076" max="3076" width="8.85546875" style="63" customWidth="1"/>
    <col min="3077" max="3328" width="8.85546875" style="63"/>
    <col min="3329" max="3329" width="18.5703125" style="63" customWidth="1"/>
    <col min="3330" max="3330" width="14.5703125" style="63" customWidth="1"/>
    <col min="3331" max="3331" width="74.85546875" style="63" customWidth="1"/>
    <col min="3332" max="3332" width="8.85546875" style="63" customWidth="1"/>
    <col min="3333" max="3584" width="8.85546875" style="63"/>
    <col min="3585" max="3585" width="18.5703125" style="63" customWidth="1"/>
    <col min="3586" max="3586" width="14.5703125" style="63" customWidth="1"/>
    <col min="3587" max="3587" width="74.85546875" style="63" customWidth="1"/>
    <col min="3588" max="3588" width="8.85546875" style="63" customWidth="1"/>
    <col min="3589" max="3840" width="8.85546875" style="63"/>
    <col min="3841" max="3841" width="18.5703125" style="63" customWidth="1"/>
    <col min="3842" max="3842" width="14.5703125" style="63" customWidth="1"/>
    <col min="3843" max="3843" width="74.85546875" style="63" customWidth="1"/>
    <col min="3844" max="3844" width="8.85546875" style="63" customWidth="1"/>
    <col min="3845" max="4096" width="8.85546875" style="63"/>
    <col min="4097" max="4097" width="18.5703125" style="63" customWidth="1"/>
    <col min="4098" max="4098" width="14.5703125" style="63" customWidth="1"/>
    <col min="4099" max="4099" width="74.85546875" style="63" customWidth="1"/>
    <col min="4100" max="4100" width="8.85546875" style="63" customWidth="1"/>
    <col min="4101" max="4352" width="8.85546875" style="63"/>
    <col min="4353" max="4353" width="18.5703125" style="63" customWidth="1"/>
    <col min="4354" max="4354" width="14.5703125" style="63" customWidth="1"/>
    <col min="4355" max="4355" width="74.85546875" style="63" customWidth="1"/>
    <col min="4356" max="4356" width="8.85546875" style="63" customWidth="1"/>
    <col min="4357" max="4608" width="8.85546875" style="63"/>
    <col min="4609" max="4609" width="18.5703125" style="63" customWidth="1"/>
    <col min="4610" max="4610" width="14.5703125" style="63" customWidth="1"/>
    <col min="4611" max="4611" width="74.85546875" style="63" customWidth="1"/>
    <col min="4612" max="4612" width="8.85546875" style="63" customWidth="1"/>
    <col min="4613" max="4864" width="8.85546875" style="63"/>
    <col min="4865" max="4865" width="18.5703125" style="63" customWidth="1"/>
    <col min="4866" max="4866" width="14.5703125" style="63" customWidth="1"/>
    <col min="4867" max="4867" width="74.85546875" style="63" customWidth="1"/>
    <col min="4868" max="4868" width="8.85546875" style="63" customWidth="1"/>
    <col min="4869" max="5120" width="8.85546875" style="63"/>
    <col min="5121" max="5121" width="18.5703125" style="63" customWidth="1"/>
    <col min="5122" max="5122" width="14.5703125" style="63" customWidth="1"/>
    <col min="5123" max="5123" width="74.85546875" style="63" customWidth="1"/>
    <col min="5124" max="5124" width="8.85546875" style="63" customWidth="1"/>
    <col min="5125" max="5376" width="8.85546875" style="63"/>
    <col min="5377" max="5377" width="18.5703125" style="63" customWidth="1"/>
    <col min="5378" max="5378" width="14.5703125" style="63" customWidth="1"/>
    <col min="5379" max="5379" width="74.85546875" style="63" customWidth="1"/>
    <col min="5380" max="5380" width="8.85546875" style="63" customWidth="1"/>
    <col min="5381" max="5632" width="8.85546875" style="63"/>
    <col min="5633" max="5633" width="18.5703125" style="63" customWidth="1"/>
    <col min="5634" max="5634" width="14.5703125" style="63" customWidth="1"/>
    <col min="5635" max="5635" width="74.85546875" style="63" customWidth="1"/>
    <col min="5636" max="5636" width="8.85546875" style="63" customWidth="1"/>
    <col min="5637" max="5888" width="8.85546875" style="63"/>
    <col min="5889" max="5889" width="18.5703125" style="63" customWidth="1"/>
    <col min="5890" max="5890" width="14.5703125" style="63" customWidth="1"/>
    <col min="5891" max="5891" width="74.85546875" style="63" customWidth="1"/>
    <col min="5892" max="5892" width="8.85546875" style="63" customWidth="1"/>
    <col min="5893" max="6144" width="8.85546875" style="63"/>
    <col min="6145" max="6145" width="18.5703125" style="63" customWidth="1"/>
    <col min="6146" max="6146" width="14.5703125" style="63" customWidth="1"/>
    <col min="6147" max="6147" width="74.85546875" style="63" customWidth="1"/>
    <col min="6148" max="6148" width="8.85546875" style="63" customWidth="1"/>
    <col min="6149" max="6400" width="8.85546875" style="63"/>
    <col min="6401" max="6401" width="18.5703125" style="63" customWidth="1"/>
    <col min="6402" max="6402" width="14.5703125" style="63" customWidth="1"/>
    <col min="6403" max="6403" width="74.85546875" style="63" customWidth="1"/>
    <col min="6404" max="6404" width="8.85546875" style="63" customWidth="1"/>
    <col min="6405" max="6656" width="8.85546875" style="63"/>
    <col min="6657" max="6657" width="18.5703125" style="63" customWidth="1"/>
    <col min="6658" max="6658" width="14.5703125" style="63" customWidth="1"/>
    <col min="6659" max="6659" width="74.85546875" style="63" customWidth="1"/>
    <col min="6660" max="6660" width="8.85546875" style="63" customWidth="1"/>
    <col min="6661" max="6912" width="8.85546875" style="63"/>
    <col min="6913" max="6913" width="18.5703125" style="63" customWidth="1"/>
    <col min="6914" max="6914" width="14.5703125" style="63" customWidth="1"/>
    <col min="6915" max="6915" width="74.85546875" style="63" customWidth="1"/>
    <col min="6916" max="6916" width="8.85546875" style="63" customWidth="1"/>
    <col min="6917" max="7168" width="8.85546875" style="63"/>
    <col min="7169" max="7169" width="18.5703125" style="63" customWidth="1"/>
    <col min="7170" max="7170" width="14.5703125" style="63" customWidth="1"/>
    <col min="7171" max="7171" width="74.85546875" style="63" customWidth="1"/>
    <col min="7172" max="7172" width="8.85546875" style="63" customWidth="1"/>
    <col min="7173" max="7424" width="8.85546875" style="63"/>
    <col min="7425" max="7425" width="18.5703125" style="63" customWidth="1"/>
    <col min="7426" max="7426" width="14.5703125" style="63" customWidth="1"/>
    <col min="7427" max="7427" width="74.85546875" style="63" customWidth="1"/>
    <col min="7428" max="7428" width="8.85546875" style="63" customWidth="1"/>
    <col min="7429" max="7680" width="8.85546875" style="63"/>
    <col min="7681" max="7681" width="18.5703125" style="63" customWidth="1"/>
    <col min="7682" max="7682" width="14.5703125" style="63" customWidth="1"/>
    <col min="7683" max="7683" width="74.85546875" style="63" customWidth="1"/>
    <col min="7684" max="7684" width="8.85546875" style="63" customWidth="1"/>
    <col min="7685" max="7936" width="8.85546875" style="63"/>
    <col min="7937" max="7937" width="18.5703125" style="63" customWidth="1"/>
    <col min="7938" max="7938" width="14.5703125" style="63" customWidth="1"/>
    <col min="7939" max="7939" width="74.85546875" style="63" customWidth="1"/>
    <col min="7940" max="7940" width="8.85546875" style="63" customWidth="1"/>
    <col min="7941" max="8192" width="8.85546875" style="63"/>
    <col min="8193" max="8193" width="18.5703125" style="63" customWidth="1"/>
    <col min="8194" max="8194" width="14.5703125" style="63" customWidth="1"/>
    <col min="8195" max="8195" width="74.85546875" style="63" customWidth="1"/>
    <col min="8196" max="8196" width="8.85546875" style="63" customWidth="1"/>
    <col min="8197" max="8448" width="8.85546875" style="63"/>
    <col min="8449" max="8449" width="18.5703125" style="63" customWidth="1"/>
    <col min="8450" max="8450" width="14.5703125" style="63" customWidth="1"/>
    <col min="8451" max="8451" width="74.85546875" style="63" customWidth="1"/>
    <col min="8452" max="8452" width="8.85546875" style="63" customWidth="1"/>
    <col min="8453" max="8704" width="8.85546875" style="63"/>
    <col min="8705" max="8705" width="18.5703125" style="63" customWidth="1"/>
    <col min="8706" max="8706" width="14.5703125" style="63" customWidth="1"/>
    <col min="8707" max="8707" width="74.85546875" style="63" customWidth="1"/>
    <col min="8708" max="8708" width="8.85546875" style="63" customWidth="1"/>
    <col min="8709" max="8960" width="8.85546875" style="63"/>
    <col min="8961" max="8961" width="18.5703125" style="63" customWidth="1"/>
    <col min="8962" max="8962" width="14.5703125" style="63" customWidth="1"/>
    <col min="8963" max="8963" width="74.85546875" style="63" customWidth="1"/>
    <col min="8964" max="8964" width="8.85546875" style="63" customWidth="1"/>
    <col min="8965" max="9216" width="8.85546875" style="63"/>
    <col min="9217" max="9217" width="18.5703125" style="63" customWidth="1"/>
    <col min="9218" max="9218" width="14.5703125" style="63" customWidth="1"/>
    <col min="9219" max="9219" width="74.85546875" style="63" customWidth="1"/>
    <col min="9220" max="9220" width="8.85546875" style="63" customWidth="1"/>
    <col min="9221" max="9472" width="8.85546875" style="63"/>
    <col min="9473" max="9473" width="18.5703125" style="63" customWidth="1"/>
    <col min="9474" max="9474" width="14.5703125" style="63" customWidth="1"/>
    <col min="9475" max="9475" width="74.85546875" style="63" customWidth="1"/>
    <col min="9476" max="9476" width="8.85546875" style="63" customWidth="1"/>
    <col min="9477" max="9728" width="8.85546875" style="63"/>
    <col min="9729" max="9729" width="18.5703125" style="63" customWidth="1"/>
    <col min="9730" max="9730" width="14.5703125" style="63" customWidth="1"/>
    <col min="9731" max="9731" width="74.85546875" style="63" customWidth="1"/>
    <col min="9732" max="9732" width="8.85546875" style="63" customWidth="1"/>
    <col min="9733" max="9984" width="8.85546875" style="63"/>
    <col min="9985" max="9985" width="18.5703125" style="63" customWidth="1"/>
    <col min="9986" max="9986" width="14.5703125" style="63" customWidth="1"/>
    <col min="9987" max="9987" width="74.85546875" style="63" customWidth="1"/>
    <col min="9988" max="9988" width="8.85546875" style="63" customWidth="1"/>
    <col min="9989" max="10240" width="8.85546875" style="63"/>
    <col min="10241" max="10241" width="18.5703125" style="63" customWidth="1"/>
    <col min="10242" max="10242" width="14.5703125" style="63" customWidth="1"/>
    <col min="10243" max="10243" width="74.85546875" style="63" customWidth="1"/>
    <col min="10244" max="10244" width="8.85546875" style="63" customWidth="1"/>
    <col min="10245" max="10496" width="8.85546875" style="63"/>
    <col min="10497" max="10497" width="18.5703125" style="63" customWidth="1"/>
    <col min="10498" max="10498" width="14.5703125" style="63" customWidth="1"/>
    <col min="10499" max="10499" width="74.85546875" style="63" customWidth="1"/>
    <col min="10500" max="10500" width="8.85546875" style="63" customWidth="1"/>
    <col min="10501" max="10752" width="8.85546875" style="63"/>
    <col min="10753" max="10753" width="18.5703125" style="63" customWidth="1"/>
    <col min="10754" max="10754" width="14.5703125" style="63" customWidth="1"/>
    <col min="10755" max="10755" width="74.85546875" style="63" customWidth="1"/>
    <col min="10756" max="10756" width="8.85546875" style="63" customWidth="1"/>
    <col min="10757" max="11008" width="8.85546875" style="63"/>
    <col min="11009" max="11009" width="18.5703125" style="63" customWidth="1"/>
    <col min="11010" max="11010" width="14.5703125" style="63" customWidth="1"/>
    <col min="11011" max="11011" width="74.85546875" style="63" customWidth="1"/>
    <col min="11012" max="11012" width="8.85546875" style="63" customWidth="1"/>
    <col min="11013" max="11264" width="8.85546875" style="63"/>
    <col min="11265" max="11265" width="18.5703125" style="63" customWidth="1"/>
    <col min="11266" max="11266" width="14.5703125" style="63" customWidth="1"/>
    <col min="11267" max="11267" width="74.85546875" style="63" customWidth="1"/>
    <col min="11268" max="11268" width="8.85546875" style="63" customWidth="1"/>
    <col min="11269" max="11520" width="8.85546875" style="63"/>
    <col min="11521" max="11521" width="18.5703125" style="63" customWidth="1"/>
    <col min="11522" max="11522" width="14.5703125" style="63" customWidth="1"/>
    <col min="11523" max="11523" width="74.85546875" style="63" customWidth="1"/>
    <col min="11524" max="11524" width="8.85546875" style="63" customWidth="1"/>
    <col min="11525" max="11776" width="8.85546875" style="63"/>
    <col min="11777" max="11777" width="18.5703125" style="63" customWidth="1"/>
    <col min="11778" max="11778" width="14.5703125" style="63" customWidth="1"/>
    <col min="11779" max="11779" width="74.85546875" style="63" customWidth="1"/>
    <col min="11780" max="11780" width="8.85546875" style="63" customWidth="1"/>
    <col min="11781" max="12032" width="8.85546875" style="63"/>
    <col min="12033" max="12033" width="18.5703125" style="63" customWidth="1"/>
    <col min="12034" max="12034" width="14.5703125" style="63" customWidth="1"/>
    <col min="12035" max="12035" width="74.85546875" style="63" customWidth="1"/>
    <col min="12036" max="12036" width="8.85546875" style="63" customWidth="1"/>
    <col min="12037" max="12288" width="8.85546875" style="63"/>
    <col min="12289" max="12289" width="18.5703125" style="63" customWidth="1"/>
    <col min="12290" max="12290" width="14.5703125" style="63" customWidth="1"/>
    <col min="12291" max="12291" width="74.85546875" style="63" customWidth="1"/>
    <col min="12292" max="12292" width="8.85546875" style="63" customWidth="1"/>
    <col min="12293" max="12544" width="8.85546875" style="63"/>
    <col min="12545" max="12545" width="18.5703125" style="63" customWidth="1"/>
    <col min="12546" max="12546" width="14.5703125" style="63" customWidth="1"/>
    <col min="12547" max="12547" width="74.85546875" style="63" customWidth="1"/>
    <col min="12548" max="12548" width="8.85546875" style="63" customWidth="1"/>
    <col min="12549" max="12800" width="8.85546875" style="63"/>
    <col min="12801" max="12801" width="18.5703125" style="63" customWidth="1"/>
    <col min="12802" max="12802" width="14.5703125" style="63" customWidth="1"/>
    <col min="12803" max="12803" width="74.85546875" style="63" customWidth="1"/>
    <col min="12804" max="12804" width="8.85546875" style="63" customWidth="1"/>
    <col min="12805" max="13056" width="8.85546875" style="63"/>
    <col min="13057" max="13057" width="18.5703125" style="63" customWidth="1"/>
    <col min="13058" max="13058" width="14.5703125" style="63" customWidth="1"/>
    <col min="13059" max="13059" width="74.85546875" style="63" customWidth="1"/>
    <col min="13060" max="13060" width="8.85546875" style="63" customWidth="1"/>
    <col min="13061" max="13312" width="8.85546875" style="63"/>
    <col min="13313" max="13313" width="18.5703125" style="63" customWidth="1"/>
    <col min="13314" max="13314" width="14.5703125" style="63" customWidth="1"/>
    <col min="13315" max="13315" width="74.85546875" style="63" customWidth="1"/>
    <col min="13316" max="13316" width="8.85546875" style="63" customWidth="1"/>
    <col min="13317" max="13568" width="8.85546875" style="63"/>
    <col min="13569" max="13569" width="18.5703125" style="63" customWidth="1"/>
    <col min="13570" max="13570" width="14.5703125" style="63" customWidth="1"/>
    <col min="13571" max="13571" width="74.85546875" style="63" customWidth="1"/>
    <col min="13572" max="13572" width="8.85546875" style="63" customWidth="1"/>
    <col min="13573" max="13824" width="8.85546875" style="63"/>
    <col min="13825" max="13825" width="18.5703125" style="63" customWidth="1"/>
    <col min="13826" max="13826" width="14.5703125" style="63" customWidth="1"/>
    <col min="13827" max="13827" width="74.85546875" style="63" customWidth="1"/>
    <col min="13828" max="13828" width="8.85546875" style="63" customWidth="1"/>
    <col min="13829" max="14080" width="8.85546875" style="63"/>
    <col min="14081" max="14081" width="18.5703125" style="63" customWidth="1"/>
    <col min="14082" max="14082" width="14.5703125" style="63" customWidth="1"/>
    <col min="14083" max="14083" width="74.85546875" style="63" customWidth="1"/>
    <col min="14084" max="14084" width="8.85546875" style="63" customWidth="1"/>
    <col min="14085" max="14336" width="8.85546875" style="63"/>
    <col min="14337" max="14337" width="18.5703125" style="63" customWidth="1"/>
    <col min="14338" max="14338" width="14.5703125" style="63" customWidth="1"/>
    <col min="14339" max="14339" width="74.85546875" style="63" customWidth="1"/>
    <col min="14340" max="14340" width="8.85546875" style="63" customWidth="1"/>
    <col min="14341" max="14592" width="8.85546875" style="63"/>
    <col min="14593" max="14593" width="18.5703125" style="63" customWidth="1"/>
    <col min="14594" max="14594" width="14.5703125" style="63" customWidth="1"/>
    <col min="14595" max="14595" width="74.85546875" style="63" customWidth="1"/>
    <col min="14596" max="14596" width="8.85546875" style="63" customWidth="1"/>
    <col min="14597" max="14848" width="8.85546875" style="63"/>
    <col min="14849" max="14849" width="18.5703125" style="63" customWidth="1"/>
    <col min="14850" max="14850" width="14.5703125" style="63" customWidth="1"/>
    <col min="14851" max="14851" width="74.85546875" style="63" customWidth="1"/>
    <col min="14852" max="14852" width="8.85546875" style="63" customWidth="1"/>
    <col min="14853" max="15104" width="8.85546875" style="63"/>
    <col min="15105" max="15105" width="18.5703125" style="63" customWidth="1"/>
    <col min="15106" max="15106" width="14.5703125" style="63" customWidth="1"/>
    <col min="15107" max="15107" width="74.85546875" style="63" customWidth="1"/>
    <col min="15108" max="15108" width="8.85546875" style="63" customWidth="1"/>
    <col min="15109" max="15360" width="8.85546875" style="63"/>
    <col min="15361" max="15361" width="18.5703125" style="63" customWidth="1"/>
    <col min="15362" max="15362" width="14.5703125" style="63" customWidth="1"/>
    <col min="15363" max="15363" width="74.85546875" style="63" customWidth="1"/>
    <col min="15364" max="15364" width="8.85546875" style="63" customWidth="1"/>
    <col min="15365" max="15616" width="8.85546875" style="63"/>
    <col min="15617" max="15617" width="18.5703125" style="63" customWidth="1"/>
    <col min="15618" max="15618" width="14.5703125" style="63" customWidth="1"/>
    <col min="15619" max="15619" width="74.85546875" style="63" customWidth="1"/>
    <col min="15620" max="15620" width="8.85546875" style="63" customWidth="1"/>
    <col min="15621" max="15872" width="8.85546875" style="63"/>
    <col min="15873" max="15873" width="18.5703125" style="63" customWidth="1"/>
    <col min="15874" max="15874" width="14.5703125" style="63" customWidth="1"/>
    <col min="15875" max="15875" width="74.85546875" style="63" customWidth="1"/>
    <col min="15876" max="15876" width="8.85546875" style="63" customWidth="1"/>
    <col min="15877" max="16128" width="8.85546875" style="63"/>
    <col min="16129" max="16129" width="18.5703125" style="63" customWidth="1"/>
    <col min="16130" max="16130" width="14.5703125" style="63" customWidth="1"/>
    <col min="16131" max="16131" width="74.85546875" style="63" customWidth="1"/>
    <col min="16132" max="16132" width="8.85546875" style="63" customWidth="1"/>
    <col min="16133" max="16384" width="8.85546875" style="63"/>
  </cols>
  <sheetData>
    <row r="1" spans="1:7" s="47" customFormat="1" ht="15" customHeight="1" x14ac:dyDescent="0.25">
      <c r="A1" s="222" t="s">
        <v>973</v>
      </c>
      <c r="B1" s="222"/>
      <c r="C1" s="222"/>
    </row>
    <row r="2" spans="1:7" s="47" customFormat="1" ht="15" customHeight="1" x14ac:dyDescent="0.25">
      <c r="A2" s="223" t="s">
        <v>974</v>
      </c>
      <c r="B2" s="223"/>
      <c r="C2" s="223"/>
      <c r="D2" s="48"/>
      <c r="E2" s="48"/>
      <c r="F2" s="48"/>
      <c r="G2" s="48"/>
    </row>
    <row r="3" spans="1:7" s="47" customFormat="1" ht="15" customHeight="1" x14ac:dyDescent="0.25">
      <c r="A3" s="222" t="s">
        <v>975</v>
      </c>
      <c r="B3" s="222"/>
      <c r="C3" s="222"/>
    </row>
    <row r="4" spans="1:7" s="47" customFormat="1" ht="32.1" customHeight="1" x14ac:dyDescent="0.25">
      <c r="A4" s="224" t="s">
        <v>1065</v>
      </c>
      <c r="B4" s="224"/>
      <c r="C4" s="224"/>
    </row>
    <row r="5" spans="1:7" s="47" customFormat="1" ht="21" customHeight="1" x14ac:dyDescent="0.25">
      <c r="A5" s="225" t="s">
        <v>2078</v>
      </c>
      <c r="B5" s="225"/>
      <c r="C5" s="225"/>
    </row>
    <row r="6" spans="1:7" s="47" customFormat="1" ht="15" customHeight="1" x14ac:dyDescent="0.25">
      <c r="A6" s="226" t="s">
        <v>1066</v>
      </c>
      <c r="B6" s="226"/>
      <c r="C6" s="226"/>
    </row>
    <row r="7" spans="1:7" s="47" customFormat="1" ht="15" customHeight="1" x14ac:dyDescent="0.25">
      <c r="A7" s="227" t="s">
        <v>1067</v>
      </c>
      <c r="B7" s="227"/>
      <c r="C7" s="227"/>
    </row>
    <row r="8" spans="1:7" s="47" customFormat="1" ht="15" customHeight="1" x14ac:dyDescent="0.25">
      <c r="A8" s="49" t="s">
        <v>1068</v>
      </c>
      <c r="B8" s="49" t="s">
        <v>1069</v>
      </c>
      <c r="C8" s="49" t="s">
        <v>1070</v>
      </c>
    </row>
    <row r="9" spans="1:7" s="47" customFormat="1" ht="15.6" customHeight="1" x14ac:dyDescent="0.25">
      <c r="A9" s="219" t="s">
        <v>1071</v>
      </c>
      <c r="B9" s="220"/>
      <c r="C9" s="221"/>
    </row>
    <row r="10" spans="1:7" s="47" customFormat="1" ht="15.6" customHeight="1" x14ac:dyDescent="0.25">
      <c r="A10" s="217" t="s">
        <v>1072</v>
      </c>
      <c r="B10" s="50"/>
      <c r="C10" s="51" t="s">
        <v>1073</v>
      </c>
    </row>
    <row r="11" spans="1:7" s="47" customFormat="1" ht="15.6" customHeight="1" x14ac:dyDescent="0.25">
      <c r="A11" s="218"/>
      <c r="B11" s="50" t="s">
        <v>1074</v>
      </c>
      <c r="C11" s="51" t="s">
        <v>1075</v>
      </c>
    </row>
    <row r="12" spans="1:7" s="47" customFormat="1" ht="15.6" customHeight="1" x14ac:dyDescent="0.25">
      <c r="A12" s="218"/>
      <c r="B12" s="50" t="s">
        <v>1076</v>
      </c>
      <c r="C12" s="51" t="s">
        <v>1077</v>
      </c>
    </row>
    <row r="13" spans="1:7" s="47" customFormat="1" ht="15.6" customHeight="1" x14ac:dyDescent="0.25">
      <c r="A13" s="228"/>
      <c r="B13" s="50" t="s">
        <v>1078</v>
      </c>
      <c r="C13" s="51" t="s">
        <v>1079</v>
      </c>
    </row>
    <row r="14" spans="1:7" s="47" customFormat="1" ht="15.6" customHeight="1" x14ac:dyDescent="0.25">
      <c r="A14" s="219" t="s">
        <v>1080</v>
      </c>
      <c r="B14" s="220"/>
      <c r="C14" s="221"/>
    </row>
    <row r="15" spans="1:7" s="47" customFormat="1" ht="15.6" customHeight="1" x14ac:dyDescent="0.25">
      <c r="A15" s="217" t="s">
        <v>1072</v>
      </c>
      <c r="B15" s="52" t="s">
        <v>1081</v>
      </c>
      <c r="C15" s="53" t="s">
        <v>1082</v>
      </c>
    </row>
    <row r="16" spans="1:7" s="47" customFormat="1" ht="15.6" customHeight="1" x14ac:dyDescent="0.25">
      <c r="A16" s="218"/>
      <c r="B16" s="52" t="s">
        <v>1083</v>
      </c>
      <c r="C16" s="53" t="s">
        <v>1084</v>
      </c>
    </row>
    <row r="17" spans="1:3" s="47" customFormat="1" ht="15.6" customHeight="1" x14ac:dyDescent="0.25">
      <c r="A17" s="218"/>
      <c r="B17" s="52" t="s">
        <v>1085</v>
      </c>
      <c r="C17" s="53" t="s">
        <v>1086</v>
      </c>
    </row>
    <row r="18" spans="1:3" s="47" customFormat="1" ht="15.6" customHeight="1" x14ac:dyDescent="0.25">
      <c r="A18" s="218"/>
      <c r="B18" s="52" t="s">
        <v>1087</v>
      </c>
      <c r="C18" s="53" t="s">
        <v>1088</v>
      </c>
    </row>
    <row r="19" spans="1:3" s="47" customFormat="1" ht="15.6" customHeight="1" x14ac:dyDescent="0.25">
      <c r="A19" s="218"/>
      <c r="B19" s="50" t="s">
        <v>1089</v>
      </c>
      <c r="C19" s="53" t="s">
        <v>1090</v>
      </c>
    </row>
    <row r="20" spans="1:3" s="47" customFormat="1" ht="15.6" customHeight="1" x14ac:dyDescent="0.25">
      <c r="A20" s="218"/>
      <c r="B20" s="50" t="s">
        <v>1091</v>
      </c>
      <c r="C20" s="53" t="s">
        <v>1092</v>
      </c>
    </row>
    <row r="21" spans="1:3" s="47" customFormat="1" ht="17.45" customHeight="1" x14ac:dyDescent="0.25">
      <c r="A21" s="218"/>
      <c r="B21" s="50" t="s">
        <v>1093</v>
      </c>
      <c r="C21" s="53" t="s">
        <v>1094</v>
      </c>
    </row>
    <row r="22" spans="1:3" s="47" customFormat="1" x14ac:dyDescent="0.25">
      <c r="A22" s="228"/>
      <c r="B22" s="50" t="s">
        <v>1095</v>
      </c>
      <c r="C22" s="53" t="s">
        <v>1096</v>
      </c>
    </row>
    <row r="23" spans="1:3" s="47" customFormat="1" x14ac:dyDescent="0.25">
      <c r="A23" s="219" t="s">
        <v>1097</v>
      </c>
      <c r="B23" s="220"/>
      <c r="C23" s="221"/>
    </row>
    <row r="24" spans="1:3" s="47" customFormat="1" ht="26.1" customHeight="1" x14ac:dyDescent="0.25">
      <c r="A24" s="217" t="s">
        <v>1072</v>
      </c>
      <c r="B24" s="50" t="s">
        <v>1081</v>
      </c>
      <c r="C24" s="53" t="s">
        <v>1098</v>
      </c>
    </row>
    <row r="25" spans="1:3" s="47" customFormat="1" x14ac:dyDescent="0.25">
      <c r="A25" s="218"/>
      <c r="B25" s="50" t="s">
        <v>1083</v>
      </c>
      <c r="C25" s="53" t="s">
        <v>1099</v>
      </c>
    </row>
    <row r="26" spans="1:3" s="47" customFormat="1" x14ac:dyDescent="0.25">
      <c r="A26" s="218"/>
      <c r="B26" s="50" t="s">
        <v>1100</v>
      </c>
      <c r="C26" s="53" t="s">
        <v>1101</v>
      </c>
    </row>
    <row r="27" spans="1:3" x14ac:dyDescent="0.25">
      <c r="A27" s="218"/>
      <c r="B27" s="50" t="s">
        <v>1102</v>
      </c>
      <c r="C27" s="53" t="s">
        <v>1103</v>
      </c>
    </row>
    <row r="28" spans="1:3" s="47" customFormat="1" x14ac:dyDescent="0.25">
      <c r="A28" s="218"/>
      <c r="B28" s="50" t="s">
        <v>1104</v>
      </c>
      <c r="C28" s="53" t="s">
        <v>1105</v>
      </c>
    </row>
    <row r="29" spans="1:3" x14ac:dyDescent="0.25">
      <c r="A29" s="218"/>
      <c r="B29" s="50" t="s">
        <v>1106</v>
      </c>
      <c r="C29" s="53" t="s">
        <v>1107</v>
      </c>
    </row>
    <row r="30" spans="1:3" x14ac:dyDescent="0.25">
      <c r="A30" s="218"/>
      <c r="B30" s="50" t="s">
        <v>1108</v>
      </c>
      <c r="C30" s="53" t="s">
        <v>1109</v>
      </c>
    </row>
    <row r="31" spans="1:3" ht="31.5" x14ac:dyDescent="0.25">
      <c r="A31" s="218"/>
      <c r="B31" s="50" t="s">
        <v>1110</v>
      </c>
      <c r="C31" s="54" t="s">
        <v>1111</v>
      </c>
    </row>
    <row r="32" spans="1:3" x14ac:dyDescent="0.25">
      <c r="A32" s="218"/>
      <c r="B32" s="50" t="s">
        <v>1093</v>
      </c>
      <c r="C32" s="53" t="s">
        <v>1112</v>
      </c>
    </row>
    <row r="33" spans="1:3" x14ac:dyDescent="0.25">
      <c r="A33" s="219" t="s">
        <v>1113</v>
      </c>
      <c r="B33" s="220"/>
      <c r="C33" s="221"/>
    </row>
    <row r="34" spans="1:3" x14ac:dyDescent="0.25">
      <c r="A34" s="217" t="s">
        <v>1072</v>
      </c>
      <c r="B34" s="55" t="s">
        <v>1081</v>
      </c>
      <c r="C34" s="53" t="s">
        <v>1114</v>
      </c>
    </row>
    <row r="35" spans="1:3" x14ac:dyDescent="0.25">
      <c r="A35" s="218"/>
      <c r="B35" s="55" t="s">
        <v>1115</v>
      </c>
      <c r="C35" s="53" t="s">
        <v>1116</v>
      </c>
    </row>
    <row r="36" spans="1:3" x14ac:dyDescent="0.25">
      <c r="A36" s="218"/>
      <c r="B36" s="55" t="s">
        <v>1117</v>
      </c>
      <c r="C36" s="53" t="s">
        <v>1118</v>
      </c>
    </row>
    <row r="37" spans="1:3" x14ac:dyDescent="0.25">
      <c r="A37" s="218"/>
      <c r="B37" s="55" t="s">
        <v>1119</v>
      </c>
      <c r="C37" s="53" t="s">
        <v>1120</v>
      </c>
    </row>
    <row r="38" spans="1:3" ht="31.5" x14ac:dyDescent="0.25">
      <c r="A38" s="218"/>
      <c r="B38" s="56" t="s">
        <v>1121</v>
      </c>
      <c r="C38" s="54" t="s">
        <v>1111</v>
      </c>
    </row>
    <row r="39" spans="1:3" x14ac:dyDescent="0.25">
      <c r="A39" s="218"/>
      <c r="B39" s="55" t="s">
        <v>1078</v>
      </c>
      <c r="C39" s="53" t="s">
        <v>1122</v>
      </c>
    </row>
    <row r="40" spans="1:3" x14ac:dyDescent="0.25">
      <c r="A40" s="219" t="s">
        <v>1123</v>
      </c>
      <c r="B40" s="220"/>
      <c r="C40" s="221"/>
    </row>
    <row r="41" spans="1:3" x14ac:dyDescent="0.25">
      <c r="A41" s="217" t="s">
        <v>1072</v>
      </c>
      <c r="B41" s="55" t="s">
        <v>1124</v>
      </c>
      <c r="C41" s="53" t="s">
        <v>1125</v>
      </c>
    </row>
    <row r="42" spans="1:3" ht="24" x14ac:dyDescent="0.25">
      <c r="A42" s="218"/>
      <c r="B42" s="57" t="s">
        <v>1126</v>
      </c>
      <c r="C42" s="53" t="s">
        <v>1127</v>
      </c>
    </row>
    <row r="43" spans="1:3" x14ac:dyDescent="0.25">
      <c r="A43" s="58"/>
      <c r="B43" s="59"/>
      <c r="C43" s="53" t="s">
        <v>1128</v>
      </c>
    </row>
    <row r="45" spans="1:3" x14ac:dyDescent="0.25">
      <c r="A45" s="60" t="s">
        <v>882</v>
      </c>
      <c r="B45" s="60"/>
      <c r="C45" s="61" t="s">
        <v>883</v>
      </c>
    </row>
  </sheetData>
  <mergeCells count="17">
    <mergeCell ref="A23:C23"/>
    <mergeCell ref="A1:C1"/>
    <mergeCell ref="A2:C2"/>
    <mergeCell ref="A3:C3"/>
    <mergeCell ref="A4:C4"/>
    <mergeCell ref="A5:C5"/>
    <mergeCell ref="A6:C6"/>
    <mergeCell ref="A7:C7"/>
    <mergeCell ref="A9:C9"/>
    <mergeCell ref="A10:A13"/>
    <mergeCell ref="A14:C14"/>
    <mergeCell ref="A15:A22"/>
    <mergeCell ref="A24:A32"/>
    <mergeCell ref="A33:C33"/>
    <mergeCell ref="A34:A39"/>
    <mergeCell ref="A40:C40"/>
    <mergeCell ref="A41:A4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view="pageBreakPreview" zoomScale="60" zoomScaleNormal="90" workbookViewId="0">
      <selection activeCell="A5" sqref="A5:G5"/>
    </sheetView>
  </sheetViews>
  <sheetFormatPr defaultRowHeight="15" x14ac:dyDescent="0.25"/>
  <cols>
    <col min="2" max="2" width="10" customWidth="1"/>
    <col min="3" max="3" width="24" customWidth="1"/>
    <col min="4" max="4" width="20" customWidth="1"/>
    <col min="5" max="5" width="19" customWidth="1"/>
    <col min="6" max="6" width="20" customWidth="1"/>
    <col min="7" max="7" width="22.42578125" customWidth="1"/>
  </cols>
  <sheetData>
    <row r="1" spans="1:7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</row>
    <row r="2" spans="1:7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</row>
    <row r="3" spans="1:7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</row>
    <row r="4" spans="1:7" ht="42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</row>
    <row r="5" spans="1:7" ht="36.6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</row>
    <row r="6" spans="1:7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</row>
    <row r="7" spans="1:7" ht="21" x14ac:dyDescent="0.35">
      <c r="A7" s="3" t="s">
        <v>929</v>
      </c>
    </row>
    <row r="8" spans="1:7" x14ac:dyDescent="0.25">
      <c r="A8" t="s">
        <v>0</v>
      </c>
    </row>
    <row r="9" spans="1:7" x14ac:dyDescent="0.25">
      <c r="A9" s="1" t="s">
        <v>2</v>
      </c>
      <c r="B9" s="4" t="s">
        <v>3</v>
      </c>
      <c r="C9" s="4" t="s">
        <v>4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7" x14ac:dyDescent="0.25">
      <c r="A10" s="6" t="s">
        <v>2</v>
      </c>
      <c r="B10" s="6" t="s">
        <v>47</v>
      </c>
      <c r="C10" s="7" t="s">
        <v>766</v>
      </c>
      <c r="D10" s="5" t="s">
        <v>2</v>
      </c>
      <c r="E10" s="5" t="s">
        <v>2</v>
      </c>
      <c r="F10" s="5" t="s">
        <v>2</v>
      </c>
      <c r="G10" s="5" t="s">
        <v>2</v>
      </c>
    </row>
    <row r="11" spans="1:7" x14ac:dyDescent="0.25">
      <c r="A11" s="1" t="s">
        <v>11</v>
      </c>
      <c r="B11" s="1" t="s">
        <v>458</v>
      </c>
      <c r="C11" s="4" t="s">
        <v>767</v>
      </c>
      <c r="D11" s="7" t="s">
        <v>766</v>
      </c>
      <c r="E11" s="5" t="s">
        <v>2</v>
      </c>
      <c r="F11" s="5" t="s">
        <v>2</v>
      </c>
      <c r="G11" s="5" t="s">
        <v>2</v>
      </c>
    </row>
    <row r="12" spans="1:7" x14ac:dyDescent="0.25">
      <c r="A12" s="6" t="s">
        <v>2</v>
      </c>
      <c r="B12" s="6" t="s">
        <v>23</v>
      </c>
      <c r="C12" s="6" t="s">
        <v>631</v>
      </c>
      <c r="D12" s="4" t="s">
        <v>767</v>
      </c>
      <c r="E12" s="5" t="s">
        <v>2</v>
      </c>
      <c r="F12" s="5" t="s">
        <v>2</v>
      </c>
      <c r="G12" s="5" t="s">
        <v>2</v>
      </c>
    </row>
    <row r="13" spans="1:7" x14ac:dyDescent="0.25">
      <c r="A13" s="1" t="s">
        <v>14</v>
      </c>
      <c r="B13" s="1" t="s">
        <v>23</v>
      </c>
      <c r="C13" s="1" t="s">
        <v>646</v>
      </c>
      <c r="D13" s="6" t="s">
        <v>132</v>
      </c>
      <c r="E13" s="7" t="s">
        <v>766</v>
      </c>
      <c r="F13" s="5" t="s">
        <v>2</v>
      </c>
      <c r="G13" s="5" t="s">
        <v>2</v>
      </c>
    </row>
    <row r="14" spans="1:7" ht="30" x14ac:dyDescent="0.25">
      <c r="A14" s="6" t="s">
        <v>2</v>
      </c>
      <c r="B14" s="6" t="s">
        <v>17</v>
      </c>
      <c r="C14" s="5" t="s">
        <v>740</v>
      </c>
      <c r="D14" s="6" t="s">
        <v>1</v>
      </c>
      <c r="E14" s="4" t="s">
        <v>767</v>
      </c>
      <c r="F14" s="5" t="s">
        <v>2</v>
      </c>
      <c r="G14" s="5" t="s">
        <v>2</v>
      </c>
    </row>
    <row r="15" spans="1:7" x14ac:dyDescent="0.25">
      <c r="A15" s="1" t="s">
        <v>16</v>
      </c>
      <c r="B15" s="1" t="s">
        <v>183</v>
      </c>
      <c r="C15" s="9" t="s">
        <v>662</v>
      </c>
      <c r="D15" s="6" t="s">
        <v>768</v>
      </c>
      <c r="E15" s="6" t="s">
        <v>769</v>
      </c>
      <c r="F15" s="5" t="s">
        <v>2</v>
      </c>
      <c r="G15" s="5" t="s">
        <v>2</v>
      </c>
    </row>
    <row r="16" spans="1:7" x14ac:dyDescent="0.25">
      <c r="A16" s="6" t="s">
        <v>2</v>
      </c>
      <c r="B16" s="6" t="s">
        <v>47</v>
      </c>
      <c r="C16" s="6" t="s">
        <v>768</v>
      </c>
      <c r="D16" s="1" t="s">
        <v>770</v>
      </c>
      <c r="E16" s="6" t="s">
        <v>1</v>
      </c>
      <c r="F16" s="5" t="s">
        <v>2</v>
      </c>
      <c r="G16" s="5" t="s">
        <v>2</v>
      </c>
    </row>
    <row r="17" spans="1:7" x14ac:dyDescent="0.25">
      <c r="A17" s="1" t="s">
        <v>20</v>
      </c>
      <c r="B17" s="1" t="s">
        <v>23</v>
      </c>
      <c r="C17" s="1" t="s">
        <v>770</v>
      </c>
      <c r="D17" s="5" t="s">
        <v>771</v>
      </c>
      <c r="E17" s="6" t="s">
        <v>2</v>
      </c>
      <c r="F17" s="18" t="str">
        <f t="shared" ref="F17:F18" si="0">E13</f>
        <v xml:space="preserve">Иван Брагин [1] </v>
      </c>
      <c r="G17" s="5" t="s">
        <v>2</v>
      </c>
    </row>
    <row r="18" spans="1:7" ht="16.350000000000001" customHeight="1" x14ac:dyDescent="0.25">
      <c r="A18" s="6" t="s">
        <v>2</v>
      </c>
      <c r="B18" s="6" t="s">
        <v>12</v>
      </c>
      <c r="C18" s="7" t="s">
        <v>772</v>
      </c>
      <c r="D18" s="5" t="s">
        <v>1</v>
      </c>
      <c r="E18" s="6" t="s">
        <v>2</v>
      </c>
      <c r="F18" s="17" t="str">
        <f t="shared" si="0"/>
        <v xml:space="preserve">Всеволод Черкасов </v>
      </c>
      <c r="G18" s="5" t="s">
        <v>2</v>
      </c>
    </row>
    <row r="19" spans="1:7" x14ac:dyDescent="0.25">
      <c r="A19" s="1" t="s">
        <v>22</v>
      </c>
      <c r="B19" s="1" t="s">
        <v>12</v>
      </c>
      <c r="C19" s="4" t="s">
        <v>773</v>
      </c>
      <c r="D19" s="5" t="s">
        <v>774</v>
      </c>
      <c r="E19" s="6" t="s">
        <v>2</v>
      </c>
      <c r="F19" s="6" t="s">
        <v>922</v>
      </c>
      <c r="G19" s="5" t="s">
        <v>2</v>
      </c>
    </row>
    <row r="20" spans="1:7" x14ac:dyDescent="0.25">
      <c r="A20" s="6" t="s">
        <v>2</v>
      </c>
      <c r="B20" s="6" t="s">
        <v>23</v>
      </c>
      <c r="C20" s="6" t="s">
        <v>774</v>
      </c>
      <c r="D20" s="9" t="s">
        <v>665</v>
      </c>
      <c r="E20" s="6" t="s">
        <v>2</v>
      </c>
      <c r="F20" s="6" t="s">
        <v>1</v>
      </c>
      <c r="G20" s="5" t="s">
        <v>2</v>
      </c>
    </row>
    <row r="21" spans="1:7" x14ac:dyDescent="0.25">
      <c r="A21" s="1" t="s">
        <v>26</v>
      </c>
      <c r="B21" s="1" t="s">
        <v>47</v>
      </c>
      <c r="C21" s="1" t="s">
        <v>665</v>
      </c>
      <c r="D21" s="6" t="s">
        <v>393</v>
      </c>
      <c r="E21" s="6" t="s">
        <v>774</v>
      </c>
      <c r="F21" s="6" t="s">
        <v>2</v>
      </c>
      <c r="G21" s="5" t="s">
        <v>2</v>
      </c>
    </row>
    <row r="22" spans="1:7" x14ac:dyDescent="0.25">
      <c r="A22" s="6" t="s">
        <v>2</v>
      </c>
      <c r="B22" s="6" t="s">
        <v>23</v>
      </c>
      <c r="C22" s="5" t="s">
        <v>635</v>
      </c>
      <c r="D22" s="6" t="s">
        <v>1</v>
      </c>
      <c r="E22" s="1" t="s">
        <v>665</v>
      </c>
      <c r="F22" s="6" t="s">
        <v>2</v>
      </c>
      <c r="G22" s="5" t="s">
        <v>2</v>
      </c>
    </row>
    <row r="23" spans="1:7" x14ac:dyDescent="0.25">
      <c r="A23" s="1" t="s">
        <v>28</v>
      </c>
      <c r="B23" s="1" t="s">
        <v>23</v>
      </c>
      <c r="C23" s="9" t="s">
        <v>775</v>
      </c>
      <c r="D23" s="6" t="s">
        <v>776</v>
      </c>
      <c r="E23" s="5" t="s">
        <v>390</v>
      </c>
      <c r="F23" s="6" t="s">
        <v>2</v>
      </c>
      <c r="G23" s="5" t="s">
        <v>2</v>
      </c>
    </row>
    <row r="24" spans="1:7" x14ac:dyDescent="0.25">
      <c r="A24" s="6" t="s">
        <v>2</v>
      </c>
      <c r="B24" s="6" t="s">
        <v>23</v>
      </c>
      <c r="C24" s="6" t="s">
        <v>776</v>
      </c>
      <c r="D24" s="1" t="s">
        <v>777</v>
      </c>
      <c r="E24" s="5" t="s">
        <v>1</v>
      </c>
      <c r="F24" s="6" t="s">
        <v>2</v>
      </c>
      <c r="G24" s="5" t="s">
        <v>2</v>
      </c>
    </row>
    <row r="25" spans="1:7" x14ac:dyDescent="0.25">
      <c r="A25" s="1" t="s">
        <v>32</v>
      </c>
      <c r="B25" s="1" t="s">
        <v>475</v>
      </c>
      <c r="C25" s="1" t="s">
        <v>777</v>
      </c>
      <c r="D25" s="5" t="s">
        <v>623</v>
      </c>
      <c r="E25" s="5" t="s">
        <v>2</v>
      </c>
      <c r="F25" s="6" t="s">
        <v>2</v>
      </c>
      <c r="G25" s="5" t="str">
        <f t="shared" ref="G25:G26" si="1">F33</f>
        <v xml:space="preserve">Матвей Карпов </v>
      </c>
    </row>
    <row r="26" spans="1:7" x14ac:dyDescent="0.25">
      <c r="A26" s="6" t="s">
        <v>2</v>
      </c>
      <c r="B26" s="6" t="s">
        <v>47</v>
      </c>
      <c r="C26" s="5" t="s">
        <v>642</v>
      </c>
      <c r="D26" s="5" t="s">
        <v>1</v>
      </c>
      <c r="E26" s="5" t="s">
        <v>2</v>
      </c>
      <c r="F26" s="6" t="s">
        <v>2</v>
      </c>
      <c r="G26" s="9" t="str">
        <f t="shared" si="1"/>
        <v xml:space="preserve">Алексей Мордовин </v>
      </c>
    </row>
    <row r="27" spans="1:7" x14ac:dyDescent="0.25">
      <c r="A27" s="1" t="s">
        <v>35</v>
      </c>
      <c r="B27" s="1" t="s">
        <v>101</v>
      </c>
      <c r="C27" s="9" t="s">
        <v>658</v>
      </c>
      <c r="D27" s="5" t="s">
        <v>778</v>
      </c>
      <c r="E27" s="5" t="s">
        <v>2</v>
      </c>
      <c r="F27" s="6" t="s">
        <v>2</v>
      </c>
      <c r="G27" s="5" t="s">
        <v>968</v>
      </c>
    </row>
    <row r="28" spans="1:7" x14ac:dyDescent="0.25">
      <c r="A28" s="6" t="s">
        <v>2</v>
      </c>
      <c r="B28" s="6" t="s">
        <v>29</v>
      </c>
      <c r="C28" s="6" t="s">
        <v>778</v>
      </c>
      <c r="D28" s="9" t="s">
        <v>647</v>
      </c>
      <c r="E28" s="5" t="s">
        <v>2</v>
      </c>
      <c r="F28" s="6" t="s">
        <v>2</v>
      </c>
      <c r="G28" s="5" t="s">
        <v>1</v>
      </c>
    </row>
    <row r="29" spans="1:7" x14ac:dyDescent="0.25">
      <c r="A29" s="1" t="s">
        <v>39</v>
      </c>
      <c r="B29" s="1" t="s">
        <v>29</v>
      </c>
      <c r="C29" s="1" t="s">
        <v>647</v>
      </c>
      <c r="D29" s="6" t="s">
        <v>593</v>
      </c>
      <c r="E29" s="5" t="s">
        <v>778</v>
      </c>
      <c r="F29" s="6" t="s">
        <v>2</v>
      </c>
      <c r="G29" s="5" t="s">
        <v>2</v>
      </c>
    </row>
    <row r="30" spans="1:7" x14ac:dyDescent="0.25">
      <c r="A30" s="6" t="s">
        <v>2</v>
      </c>
      <c r="B30" s="6" t="s">
        <v>36</v>
      </c>
      <c r="C30" s="5" t="s">
        <v>639</v>
      </c>
      <c r="D30" s="6" t="s">
        <v>1</v>
      </c>
      <c r="E30" s="9" t="s">
        <v>647</v>
      </c>
      <c r="F30" s="6" t="s">
        <v>2</v>
      </c>
      <c r="G30" s="5" t="s">
        <v>2</v>
      </c>
    </row>
    <row r="31" spans="1:7" x14ac:dyDescent="0.25">
      <c r="A31" s="1" t="s">
        <v>41</v>
      </c>
      <c r="B31" s="1" t="s">
        <v>36</v>
      </c>
      <c r="C31" s="9" t="s">
        <v>779</v>
      </c>
      <c r="D31" s="8" t="s">
        <v>780</v>
      </c>
      <c r="E31" s="6" t="s">
        <v>781</v>
      </c>
      <c r="F31" s="6" t="s">
        <v>2</v>
      </c>
      <c r="G31" s="5" t="s">
        <v>2</v>
      </c>
    </row>
    <row r="32" spans="1:7" x14ac:dyDescent="0.25">
      <c r="A32" s="6" t="s">
        <v>2</v>
      </c>
      <c r="B32" s="6" t="s">
        <v>12</v>
      </c>
      <c r="C32" s="8" t="s">
        <v>780</v>
      </c>
      <c r="D32" s="10" t="s">
        <v>782</v>
      </c>
      <c r="E32" s="6" t="s">
        <v>1</v>
      </c>
      <c r="F32" s="6" t="s">
        <v>2</v>
      </c>
      <c r="G32" s="5" t="s">
        <v>2</v>
      </c>
    </row>
    <row r="33" spans="1:7" x14ac:dyDescent="0.25">
      <c r="A33" s="1" t="s">
        <v>44</v>
      </c>
      <c r="B33" s="1" t="s">
        <v>12</v>
      </c>
      <c r="C33" s="10" t="s">
        <v>782</v>
      </c>
      <c r="D33" s="5" t="s">
        <v>97</v>
      </c>
      <c r="E33" s="6" t="s">
        <v>2</v>
      </c>
      <c r="F33" s="6" t="str">
        <f>E29</f>
        <v xml:space="preserve">Матвей Карпов </v>
      </c>
      <c r="G33" s="5" t="s">
        <v>2</v>
      </c>
    </row>
    <row r="34" spans="1:7" x14ac:dyDescent="0.25">
      <c r="A34" s="6" t="s">
        <v>2</v>
      </c>
      <c r="B34" s="6" t="s">
        <v>23</v>
      </c>
      <c r="C34" s="5" t="s">
        <v>761</v>
      </c>
      <c r="D34" s="5" t="s">
        <v>1</v>
      </c>
      <c r="E34" s="6" t="s">
        <v>2</v>
      </c>
      <c r="F34" s="1" t="str">
        <f t="shared" ref="F34" si="2">E30</f>
        <v xml:space="preserve">Алексей Мордовин </v>
      </c>
      <c r="G34" s="5" t="s">
        <v>2</v>
      </c>
    </row>
    <row r="35" spans="1:7" x14ac:dyDescent="0.25">
      <c r="A35" s="1" t="s">
        <v>46</v>
      </c>
      <c r="B35" s="1" t="s">
        <v>23</v>
      </c>
      <c r="C35" s="9" t="s">
        <v>650</v>
      </c>
      <c r="D35" s="5" t="s">
        <v>429</v>
      </c>
      <c r="E35" s="6" t="s">
        <v>2</v>
      </c>
      <c r="F35" s="5" t="s">
        <v>923</v>
      </c>
      <c r="G35" s="5" t="s">
        <v>2</v>
      </c>
    </row>
    <row r="36" spans="1:7" x14ac:dyDescent="0.25">
      <c r="A36" s="6" t="s">
        <v>2</v>
      </c>
      <c r="B36" s="6" t="s">
        <v>12</v>
      </c>
      <c r="C36" s="6" t="s">
        <v>429</v>
      </c>
      <c r="D36" s="9" t="s">
        <v>754</v>
      </c>
      <c r="E36" s="6" t="s">
        <v>2</v>
      </c>
      <c r="F36" s="5" t="s">
        <v>1</v>
      </c>
      <c r="G36" s="5" t="s">
        <v>2</v>
      </c>
    </row>
    <row r="37" spans="1:7" x14ac:dyDescent="0.25">
      <c r="A37" s="1" t="s">
        <v>50</v>
      </c>
      <c r="B37" s="1" t="s">
        <v>12</v>
      </c>
      <c r="C37" s="1" t="s">
        <v>754</v>
      </c>
      <c r="D37" s="6" t="s">
        <v>350</v>
      </c>
      <c r="E37" s="6" t="s">
        <v>429</v>
      </c>
      <c r="F37" s="5" t="s">
        <v>2</v>
      </c>
      <c r="G37" s="5" t="s">
        <v>2</v>
      </c>
    </row>
    <row r="38" spans="1:7" x14ac:dyDescent="0.25">
      <c r="A38" s="6" t="s">
        <v>2</v>
      </c>
      <c r="B38" s="6" t="s">
        <v>47</v>
      </c>
      <c r="C38" s="5" t="s">
        <v>758</v>
      </c>
      <c r="D38" s="6" t="s">
        <v>1</v>
      </c>
      <c r="E38" s="1" t="s">
        <v>754</v>
      </c>
      <c r="F38" s="5" t="s">
        <v>2</v>
      </c>
      <c r="G38" s="5" t="s">
        <v>2</v>
      </c>
    </row>
    <row r="39" spans="1:7" x14ac:dyDescent="0.25">
      <c r="A39" s="1" t="s">
        <v>53</v>
      </c>
      <c r="B39" s="1" t="s">
        <v>47</v>
      </c>
      <c r="C39" s="9" t="s">
        <v>654</v>
      </c>
      <c r="D39" s="6" t="s">
        <v>758</v>
      </c>
      <c r="E39" s="5" t="s">
        <v>389</v>
      </c>
      <c r="F39" s="5" t="s">
        <v>2</v>
      </c>
      <c r="G39" s="5" t="s">
        <v>2</v>
      </c>
    </row>
    <row r="40" spans="1:7" x14ac:dyDescent="0.25">
      <c r="A40" s="6" t="s">
        <v>2</v>
      </c>
      <c r="B40" s="6" t="s">
        <v>475</v>
      </c>
      <c r="C40" s="8" t="s">
        <v>763</v>
      </c>
      <c r="D40" s="1" t="s">
        <v>654</v>
      </c>
      <c r="E40" s="5" t="s">
        <v>1</v>
      </c>
      <c r="F40" s="5" t="s">
        <v>2</v>
      </c>
      <c r="G40" s="5" t="s">
        <v>2</v>
      </c>
    </row>
    <row r="41" spans="1:7" x14ac:dyDescent="0.25">
      <c r="A41" s="1" t="s">
        <v>56</v>
      </c>
      <c r="B41" s="1" t="s">
        <v>402</v>
      </c>
      <c r="C41" s="10" t="s">
        <v>783</v>
      </c>
      <c r="D41" s="5" t="s">
        <v>161</v>
      </c>
      <c r="E41" s="5" t="s">
        <v>2</v>
      </c>
      <c r="F41" s="5" t="s">
        <v>2</v>
      </c>
      <c r="G41" s="5" t="s">
        <v>2</v>
      </c>
    </row>
    <row r="42" spans="1:7" ht="57.6" customHeight="1" x14ac:dyDescent="0.25">
      <c r="A42" s="5" t="s">
        <v>2</v>
      </c>
      <c r="B42" s="5" t="s">
        <v>1</v>
      </c>
      <c r="C42" s="5" t="s">
        <v>2</v>
      </c>
      <c r="D42" s="5" t="s">
        <v>1</v>
      </c>
      <c r="E42" s="5" t="s">
        <v>2</v>
      </c>
      <c r="F42" s="5" t="s">
        <v>2</v>
      </c>
      <c r="G42" s="5" t="s">
        <v>2</v>
      </c>
    </row>
    <row r="43" spans="1:7" ht="15.75" x14ac:dyDescent="0.25">
      <c r="A43" s="19" t="s">
        <v>882</v>
      </c>
      <c r="B43" s="19"/>
      <c r="C43" s="12"/>
      <c r="D43" s="12"/>
      <c r="E43" s="12"/>
      <c r="F43" s="258" t="s">
        <v>883</v>
      </c>
      <c r="G43" s="258"/>
    </row>
  </sheetData>
  <mergeCells count="7">
    <mergeCell ref="F43:G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view="pageBreakPreview" zoomScale="60" zoomScaleNormal="90" workbookViewId="0">
      <selection activeCell="M35" sqref="M35"/>
    </sheetView>
  </sheetViews>
  <sheetFormatPr defaultRowHeight="15" x14ac:dyDescent="0.25"/>
  <cols>
    <col min="2" max="2" width="6" customWidth="1"/>
    <col min="3" max="6" width="25" customWidth="1"/>
    <col min="7" max="7" width="24.42578125" customWidth="1"/>
    <col min="8" max="8" width="19.8554687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1" customHeight="1" x14ac:dyDescent="0.35">
      <c r="A4" s="260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0"/>
      <c r="C4" s="260"/>
      <c r="D4" s="260"/>
      <c r="E4" s="260"/>
      <c r="F4" s="260"/>
      <c r="G4" s="260"/>
      <c r="H4" s="260"/>
    </row>
    <row r="5" spans="1:8" ht="37.35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  <c r="H5" s="261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930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475</v>
      </c>
      <c r="C10" s="7" t="s">
        <v>784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x14ac:dyDescent="0.25">
      <c r="A11" s="1" t="s">
        <v>11</v>
      </c>
      <c r="B11" s="1" t="s">
        <v>475</v>
      </c>
      <c r="C11" s="4" t="s">
        <v>733</v>
      </c>
      <c r="D11" s="7" t="s">
        <v>784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x14ac:dyDescent="0.25">
      <c r="A12" s="6" t="s">
        <v>2</v>
      </c>
      <c r="B12" s="6" t="s">
        <v>1</v>
      </c>
      <c r="C12" s="6" t="s">
        <v>1</v>
      </c>
      <c r="D12" s="4" t="s">
        <v>733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784</v>
      </c>
      <c r="F13" s="5" t="s">
        <v>2</v>
      </c>
      <c r="G13" s="5" t="s">
        <v>2</v>
      </c>
      <c r="H13" s="5" t="s">
        <v>2</v>
      </c>
    </row>
    <row r="14" spans="1:8" x14ac:dyDescent="0.25">
      <c r="A14" s="6" t="s">
        <v>2</v>
      </c>
      <c r="B14" s="6" t="s">
        <v>17</v>
      </c>
      <c r="C14" s="5" t="s">
        <v>744</v>
      </c>
      <c r="D14" s="6" t="s">
        <v>1</v>
      </c>
      <c r="E14" s="4" t="s">
        <v>733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47</v>
      </c>
      <c r="C15" s="9" t="s">
        <v>720</v>
      </c>
      <c r="D15" s="6" t="s">
        <v>744</v>
      </c>
      <c r="E15" s="6" t="s">
        <v>193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720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784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12</v>
      </c>
      <c r="C18" s="7" t="s">
        <v>785</v>
      </c>
      <c r="D18" s="5" t="s">
        <v>1</v>
      </c>
      <c r="E18" s="6" t="s">
        <v>2</v>
      </c>
      <c r="F18" s="4" t="s">
        <v>733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12</v>
      </c>
      <c r="C19" s="4" t="s">
        <v>717</v>
      </c>
      <c r="D19" s="7" t="s">
        <v>785</v>
      </c>
      <c r="E19" s="6" t="s">
        <v>2</v>
      </c>
      <c r="F19" s="6" t="s">
        <v>176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717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785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17</v>
      </c>
      <c r="C22" s="5" t="s">
        <v>741</v>
      </c>
      <c r="D22" s="6" t="s">
        <v>1</v>
      </c>
      <c r="E22" s="10" t="s">
        <v>717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17</v>
      </c>
      <c r="C23" s="9" t="s">
        <v>574</v>
      </c>
      <c r="D23" s="6" t="s">
        <v>691</v>
      </c>
      <c r="E23" s="5" t="s">
        <v>433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36</v>
      </c>
      <c r="C24" s="6" t="s">
        <v>691</v>
      </c>
      <c r="D24" s="1" t="s">
        <v>699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36</v>
      </c>
      <c r="C25" s="1" t="s">
        <v>699</v>
      </c>
      <c r="D25" s="5" t="s">
        <v>786</v>
      </c>
      <c r="E25" s="5" t="s">
        <v>2</v>
      </c>
      <c r="F25" s="6" t="s">
        <v>2</v>
      </c>
      <c r="G25" s="18" t="str">
        <f t="shared" ref="G25:G26" si="0">F17</f>
        <v xml:space="preserve">Алина Никитина [1] </v>
      </c>
      <c r="H25" s="5" t="s">
        <v>2</v>
      </c>
    </row>
    <row r="26" spans="1:8" x14ac:dyDescent="0.25">
      <c r="A26" s="6" t="s">
        <v>2</v>
      </c>
      <c r="B26" s="6" t="s">
        <v>47</v>
      </c>
      <c r="C26" s="7" t="s">
        <v>787</v>
      </c>
      <c r="D26" s="5" t="s">
        <v>1</v>
      </c>
      <c r="E26" s="5" t="s">
        <v>2</v>
      </c>
      <c r="F26" s="6" t="s">
        <v>2</v>
      </c>
      <c r="G26" s="17" t="str">
        <f t="shared" si="0"/>
        <v xml:space="preserve">Марина Тарасова </v>
      </c>
      <c r="H26" s="5" t="s">
        <v>2</v>
      </c>
    </row>
    <row r="27" spans="1:8" x14ac:dyDescent="0.25">
      <c r="A27" s="1" t="s">
        <v>35</v>
      </c>
      <c r="B27" s="1" t="s">
        <v>23</v>
      </c>
      <c r="C27" s="4" t="s">
        <v>746</v>
      </c>
      <c r="D27" s="7" t="s">
        <v>787</v>
      </c>
      <c r="E27" s="5" t="s">
        <v>2</v>
      </c>
      <c r="F27" s="6" t="s">
        <v>2</v>
      </c>
      <c r="G27" s="6" t="s">
        <v>928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746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7" t="s">
        <v>787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23</v>
      </c>
      <c r="C30" s="5" t="s">
        <v>709</v>
      </c>
      <c r="D30" s="6" t="s">
        <v>1</v>
      </c>
      <c r="E30" s="4" t="s">
        <v>746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23</v>
      </c>
      <c r="C31" s="9" t="s">
        <v>703</v>
      </c>
      <c r="D31" s="6" t="s">
        <v>709</v>
      </c>
      <c r="E31" s="6" t="s">
        <v>189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703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ht="30" x14ac:dyDescent="0.25">
      <c r="A33" s="1" t="s">
        <v>44</v>
      </c>
      <c r="B33" s="1" t="s">
        <v>1</v>
      </c>
      <c r="C33" s="1" t="s">
        <v>72</v>
      </c>
      <c r="D33" s="5" t="s">
        <v>1</v>
      </c>
      <c r="E33" s="6" t="s">
        <v>2</v>
      </c>
      <c r="F33" s="8" t="s">
        <v>788</v>
      </c>
      <c r="G33" s="6" t="s">
        <v>2</v>
      </c>
      <c r="H33" s="5" t="s">
        <v>2</v>
      </c>
    </row>
    <row r="34" spans="1:8" ht="30" x14ac:dyDescent="0.25">
      <c r="A34" s="6" t="s">
        <v>2</v>
      </c>
      <c r="B34" s="6" t="s">
        <v>12</v>
      </c>
      <c r="C34" s="7" t="s">
        <v>788</v>
      </c>
      <c r="D34" s="5" t="s">
        <v>1</v>
      </c>
      <c r="E34" s="6" t="s">
        <v>2</v>
      </c>
      <c r="F34" s="10" t="s">
        <v>762</v>
      </c>
      <c r="G34" s="6" t="s">
        <v>2</v>
      </c>
      <c r="H34" s="5" t="s">
        <v>2</v>
      </c>
    </row>
    <row r="35" spans="1:8" ht="30" x14ac:dyDescent="0.25">
      <c r="A35" s="1" t="s">
        <v>46</v>
      </c>
      <c r="B35" s="1" t="s">
        <v>23</v>
      </c>
      <c r="C35" s="4" t="s">
        <v>762</v>
      </c>
      <c r="D35" s="7" t="s">
        <v>788</v>
      </c>
      <c r="E35" s="6" t="s">
        <v>2</v>
      </c>
      <c r="F35" s="5" t="s">
        <v>207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762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ht="30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8" t="s">
        <v>788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47</v>
      </c>
      <c r="C38" s="5" t="s">
        <v>683</v>
      </c>
      <c r="D38" s="6" t="s">
        <v>1</v>
      </c>
      <c r="E38" s="10" t="s">
        <v>762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47</v>
      </c>
      <c r="C39" s="9" t="s">
        <v>700</v>
      </c>
      <c r="D39" s="6" t="s">
        <v>721</v>
      </c>
      <c r="E39" s="5" t="s">
        <v>789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29</v>
      </c>
      <c r="C40" s="6" t="s">
        <v>721</v>
      </c>
      <c r="D40" s="1" t="s">
        <v>679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23</v>
      </c>
      <c r="C41" s="1" t="s">
        <v>679</v>
      </c>
      <c r="D41" s="5" t="s">
        <v>790</v>
      </c>
      <c r="E41" s="5" t="s">
        <v>2</v>
      </c>
      <c r="F41" s="5" t="s">
        <v>2</v>
      </c>
      <c r="G41" s="6" t="s">
        <v>2</v>
      </c>
      <c r="H41" s="18" t="str">
        <f t="shared" ref="H41:H42" si="1">G25</f>
        <v xml:space="preserve">Алина Никитина [1] </v>
      </c>
    </row>
    <row r="42" spans="1:8" x14ac:dyDescent="0.25">
      <c r="A42" s="6" t="s">
        <v>2</v>
      </c>
      <c r="B42" s="6" t="s">
        <v>23</v>
      </c>
      <c r="C42" s="5" t="s">
        <v>697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 t="shared" si="1"/>
        <v xml:space="preserve">Марина Тарасова </v>
      </c>
    </row>
    <row r="43" spans="1:8" x14ac:dyDescent="0.25">
      <c r="A43" s="1" t="s">
        <v>58</v>
      </c>
      <c r="B43" s="1" t="s">
        <v>29</v>
      </c>
      <c r="C43" s="9" t="s">
        <v>695</v>
      </c>
      <c r="D43" s="5" t="s">
        <v>698</v>
      </c>
      <c r="E43" s="5" t="s">
        <v>2</v>
      </c>
      <c r="F43" s="5" t="s">
        <v>2</v>
      </c>
      <c r="G43" s="6" t="s">
        <v>2</v>
      </c>
      <c r="H43" s="5" t="s">
        <v>970</v>
      </c>
    </row>
    <row r="44" spans="1:8" x14ac:dyDescent="0.25">
      <c r="A44" s="6" t="s">
        <v>2</v>
      </c>
      <c r="B44" s="6" t="s">
        <v>47</v>
      </c>
      <c r="C44" s="6" t="s">
        <v>698</v>
      </c>
      <c r="D44" s="9" t="s">
        <v>791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23</v>
      </c>
      <c r="C45" s="1" t="s">
        <v>791</v>
      </c>
      <c r="D45" s="6" t="s">
        <v>353</v>
      </c>
      <c r="E45" s="7" t="s">
        <v>677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680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677</v>
      </c>
      <c r="E47" s="6" t="s">
        <v>380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183</v>
      </c>
      <c r="C48" s="8" t="s">
        <v>677</v>
      </c>
      <c r="D48" s="10" t="s">
        <v>680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29</v>
      </c>
      <c r="C49" s="10" t="s">
        <v>680</v>
      </c>
      <c r="D49" s="5" t="s">
        <v>1</v>
      </c>
      <c r="E49" s="6" t="s">
        <v>2</v>
      </c>
      <c r="F49" s="7" t="s">
        <v>792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765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</v>
      </c>
      <c r="C51" s="9" t="s">
        <v>131</v>
      </c>
      <c r="D51" s="5" t="s">
        <v>675</v>
      </c>
      <c r="E51" s="6" t="s">
        <v>2</v>
      </c>
      <c r="F51" s="6" t="s">
        <v>793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23</v>
      </c>
      <c r="C52" s="6" t="s">
        <v>675</v>
      </c>
      <c r="D52" s="9" t="s">
        <v>686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23</v>
      </c>
      <c r="C53" s="1" t="s">
        <v>686</v>
      </c>
      <c r="D53" s="6" t="s">
        <v>1</v>
      </c>
      <c r="E53" s="8" t="s">
        <v>792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765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792</v>
      </c>
      <c r="E55" s="5" t="s">
        <v>794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23</v>
      </c>
      <c r="C56" s="8" t="s">
        <v>792</v>
      </c>
      <c r="D56" s="10" t="s">
        <v>765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x14ac:dyDescent="0.25">
      <c r="A57" s="1" t="s">
        <v>76</v>
      </c>
      <c r="B57" s="1" t="s">
        <v>47</v>
      </c>
      <c r="C57" s="10" t="s">
        <v>765</v>
      </c>
      <c r="D57" s="5" t="s">
        <v>1</v>
      </c>
      <c r="E57" s="5" t="s">
        <v>2</v>
      </c>
      <c r="F57" s="6" t="s">
        <v>2</v>
      </c>
      <c r="G57" s="22" t="str">
        <f t="shared" ref="G57:G58" si="2">F49</f>
        <v xml:space="preserve">Любовь Зубарь [3/4] </v>
      </c>
      <c r="H57" s="5" t="s">
        <v>2</v>
      </c>
    </row>
    <row r="58" spans="1:8" x14ac:dyDescent="0.25">
      <c r="A58" s="6" t="s">
        <v>2</v>
      </c>
      <c r="B58" s="6" t="s">
        <v>23</v>
      </c>
      <c r="C58" s="5" t="s">
        <v>748</v>
      </c>
      <c r="D58" s="5" t="s">
        <v>1</v>
      </c>
      <c r="E58" s="5" t="s">
        <v>2</v>
      </c>
      <c r="F58" s="6" t="s">
        <v>2</v>
      </c>
      <c r="G58" s="16" t="str">
        <f t="shared" si="2"/>
        <v xml:space="preserve">Мария Комарова </v>
      </c>
      <c r="H58" s="5" t="s">
        <v>2</v>
      </c>
    </row>
    <row r="59" spans="1:8" x14ac:dyDescent="0.25">
      <c r="A59" s="1" t="s">
        <v>79</v>
      </c>
      <c r="B59" s="1" t="s">
        <v>23</v>
      </c>
      <c r="C59" s="9" t="s">
        <v>713</v>
      </c>
      <c r="D59" s="5" t="s">
        <v>748</v>
      </c>
      <c r="E59" s="5" t="s">
        <v>2</v>
      </c>
      <c r="F59" s="6" t="s">
        <v>2</v>
      </c>
      <c r="G59" s="5" t="s">
        <v>936</v>
      </c>
      <c r="H59" s="5" t="s">
        <v>2</v>
      </c>
    </row>
    <row r="60" spans="1:8" x14ac:dyDescent="0.25">
      <c r="A60" s="6" t="s">
        <v>2</v>
      </c>
      <c r="B60" s="6" t="s">
        <v>183</v>
      </c>
      <c r="C60" s="6" t="s">
        <v>711</v>
      </c>
      <c r="D60" s="9" t="s">
        <v>713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475</v>
      </c>
      <c r="C61" s="1" t="s">
        <v>673</v>
      </c>
      <c r="D61" s="6" t="s">
        <v>314</v>
      </c>
      <c r="E61" s="7" t="s">
        <v>795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796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</v>
      </c>
      <c r="C63" s="9" t="s">
        <v>160</v>
      </c>
      <c r="D63" s="8" t="s">
        <v>795</v>
      </c>
      <c r="E63" s="6" t="s">
        <v>797</v>
      </c>
      <c r="F63" s="6" t="s">
        <v>2</v>
      </c>
      <c r="G63" s="5" t="s">
        <v>2</v>
      </c>
      <c r="H63" s="5" t="s">
        <v>2</v>
      </c>
    </row>
    <row r="64" spans="1:8" x14ac:dyDescent="0.25">
      <c r="A64" s="6" t="s">
        <v>2</v>
      </c>
      <c r="B64" s="6" t="s">
        <v>47</v>
      </c>
      <c r="C64" s="8" t="s">
        <v>795</v>
      </c>
      <c r="D64" s="10" t="s">
        <v>796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x14ac:dyDescent="0.25">
      <c r="A65" s="1" t="s">
        <v>87</v>
      </c>
      <c r="B65" s="1" t="s">
        <v>47</v>
      </c>
      <c r="C65" s="10" t="s">
        <v>796</v>
      </c>
      <c r="D65" s="5" t="s">
        <v>1</v>
      </c>
      <c r="E65" s="6" t="s">
        <v>2</v>
      </c>
      <c r="F65" s="8" t="s">
        <v>795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796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676</v>
      </c>
      <c r="E67" s="6" t="s">
        <v>2</v>
      </c>
      <c r="F67" s="5" t="s">
        <v>307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101</v>
      </c>
      <c r="C68" s="6" t="s">
        <v>676</v>
      </c>
      <c r="D68" s="9" t="s">
        <v>704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101</v>
      </c>
      <c r="C69" s="1" t="s">
        <v>704</v>
      </c>
      <c r="D69" s="6" t="s">
        <v>1</v>
      </c>
      <c r="E69" s="8" t="s">
        <v>798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739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798</v>
      </c>
      <c r="E71" s="5" t="s">
        <v>405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</v>
      </c>
      <c r="C72" s="8" t="s">
        <v>798</v>
      </c>
      <c r="D72" s="10" t="s">
        <v>739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23</v>
      </c>
      <c r="C73" s="10" t="s">
        <v>739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ht="60.6" customHeight="1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2</v>
      </c>
      <c r="H74" s="5" t="s">
        <v>2</v>
      </c>
    </row>
    <row r="75" spans="1:8" ht="15.75" x14ac:dyDescent="0.25">
      <c r="A75" s="19" t="s">
        <v>882</v>
      </c>
      <c r="B75" s="19"/>
      <c r="C75" s="12"/>
      <c r="D75" s="12"/>
      <c r="E75" s="12"/>
      <c r="F75" s="258" t="s">
        <v>883</v>
      </c>
      <c r="G75" s="258"/>
      <c r="H75" s="258"/>
    </row>
  </sheetData>
  <mergeCells count="7">
    <mergeCell ref="A5:H5"/>
    <mergeCell ref="A6:H6"/>
    <mergeCell ref="F75:H75"/>
    <mergeCell ref="A1:H1"/>
    <mergeCell ref="A2:H2"/>
    <mergeCell ref="A3:H3"/>
    <mergeCell ref="A4:H4"/>
  </mergeCells>
  <pageMargins left="0.7" right="0.7" top="0.75" bottom="0.75" header="0.3" footer="0.3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view="pageBreakPreview" topLeftCell="A55" zoomScale="60" zoomScaleNormal="100" workbookViewId="0">
      <selection activeCell="N20" sqref="N20"/>
    </sheetView>
  </sheetViews>
  <sheetFormatPr defaultRowHeight="15" x14ac:dyDescent="0.25"/>
  <cols>
    <col min="2" max="2" width="9" customWidth="1"/>
    <col min="3" max="5" width="24" customWidth="1"/>
    <col min="6" max="6" width="23" customWidth="1"/>
    <col min="7" max="7" width="25.42578125" customWidth="1"/>
    <col min="8" max="8" width="26.5703125" customWidth="1"/>
  </cols>
  <sheetData>
    <row r="1" spans="1:8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</row>
    <row r="2" spans="1:8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</row>
    <row r="3" spans="1:8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</row>
    <row r="4" spans="1:8" ht="24" customHeight="1" x14ac:dyDescent="0.25">
      <c r="A4" s="262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2"/>
      <c r="C4" s="262"/>
      <c r="D4" s="262"/>
      <c r="E4" s="262"/>
      <c r="F4" s="262"/>
      <c r="G4" s="262"/>
      <c r="H4" s="262"/>
    </row>
    <row r="5" spans="1:8" ht="33.6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  <c r="H5" s="261"/>
    </row>
    <row r="6" spans="1:8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</row>
    <row r="7" spans="1:8" ht="21" x14ac:dyDescent="0.35">
      <c r="A7" s="3" t="s">
        <v>933</v>
      </c>
    </row>
    <row r="8" spans="1:8" x14ac:dyDescent="0.25">
      <c r="A8" t="s">
        <v>0</v>
      </c>
    </row>
    <row r="9" spans="1:8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10</v>
      </c>
    </row>
    <row r="10" spans="1:8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</row>
    <row r="11" spans="1:8" ht="30" x14ac:dyDescent="0.25">
      <c r="A11" s="1" t="s">
        <v>11</v>
      </c>
      <c r="B11" s="1" t="s">
        <v>12</v>
      </c>
      <c r="C11" s="4" t="s">
        <v>799</v>
      </c>
      <c r="D11" s="7" t="s">
        <v>1</v>
      </c>
      <c r="E11" s="5" t="s">
        <v>2</v>
      </c>
      <c r="F11" s="5" t="s">
        <v>2</v>
      </c>
      <c r="G11" s="5" t="s">
        <v>2</v>
      </c>
      <c r="H11" s="5" t="s">
        <v>2</v>
      </c>
    </row>
    <row r="12" spans="1:8" ht="30" x14ac:dyDescent="0.25">
      <c r="A12" s="6" t="s">
        <v>2</v>
      </c>
      <c r="B12" s="6" t="s">
        <v>1</v>
      </c>
      <c r="C12" s="6" t="s">
        <v>1</v>
      </c>
      <c r="D12" s="4" t="s">
        <v>799</v>
      </c>
      <c r="E12" s="5" t="s">
        <v>2</v>
      </c>
      <c r="F12" s="5" t="s">
        <v>2</v>
      </c>
      <c r="G12" s="5" t="s">
        <v>2</v>
      </c>
      <c r="H12" s="5" t="s">
        <v>2</v>
      </c>
    </row>
    <row r="13" spans="1:8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</v>
      </c>
      <c r="F13" s="5" t="s">
        <v>2</v>
      </c>
      <c r="G13" s="5" t="s">
        <v>2</v>
      </c>
      <c r="H13" s="5" t="s">
        <v>2</v>
      </c>
    </row>
    <row r="14" spans="1:8" ht="30" x14ac:dyDescent="0.25">
      <c r="A14" s="6" t="s">
        <v>2</v>
      </c>
      <c r="B14" s="6" t="s">
        <v>1</v>
      </c>
      <c r="C14" s="5" t="s">
        <v>1</v>
      </c>
      <c r="D14" s="6" t="s">
        <v>1</v>
      </c>
      <c r="E14" s="4" t="s">
        <v>799</v>
      </c>
      <c r="F14" s="5" t="s">
        <v>2</v>
      </c>
      <c r="G14" s="5" t="s">
        <v>2</v>
      </c>
      <c r="H14" s="5" t="s">
        <v>2</v>
      </c>
    </row>
    <row r="15" spans="1:8" x14ac:dyDescent="0.25">
      <c r="A15" s="1" t="s">
        <v>16</v>
      </c>
      <c r="B15" s="1" t="s">
        <v>17</v>
      </c>
      <c r="C15" s="9" t="s">
        <v>800</v>
      </c>
      <c r="D15" s="6" t="s">
        <v>1</v>
      </c>
      <c r="E15" s="6" t="s">
        <v>283</v>
      </c>
      <c r="F15" s="5" t="s">
        <v>2</v>
      </c>
      <c r="G15" s="5" t="s">
        <v>2</v>
      </c>
      <c r="H15" s="5" t="s">
        <v>2</v>
      </c>
    </row>
    <row r="16" spans="1:8" x14ac:dyDescent="0.25">
      <c r="A16" s="6" t="s">
        <v>2</v>
      </c>
      <c r="B16" s="6" t="s">
        <v>1</v>
      </c>
      <c r="C16" s="6" t="s">
        <v>1</v>
      </c>
      <c r="D16" s="1" t="s">
        <v>800</v>
      </c>
      <c r="E16" s="6" t="s">
        <v>1</v>
      </c>
      <c r="F16" s="5" t="s">
        <v>2</v>
      </c>
      <c r="G16" s="5" t="s">
        <v>2</v>
      </c>
      <c r="H16" s="5" t="s">
        <v>2</v>
      </c>
    </row>
    <row r="17" spans="1:8" x14ac:dyDescent="0.25">
      <c r="A17" s="1" t="s">
        <v>20</v>
      </c>
      <c r="B17" s="1" t="s">
        <v>1</v>
      </c>
      <c r="C17" s="1" t="s">
        <v>27</v>
      </c>
      <c r="D17" s="5" t="s">
        <v>1</v>
      </c>
      <c r="E17" s="6" t="s">
        <v>2</v>
      </c>
      <c r="F17" s="7" t="s">
        <v>1</v>
      </c>
      <c r="G17" s="5" t="s">
        <v>2</v>
      </c>
      <c r="H17" s="5" t="s">
        <v>2</v>
      </c>
    </row>
    <row r="18" spans="1:8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4" t="s">
        <v>801</v>
      </c>
      <c r="G18" s="5" t="s">
        <v>2</v>
      </c>
      <c r="H18" s="5" t="s">
        <v>2</v>
      </c>
    </row>
    <row r="19" spans="1:8" x14ac:dyDescent="0.25">
      <c r="A19" s="1" t="s">
        <v>22</v>
      </c>
      <c r="B19" s="1" t="s">
        <v>475</v>
      </c>
      <c r="C19" s="4" t="s">
        <v>801</v>
      </c>
      <c r="D19" s="7" t="s">
        <v>1</v>
      </c>
      <c r="E19" s="6" t="s">
        <v>2</v>
      </c>
      <c r="F19" s="6" t="s">
        <v>802</v>
      </c>
      <c r="G19" s="5" t="s">
        <v>2</v>
      </c>
      <c r="H19" s="5" t="s">
        <v>2</v>
      </c>
    </row>
    <row r="20" spans="1:8" x14ac:dyDescent="0.25">
      <c r="A20" s="6" t="s">
        <v>2</v>
      </c>
      <c r="B20" s="6" t="s">
        <v>1</v>
      </c>
      <c r="C20" s="6" t="s">
        <v>1</v>
      </c>
      <c r="D20" s="4" t="s">
        <v>801</v>
      </c>
      <c r="E20" s="6" t="s">
        <v>2</v>
      </c>
      <c r="F20" s="6" t="s">
        <v>1</v>
      </c>
      <c r="G20" s="5" t="s">
        <v>2</v>
      </c>
      <c r="H20" s="5" t="s">
        <v>2</v>
      </c>
    </row>
    <row r="21" spans="1:8" x14ac:dyDescent="0.25">
      <c r="A21" s="1" t="s">
        <v>26</v>
      </c>
      <c r="B21" s="1" t="s">
        <v>1</v>
      </c>
      <c r="C21" s="1" t="s">
        <v>40</v>
      </c>
      <c r="D21" s="6" t="s">
        <v>1</v>
      </c>
      <c r="E21" s="8" t="s">
        <v>1</v>
      </c>
      <c r="F21" s="6" t="s">
        <v>2</v>
      </c>
      <c r="G21" s="5" t="s">
        <v>2</v>
      </c>
      <c r="H21" s="5" t="s">
        <v>2</v>
      </c>
    </row>
    <row r="22" spans="1:8" x14ac:dyDescent="0.25">
      <c r="A22" s="6" t="s">
        <v>2</v>
      </c>
      <c r="B22" s="6" t="s">
        <v>1</v>
      </c>
      <c r="C22" s="5" t="s">
        <v>1</v>
      </c>
      <c r="D22" s="6" t="s">
        <v>1</v>
      </c>
      <c r="E22" s="10" t="s">
        <v>801</v>
      </c>
      <c r="F22" s="6" t="s">
        <v>2</v>
      </c>
      <c r="G22" s="5" t="s">
        <v>2</v>
      </c>
      <c r="H22" s="5" t="s">
        <v>2</v>
      </c>
    </row>
    <row r="23" spans="1:8" x14ac:dyDescent="0.25">
      <c r="A23" s="1" t="s">
        <v>28</v>
      </c>
      <c r="B23" s="1" t="s">
        <v>47</v>
      </c>
      <c r="C23" s="9" t="s">
        <v>803</v>
      </c>
      <c r="D23" s="6" t="s">
        <v>1</v>
      </c>
      <c r="E23" s="5" t="s">
        <v>804</v>
      </c>
      <c r="F23" s="6" t="s">
        <v>2</v>
      </c>
      <c r="G23" s="5" t="s">
        <v>2</v>
      </c>
      <c r="H23" s="5" t="s">
        <v>2</v>
      </c>
    </row>
    <row r="24" spans="1:8" x14ac:dyDescent="0.25">
      <c r="A24" s="6" t="s">
        <v>2</v>
      </c>
      <c r="B24" s="6" t="s">
        <v>1</v>
      </c>
      <c r="C24" s="6" t="s">
        <v>1</v>
      </c>
      <c r="D24" s="1" t="s">
        <v>803</v>
      </c>
      <c r="E24" s="5" t="s">
        <v>1</v>
      </c>
      <c r="F24" s="6" t="s">
        <v>2</v>
      </c>
      <c r="G24" s="5" t="s">
        <v>2</v>
      </c>
      <c r="H24" s="5" t="s">
        <v>2</v>
      </c>
    </row>
    <row r="25" spans="1:8" x14ac:dyDescent="0.25">
      <c r="A25" s="1" t="s">
        <v>32</v>
      </c>
      <c r="B25" s="1" t="s">
        <v>1</v>
      </c>
      <c r="C25" s="1" t="s">
        <v>51</v>
      </c>
      <c r="D25" s="5" t="s">
        <v>1</v>
      </c>
      <c r="E25" s="5" t="s">
        <v>2</v>
      </c>
      <c r="F25" s="6" t="s">
        <v>2</v>
      </c>
      <c r="G25" s="5" t="s">
        <v>1</v>
      </c>
      <c r="H25" s="5" t="s">
        <v>2</v>
      </c>
    </row>
    <row r="26" spans="1:8" x14ac:dyDescent="0.25">
      <c r="A26" s="6" t="s">
        <v>2</v>
      </c>
      <c r="B26" s="6" t="s">
        <v>1</v>
      </c>
      <c r="C26" s="7" t="s">
        <v>1</v>
      </c>
      <c r="D26" s="5" t="s">
        <v>1</v>
      </c>
      <c r="E26" s="5" t="s">
        <v>2</v>
      </c>
      <c r="F26" s="6" t="s">
        <v>2</v>
      </c>
      <c r="G26" s="9" t="str">
        <f>$F$18</f>
        <v xml:space="preserve">Андрей Соколов [5/8] </v>
      </c>
      <c r="H26" s="5" t="s">
        <v>2</v>
      </c>
    </row>
    <row r="27" spans="1:8" x14ac:dyDescent="0.25">
      <c r="A27" s="1" t="s">
        <v>35</v>
      </c>
      <c r="B27" s="1" t="s">
        <v>226</v>
      </c>
      <c r="C27" s="4" t="s">
        <v>805</v>
      </c>
      <c r="D27" s="7" t="s">
        <v>1</v>
      </c>
      <c r="E27" s="5" t="s">
        <v>2</v>
      </c>
      <c r="F27" s="6" t="s">
        <v>2</v>
      </c>
      <c r="G27" s="6" t="s">
        <v>896</v>
      </c>
      <c r="H27" s="5" t="s">
        <v>2</v>
      </c>
    </row>
    <row r="28" spans="1:8" x14ac:dyDescent="0.25">
      <c r="A28" s="6" t="s">
        <v>2</v>
      </c>
      <c r="B28" s="6" t="s">
        <v>1</v>
      </c>
      <c r="C28" s="6" t="s">
        <v>1</v>
      </c>
      <c r="D28" s="4" t="s">
        <v>805</v>
      </c>
      <c r="E28" s="5" t="s">
        <v>2</v>
      </c>
      <c r="F28" s="6" t="s">
        <v>2</v>
      </c>
      <c r="G28" s="6" t="s">
        <v>1</v>
      </c>
      <c r="H28" s="5" t="s">
        <v>2</v>
      </c>
    </row>
    <row r="29" spans="1:8" x14ac:dyDescent="0.25">
      <c r="A29" s="1" t="s">
        <v>39</v>
      </c>
      <c r="B29" s="1" t="s">
        <v>1</v>
      </c>
      <c r="C29" s="1" t="s">
        <v>62</v>
      </c>
      <c r="D29" s="6" t="s">
        <v>1</v>
      </c>
      <c r="E29" s="5" t="s">
        <v>1</v>
      </c>
      <c r="F29" s="6" t="s">
        <v>2</v>
      </c>
      <c r="G29" s="6" t="s">
        <v>2</v>
      </c>
      <c r="H29" s="5" t="s">
        <v>2</v>
      </c>
    </row>
    <row r="30" spans="1:8" x14ac:dyDescent="0.25">
      <c r="A30" s="6" t="s">
        <v>2</v>
      </c>
      <c r="B30" s="6" t="s">
        <v>1</v>
      </c>
      <c r="C30" s="5" t="s">
        <v>1</v>
      </c>
      <c r="D30" s="6" t="s">
        <v>1</v>
      </c>
      <c r="E30" s="9" t="s">
        <v>806</v>
      </c>
      <c r="F30" s="6" t="s">
        <v>2</v>
      </c>
      <c r="G30" s="6" t="s">
        <v>2</v>
      </c>
      <c r="H30" s="5" t="s">
        <v>2</v>
      </c>
    </row>
    <row r="31" spans="1:8" x14ac:dyDescent="0.25">
      <c r="A31" s="1" t="s">
        <v>41</v>
      </c>
      <c r="B31" s="1" t="s">
        <v>475</v>
      </c>
      <c r="C31" s="9" t="s">
        <v>806</v>
      </c>
      <c r="D31" s="6" t="s">
        <v>1</v>
      </c>
      <c r="E31" s="6" t="s">
        <v>807</v>
      </c>
      <c r="F31" s="6" t="s">
        <v>2</v>
      </c>
      <c r="G31" s="6" t="s">
        <v>2</v>
      </c>
      <c r="H31" s="5" t="s">
        <v>2</v>
      </c>
    </row>
    <row r="32" spans="1:8" x14ac:dyDescent="0.25">
      <c r="A32" s="6" t="s">
        <v>2</v>
      </c>
      <c r="B32" s="6" t="s">
        <v>1</v>
      </c>
      <c r="C32" s="6" t="s">
        <v>1</v>
      </c>
      <c r="D32" s="1" t="s">
        <v>806</v>
      </c>
      <c r="E32" s="6" t="s">
        <v>1</v>
      </c>
      <c r="F32" s="6" t="s">
        <v>2</v>
      </c>
      <c r="G32" s="6" t="s">
        <v>2</v>
      </c>
      <c r="H32" s="5" t="s">
        <v>2</v>
      </c>
    </row>
    <row r="33" spans="1:8" x14ac:dyDescent="0.25">
      <c r="A33" s="1" t="s">
        <v>44</v>
      </c>
      <c r="B33" s="1" t="s">
        <v>1</v>
      </c>
      <c r="C33" s="1" t="s">
        <v>72</v>
      </c>
      <c r="D33" s="5" t="s">
        <v>1</v>
      </c>
      <c r="E33" s="6" t="s">
        <v>2</v>
      </c>
      <c r="F33" s="6" t="s">
        <v>1</v>
      </c>
      <c r="G33" s="6" t="s">
        <v>2</v>
      </c>
      <c r="H33" s="5" t="s">
        <v>2</v>
      </c>
    </row>
    <row r="34" spans="1:8" x14ac:dyDescent="0.25">
      <c r="A34" s="6" t="s">
        <v>2</v>
      </c>
      <c r="B34" s="6" t="s">
        <v>1</v>
      </c>
      <c r="C34" s="7" t="s">
        <v>1</v>
      </c>
      <c r="D34" s="5" t="s">
        <v>1</v>
      </c>
      <c r="E34" s="6" t="s">
        <v>2</v>
      </c>
      <c r="F34" s="1" t="s">
        <v>806</v>
      </c>
      <c r="G34" s="6" t="s">
        <v>2</v>
      </c>
      <c r="H34" s="5" t="s">
        <v>2</v>
      </c>
    </row>
    <row r="35" spans="1:8" x14ac:dyDescent="0.25">
      <c r="A35" s="1" t="s">
        <v>46</v>
      </c>
      <c r="B35" s="1" t="s">
        <v>29</v>
      </c>
      <c r="C35" s="4" t="s">
        <v>808</v>
      </c>
      <c r="D35" s="7" t="s">
        <v>1</v>
      </c>
      <c r="E35" s="6" t="s">
        <v>2</v>
      </c>
      <c r="F35" s="5" t="s">
        <v>809</v>
      </c>
      <c r="G35" s="6" t="s">
        <v>2</v>
      </c>
      <c r="H35" s="5" t="s">
        <v>2</v>
      </c>
    </row>
    <row r="36" spans="1:8" x14ac:dyDescent="0.25">
      <c r="A36" s="6" t="s">
        <v>2</v>
      </c>
      <c r="B36" s="6" t="s">
        <v>1</v>
      </c>
      <c r="C36" s="6" t="s">
        <v>1</v>
      </c>
      <c r="D36" s="4" t="s">
        <v>808</v>
      </c>
      <c r="E36" s="6" t="s">
        <v>2</v>
      </c>
      <c r="F36" s="5" t="s">
        <v>1</v>
      </c>
      <c r="G36" s="6" t="s">
        <v>2</v>
      </c>
      <c r="H36" s="5" t="s">
        <v>2</v>
      </c>
    </row>
    <row r="37" spans="1:8" x14ac:dyDescent="0.25">
      <c r="A37" s="1" t="s">
        <v>50</v>
      </c>
      <c r="B37" s="1" t="s">
        <v>1</v>
      </c>
      <c r="C37" s="1" t="s">
        <v>83</v>
      </c>
      <c r="D37" s="6" t="s">
        <v>1</v>
      </c>
      <c r="E37" s="8" t="s">
        <v>1</v>
      </c>
      <c r="F37" s="5" t="s">
        <v>2</v>
      </c>
      <c r="G37" s="6" t="s">
        <v>2</v>
      </c>
      <c r="H37" s="5" t="s">
        <v>2</v>
      </c>
    </row>
    <row r="38" spans="1:8" x14ac:dyDescent="0.25">
      <c r="A38" s="6" t="s">
        <v>2</v>
      </c>
      <c r="B38" s="6" t="s">
        <v>1</v>
      </c>
      <c r="C38" s="5" t="s">
        <v>1</v>
      </c>
      <c r="D38" s="6" t="s">
        <v>1</v>
      </c>
      <c r="E38" s="10" t="s">
        <v>808</v>
      </c>
      <c r="F38" s="5" t="s">
        <v>2</v>
      </c>
      <c r="G38" s="6" t="s">
        <v>2</v>
      </c>
      <c r="H38" s="5" t="s">
        <v>2</v>
      </c>
    </row>
    <row r="39" spans="1:8" x14ac:dyDescent="0.25">
      <c r="A39" s="1" t="s">
        <v>53</v>
      </c>
      <c r="B39" s="1" t="s">
        <v>431</v>
      </c>
      <c r="C39" s="9" t="s">
        <v>810</v>
      </c>
      <c r="D39" s="6" t="s">
        <v>1</v>
      </c>
      <c r="E39" s="5" t="s">
        <v>245</v>
      </c>
      <c r="F39" s="5" t="s">
        <v>2</v>
      </c>
      <c r="G39" s="6" t="s">
        <v>2</v>
      </c>
      <c r="H39" s="5" t="s">
        <v>2</v>
      </c>
    </row>
    <row r="40" spans="1:8" x14ac:dyDescent="0.25">
      <c r="A40" s="6" t="s">
        <v>2</v>
      </c>
      <c r="B40" s="6" t="s">
        <v>1</v>
      </c>
      <c r="C40" s="6" t="s">
        <v>1</v>
      </c>
      <c r="D40" s="1" t="s">
        <v>810</v>
      </c>
      <c r="E40" s="5" t="s">
        <v>1</v>
      </c>
      <c r="F40" s="5" t="s">
        <v>2</v>
      </c>
      <c r="G40" s="6" t="s">
        <v>2</v>
      </c>
      <c r="H40" s="5" t="s">
        <v>2</v>
      </c>
    </row>
    <row r="41" spans="1:8" x14ac:dyDescent="0.25">
      <c r="A41" s="1" t="s">
        <v>56</v>
      </c>
      <c r="B41" s="1" t="s">
        <v>12</v>
      </c>
      <c r="C41" s="1" t="s">
        <v>811</v>
      </c>
      <c r="D41" s="5" t="s">
        <v>161</v>
      </c>
      <c r="E41" s="5" t="s">
        <v>2</v>
      </c>
      <c r="F41" s="5" t="s">
        <v>2</v>
      </c>
      <c r="G41" s="6" t="s">
        <v>2</v>
      </c>
      <c r="H41" s="5" t="s">
        <v>1</v>
      </c>
    </row>
    <row r="42" spans="1:8" x14ac:dyDescent="0.25">
      <c r="A42" s="6" t="s">
        <v>2</v>
      </c>
      <c r="B42" s="6" t="s">
        <v>1</v>
      </c>
      <c r="C42" s="5" t="s">
        <v>1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>$G$58</f>
        <v xml:space="preserve">Никита Борисов [5/8] </v>
      </c>
    </row>
    <row r="43" spans="1:8" x14ac:dyDescent="0.25">
      <c r="A43" s="1" t="s">
        <v>58</v>
      </c>
      <c r="B43" s="1" t="s">
        <v>29</v>
      </c>
      <c r="C43" s="9" t="s">
        <v>812</v>
      </c>
      <c r="D43" s="5" t="s">
        <v>1</v>
      </c>
      <c r="E43" s="5" t="s">
        <v>2</v>
      </c>
      <c r="F43" s="5" t="s">
        <v>2</v>
      </c>
      <c r="G43" s="6" t="s">
        <v>2</v>
      </c>
      <c r="H43" s="5" t="s">
        <v>1819</v>
      </c>
    </row>
    <row r="44" spans="1:8" x14ac:dyDescent="0.25">
      <c r="A44" s="6" t="s">
        <v>2</v>
      </c>
      <c r="B44" s="6" t="s">
        <v>1</v>
      </c>
      <c r="C44" s="6" t="s">
        <v>1</v>
      </c>
      <c r="D44" s="9" t="s">
        <v>813</v>
      </c>
      <c r="E44" s="5" t="s">
        <v>2</v>
      </c>
      <c r="F44" s="5" t="s">
        <v>2</v>
      </c>
      <c r="G44" s="6" t="s">
        <v>2</v>
      </c>
      <c r="H44" s="5" t="s">
        <v>1</v>
      </c>
    </row>
    <row r="45" spans="1:8" x14ac:dyDescent="0.25">
      <c r="A45" s="1" t="s">
        <v>61</v>
      </c>
      <c r="B45" s="1" t="s">
        <v>475</v>
      </c>
      <c r="C45" s="1" t="s">
        <v>813</v>
      </c>
      <c r="D45" s="6" t="s">
        <v>161</v>
      </c>
      <c r="E45" s="7" t="s">
        <v>1</v>
      </c>
      <c r="F45" s="5" t="s">
        <v>2</v>
      </c>
      <c r="G45" s="6" t="s">
        <v>2</v>
      </c>
      <c r="H45" s="5" t="s">
        <v>2</v>
      </c>
    </row>
    <row r="46" spans="1:8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814</v>
      </c>
      <c r="F46" s="5" t="s">
        <v>2</v>
      </c>
      <c r="G46" s="6" t="s">
        <v>2</v>
      </c>
      <c r="H46" s="5" t="s">
        <v>2</v>
      </c>
    </row>
    <row r="47" spans="1:8" x14ac:dyDescent="0.25">
      <c r="A47" s="1" t="s">
        <v>63</v>
      </c>
      <c r="B47" s="1" t="s">
        <v>1</v>
      </c>
      <c r="C47" s="9" t="s">
        <v>119</v>
      </c>
      <c r="D47" s="8" t="s">
        <v>1</v>
      </c>
      <c r="E47" s="6" t="s">
        <v>815</v>
      </c>
      <c r="F47" s="5" t="s">
        <v>2</v>
      </c>
      <c r="G47" s="6" t="s">
        <v>2</v>
      </c>
      <c r="H47" s="5" t="s">
        <v>2</v>
      </c>
    </row>
    <row r="48" spans="1:8" x14ac:dyDescent="0.25">
      <c r="A48" s="6" t="s">
        <v>2</v>
      </c>
      <c r="B48" s="6" t="s">
        <v>1</v>
      </c>
      <c r="C48" s="8" t="s">
        <v>1</v>
      </c>
      <c r="D48" s="10" t="s">
        <v>814</v>
      </c>
      <c r="E48" s="6" t="s">
        <v>1</v>
      </c>
      <c r="F48" s="5" t="s">
        <v>2</v>
      </c>
      <c r="G48" s="6" t="s">
        <v>2</v>
      </c>
      <c r="H48" s="5" t="s">
        <v>2</v>
      </c>
    </row>
    <row r="49" spans="1:8" x14ac:dyDescent="0.25">
      <c r="A49" s="1" t="s">
        <v>66</v>
      </c>
      <c r="B49" s="1" t="s">
        <v>23</v>
      </c>
      <c r="C49" s="10" t="s">
        <v>814</v>
      </c>
      <c r="D49" s="5" t="s">
        <v>1</v>
      </c>
      <c r="E49" s="6" t="s">
        <v>2</v>
      </c>
      <c r="F49" s="7" t="s">
        <v>1</v>
      </c>
      <c r="G49" s="6" t="s">
        <v>2</v>
      </c>
      <c r="H49" s="5" t="s">
        <v>2</v>
      </c>
    </row>
    <row r="50" spans="1:8" x14ac:dyDescent="0.25">
      <c r="A50" s="6" t="s">
        <v>2</v>
      </c>
      <c r="B50" s="6" t="s">
        <v>1</v>
      </c>
      <c r="C50" s="5" t="s">
        <v>1</v>
      </c>
      <c r="D50" s="5" t="s">
        <v>1</v>
      </c>
      <c r="E50" s="6" t="s">
        <v>2</v>
      </c>
      <c r="F50" s="4" t="s">
        <v>814</v>
      </c>
      <c r="G50" s="6" t="s">
        <v>2</v>
      </c>
      <c r="H50" s="5" t="s">
        <v>2</v>
      </c>
    </row>
    <row r="51" spans="1:8" x14ac:dyDescent="0.25">
      <c r="A51" s="1" t="s">
        <v>68</v>
      </c>
      <c r="B51" s="1" t="s">
        <v>1</v>
      </c>
      <c r="C51" s="9" t="s">
        <v>131</v>
      </c>
      <c r="D51" s="5" t="s">
        <v>1</v>
      </c>
      <c r="E51" s="6" t="s">
        <v>2</v>
      </c>
      <c r="F51" s="6" t="s">
        <v>816</v>
      </c>
      <c r="G51" s="6" t="s">
        <v>2</v>
      </c>
      <c r="H51" s="5" t="s">
        <v>2</v>
      </c>
    </row>
    <row r="52" spans="1:8" x14ac:dyDescent="0.25">
      <c r="A52" s="6" t="s">
        <v>2</v>
      </c>
      <c r="B52" s="6" t="s">
        <v>1</v>
      </c>
      <c r="C52" s="6" t="s">
        <v>1</v>
      </c>
      <c r="D52" s="9" t="s">
        <v>817</v>
      </c>
      <c r="E52" s="6" t="s">
        <v>2</v>
      </c>
      <c r="F52" s="6" t="s">
        <v>1</v>
      </c>
      <c r="G52" s="6" t="s">
        <v>2</v>
      </c>
      <c r="H52" s="5" t="s">
        <v>2</v>
      </c>
    </row>
    <row r="53" spans="1:8" x14ac:dyDescent="0.25">
      <c r="A53" s="1" t="s">
        <v>71</v>
      </c>
      <c r="B53" s="1" t="s">
        <v>12</v>
      </c>
      <c r="C53" s="1" t="s">
        <v>817</v>
      </c>
      <c r="D53" s="6" t="s">
        <v>1</v>
      </c>
      <c r="E53" s="8" t="s">
        <v>1</v>
      </c>
      <c r="F53" s="6" t="s">
        <v>2</v>
      </c>
      <c r="G53" s="6" t="s">
        <v>2</v>
      </c>
      <c r="H53" s="5" t="s">
        <v>2</v>
      </c>
    </row>
    <row r="54" spans="1:8" x14ac:dyDescent="0.25">
      <c r="A54" s="6" t="s">
        <v>2</v>
      </c>
      <c r="B54" s="6" t="s">
        <v>1</v>
      </c>
      <c r="C54" s="5" t="s">
        <v>1</v>
      </c>
      <c r="D54" s="6" t="s">
        <v>1</v>
      </c>
      <c r="E54" s="10" t="s">
        <v>818</v>
      </c>
      <c r="F54" s="6" t="s">
        <v>2</v>
      </c>
      <c r="G54" s="6" t="s">
        <v>2</v>
      </c>
      <c r="H54" s="5" t="s">
        <v>2</v>
      </c>
    </row>
    <row r="55" spans="1:8" x14ac:dyDescent="0.25">
      <c r="A55" s="1" t="s">
        <v>73</v>
      </c>
      <c r="B55" s="1" t="s">
        <v>1</v>
      </c>
      <c r="C55" s="9" t="s">
        <v>140</v>
      </c>
      <c r="D55" s="8" t="s">
        <v>1</v>
      </c>
      <c r="E55" s="5" t="s">
        <v>455</v>
      </c>
      <c r="F55" s="6" t="s">
        <v>2</v>
      </c>
      <c r="G55" s="6" t="s">
        <v>2</v>
      </c>
      <c r="H55" s="5" t="s">
        <v>2</v>
      </c>
    </row>
    <row r="56" spans="1:8" x14ac:dyDescent="0.25">
      <c r="A56" s="6" t="s">
        <v>2</v>
      </c>
      <c r="B56" s="6" t="s">
        <v>1</v>
      </c>
      <c r="C56" s="8" t="s">
        <v>1</v>
      </c>
      <c r="D56" s="10" t="s">
        <v>818</v>
      </c>
      <c r="E56" s="5" t="s">
        <v>1</v>
      </c>
      <c r="F56" s="6" t="s">
        <v>2</v>
      </c>
      <c r="G56" s="6" t="s">
        <v>2</v>
      </c>
      <c r="H56" s="5" t="s">
        <v>2</v>
      </c>
    </row>
    <row r="57" spans="1:8" ht="30" x14ac:dyDescent="0.25">
      <c r="A57" s="1" t="s">
        <v>76</v>
      </c>
      <c r="B57" s="1" t="s">
        <v>819</v>
      </c>
      <c r="C57" s="10" t="s">
        <v>818</v>
      </c>
      <c r="D57" s="5" t="s">
        <v>1</v>
      </c>
      <c r="E57" s="5" t="s">
        <v>2</v>
      </c>
      <c r="F57" s="6" t="s">
        <v>2</v>
      </c>
      <c r="G57" s="6" t="s">
        <v>1</v>
      </c>
      <c r="H57" s="5" t="s">
        <v>2</v>
      </c>
    </row>
    <row r="58" spans="1:8" x14ac:dyDescent="0.25">
      <c r="A58" s="6" t="s">
        <v>2</v>
      </c>
      <c r="B58" s="6" t="s">
        <v>1</v>
      </c>
      <c r="C58" s="5" t="s">
        <v>1</v>
      </c>
      <c r="D58" s="5" t="s">
        <v>1</v>
      </c>
      <c r="E58" s="5" t="s">
        <v>2</v>
      </c>
      <c r="F58" s="6" t="s">
        <v>2</v>
      </c>
      <c r="G58" s="16" t="str">
        <f>$F$50</f>
        <v xml:space="preserve">Никита Борисов [5/8] </v>
      </c>
      <c r="H58" s="5" t="s">
        <v>2</v>
      </c>
    </row>
    <row r="59" spans="1:8" x14ac:dyDescent="0.25">
      <c r="A59" s="1" t="s">
        <v>79</v>
      </c>
      <c r="B59" s="1" t="s">
        <v>226</v>
      </c>
      <c r="C59" s="9" t="s">
        <v>820</v>
      </c>
      <c r="D59" s="5" t="s">
        <v>1</v>
      </c>
      <c r="E59" s="5" t="s">
        <v>2</v>
      </c>
      <c r="F59" s="6" t="s">
        <v>2</v>
      </c>
      <c r="G59" s="5" t="s">
        <v>897</v>
      </c>
      <c r="H59" s="5" t="s">
        <v>2</v>
      </c>
    </row>
    <row r="60" spans="1:8" x14ac:dyDescent="0.25">
      <c r="A60" s="6" t="s">
        <v>2</v>
      </c>
      <c r="B60" s="6" t="s">
        <v>1</v>
      </c>
      <c r="C60" s="6" t="s">
        <v>1</v>
      </c>
      <c r="D60" s="9" t="s">
        <v>821</v>
      </c>
      <c r="E60" s="5" t="s">
        <v>2</v>
      </c>
      <c r="F60" s="6" t="s">
        <v>2</v>
      </c>
      <c r="G60" s="5" t="s">
        <v>1</v>
      </c>
      <c r="H60" s="5" t="s">
        <v>2</v>
      </c>
    </row>
    <row r="61" spans="1:8" x14ac:dyDescent="0.25">
      <c r="A61" s="1" t="s">
        <v>82</v>
      </c>
      <c r="B61" s="1" t="s">
        <v>101</v>
      </c>
      <c r="C61" s="1" t="s">
        <v>821</v>
      </c>
      <c r="D61" s="6" t="s">
        <v>822</v>
      </c>
      <c r="E61" s="5" t="s">
        <v>1</v>
      </c>
      <c r="F61" s="6" t="s">
        <v>2</v>
      </c>
      <c r="G61" s="5" t="s">
        <v>2</v>
      </c>
      <c r="H61" s="5" t="s">
        <v>2</v>
      </c>
    </row>
    <row r="62" spans="1:8" x14ac:dyDescent="0.25">
      <c r="A62" s="6" t="s">
        <v>2</v>
      </c>
      <c r="B62" s="6" t="s">
        <v>1</v>
      </c>
      <c r="C62" s="5" t="s">
        <v>1</v>
      </c>
      <c r="D62" s="6" t="s">
        <v>1</v>
      </c>
      <c r="E62" s="9" t="s">
        <v>821</v>
      </c>
      <c r="F62" s="6" t="s">
        <v>2</v>
      </c>
      <c r="G62" s="5" t="s">
        <v>2</v>
      </c>
      <c r="H62" s="5" t="s">
        <v>2</v>
      </c>
    </row>
    <row r="63" spans="1:8" x14ac:dyDescent="0.25">
      <c r="A63" s="1" t="s">
        <v>84</v>
      </c>
      <c r="B63" s="1" t="s">
        <v>1</v>
      </c>
      <c r="C63" s="9" t="s">
        <v>160</v>
      </c>
      <c r="D63" s="8" t="s">
        <v>1</v>
      </c>
      <c r="E63" s="6" t="s">
        <v>823</v>
      </c>
      <c r="F63" s="6" t="s">
        <v>2</v>
      </c>
      <c r="G63" s="5" t="s">
        <v>2</v>
      </c>
      <c r="H63" s="5" t="s">
        <v>2</v>
      </c>
    </row>
    <row r="64" spans="1:8" ht="15.6" customHeight="1" x14ac:dyDescent="0.25">
      <c r="A64" s="6" t="s">
        <v>2</v>
      </c>
      <c r="B64" s="6" t="s">
        <v>1</v>
      </c>
      <c r="C64" s="8" t="s">
        <v>1</v>
      </c>
      <c r="D64" s="10" t="s">
        <v>824</v>
      </c>
      <c r="E64" s="6" t="s">
        <v>1</v>
      </c>
      <c r="F64" s="6" t="s">
        <v>2</v>
      </c>
      <c r="G64" s="5" t="s">
        <v>2</v>
      </c>
      <c r="H64" s="5" t="s">
        <v>2</v>
      </c>
    </row>
    <row r="65" spans="1:8" ht="18.600000000000001" customHeight="1" x14ac:dyDescent="0.25">
      <c r="A65" s="1" t="s">
        <v>87</v>
      </c>
      <c r="B65" s="1" t="s">
        <v>475</v>
      </c>
      <c r="C65" s="10" t="s">
        <v>824</v>
      </c>
      <c r="D65" s="5" t="s">
        <v>1</v>
      </c>
      <c r="E65" s="6" t="s">
        <v>2</v>
      </c>
      <c r="F65" s="8" t="s">
        <v>1</v>
      </c>
      <c r="G65" s="5" t="s">
        <v>2</v>
      </c>
      <c r="H65" s="5" t="s">
        <v>2</v>
      </c>
    </row>
    <row r="66" spans="1:8" x14ac:dyDescent="0.25">
      <c r="A66" s="6" t="s">
        <v>2</v>
      </c>
      <c r="B66" s="6" t="s">
        <v>1</v>
      </c>
      <c r="C66" s="5" t="s">
        <v>1</v>
      </c>
      <c r="D66" s="5" t="s">
        <v>1</v>
      </c>
      <c r="E66" s="6" t="s">
        <v>2</v>
      </c>
      <c r="F66" s="10" t="s">
        <v>825</v>
      </c>
      <c r="G66" s="5" t="s">
        <v>2</v>
      </c>
      <c r="H66" s="5" t="s">
        <v>2</v>
      </c>
    </row>
    <row r="67" spans="1:8" x14ac:dyDescent="0.25">
      <c r="A67" s="1" t="s">
        <v>89</v>
      </c>
      <c r="B67" s="1" t="s">
        <v>1</v>
      </c>
      <c r="C67" s="9" t="s">
        <v>171</v>
      </c>
      <c r="D67" s="5" t="s">
        <v>1</v>
      </c>
      <c r="E67" s="6" t="s">
        <v>2</v>
      </c>
      <c r="F67" s="5" t="s">
        <v>826</v>
      </c>
      <c r="G67" s="5" t="s">
        <v>2</v>
      </c>
      <c r="H67" s="5" t="s">
        <v>2</v>
      </c>
    </row>
    <row r="68" spans="1:8" x14ac:dyDescent="0.25">
      <c r="A68" s="6" t="s">
        <v>2</v>
      </c>
      <c r="B68" s="6" t="s">
        <v>1</v>
      </c>
      <c r="C68" s="6" t="s">
        <v>1</v>
      </c>
      <c r="D68" s="9" t="s">
        <v>827</v>
      </c>
      <c r="E68" s="6" t="s">
        <v>2</v>
      </c>
      <c r="F68" s="5" t="s">
        <v>1</v>
      </c>
      <c r="G68" s="5" t="s">
        <v>2</v>
      </c>
      <c r="H68" s="5" t="s">
        <v>2</v>
      </c>
    </row>
    <row r="69" spans="1:8" x14ac:dyDescent="0.25">
      <c r="A69" s="1" t="s">
        <v>92</v>
      </c>
      <c r="B69" s="1" t="s">
        <v>47</v>
      </c>
      <c r="C69" s="1" t="s">
        <v>827</v>
      </c>
      <c r="D69" s="6" t="s">
        <v>1</v>
      </c>
      <c r="E69" s="8" t="s">
        <v>1</v>
      </c>
      <c r="F69" s="5" t="s">
        <v>2</v>
      </c>
      <c r="G69" s="5" t="s">
        <v>2</v>
      </c>
      <c r="H69" s="5" t="s">
        <v>2</v>
      </c>
    </row>
    <row r="70" spans="1:8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825</v>
      </c>
      <c r="F70" s="5" t="s">
        <v>2</v>
      </c>
      <c r="G70" s="5" t="s">
        <v>2</v>
      </c>
      <c r="H70" s="5" t="s">
        <v>2</v>
      </c>
    </row>
    <row r="71" spans="1:8" x14ac:dyDescent="0.25">
      <c r="A71" s="1" t="s">
        <v>95</v>
      </c>
      <c r="B71" s="1" t="s">
        <v>1</v>
      </c>
      <c r="C71" s="9" t="s">
        <v>180</v>
      </c>
      <c r="D71" s="8" t="s">
        <v>1</v>
      </c>
      <c r="E71" s="5" t="s">
        <v>828</v>
      </c>
      <c r="F71" s="5" t="s">
        <v>2</v>
      </c>
      <c r="G71" s="5" t="s">
        <v>2</v>
      </c>
      <c r="H71" s="5" t="s">
        <v>2</v>
      </c>
    </row>
    <row r="72" spans="1:8" x14ac:dyDescent="0.25">
      <c r="A72" s="6" t="s">
        <v>2</v>
      </c>
      <c r="B72" s="6" t="s">
        <v>1</v>
      </c>
      <c r="C72" s="8" t="s">
        <v>1</v>
      </c>
      <c r="D72" s="10" t="s">
        <v>825</v>
      </c>
      <c r="E72" s="5" t="s">
        <v>1</v>
      </c>
      <c r="F72" s="5" t="s">
        <v>2</v>
      </c>
      <c r="G72" s="5" t="s">
        <v>2</v>
      </c>
      <c r="H72" s="5" t="s">
        <v>2</v>
      </c>
    </row>
    <row r="73" spans="1:8" x14ac:dyDescent="0.25">
      <c r="A73" s="1" t="s">
        <v>98</v>
      </c>
      <c r="B73" s="1" t="s">
        <v>29</v>
      </c>
      <c r="C73" s="10" t="s">
        <v>825</v>
      </c>
      <c r="D73" s="5" t="s">
        <v>1</v>
      </c>
      <c r="E73" s="5" t="s">
        <v>2</v>
      </c>
      <c r="F73" s="5" t="s">
        <v>2</v>
      </c>
      <c r="G73" s="5" t="s">
        <v>2</v>
      </c>
      <c r="H73" s="5" t="s">
        <v>2</v>
      </c>
    </row>
    <row r="74" spans="1:8" x14ac:dyDescent="0.25">
      <c r="A74" s="5" t="s">
        <v>2</v>
      </c>
      <c r="B74" s="5" t="s">
        <v>1</v>
      </c>
      <c r="C74" s="5" t="s">
        <v>2</v>
      </c>
      <c r="D74" s="5" t="s">
        <v>1</v>
      </c>
      <c r="E74" s="5" t="s">
        <v>2</v>
      </c>
      <c r="F74" s="5" t="s">
        <v>2</v>
      </c>
      <c r="G74" s="5" t="s">
        <v>1</v>
      </c>
      <c r="H74" s="5" t="s">
        <v>2</v>
      </c>
    </row>
    <row r="75" spans="1:8" x14ac:dyDescent="0.25">
      <c r="A75" s="5" t="s">
        <v>2</v>
      </c>
      <c r="B75" s="5" t="s">
        <v>1</v>
      </c>
      <c r="C75" s="5" t="s">
        <v>2</v>
      </c>
      <c r="D75" s="5" t="s">
        <v>2</v>
      </c>
      <c r="E75" s="5" t="s">
        <v>2</v>
      </c>
      <c r="F75" s="7" t="s">
        <v>184</v>
      </c>
      <c r="G75" s="9" t="str">
        <f>$F$34</f>
        <v xml:space="preserve">Александр Пузырев </v>
      </c>
      <c r="H75" s="5" t="s">
        <v>1</v>
      </c>
    </row>
    <row r="76" spans="1:8" x14ac:dyDescent="0.25">
      <c r="A76" s="5" t="s">
        <v>2</v>
      </c>
      <c r="B76" s="5" t="s">
        <v>1</v>
      </c>
      <c r="C76" s="5" t="s">
        <v>2</v>
      </c>
      <c r="D76" s="5" t="s">
        <v>2</v>
      </c>
      <c r="E76" s="5" t="s">
        <v>2</v>
      </c>
      <c r="F76" s="5" t="s">
        <v>2</v>
      </c>
      <c r="G76" s="6" t="s">
        <v>1</v>
      </c>
      <c r="H76" s="9" t="s">
        <v>1</v>
      </c>
    </row>
    <row r="77" spans="1:8" x14ac:dyDescent="0.25">
      <c r="A77" s="5" t="s">
        <v>2</v>
      </c>
      <c r="B77" s="5" t="s">
        <v>1</v>
      </c>
      <c r="C77" s="5" t="s">
        <v>2</v>
      </c>
      <c r="D77" s="5" t="s">
        <v>2</v>
      </c>
      <c r="E77" s="5" t="s">
        <v>2</v>
      </c>
      <c r="F77" s="5" t="s">
        <v>2</v>
      </c>
      <c r="G77" s="16" t="str">
        <f>$F$66</f>
        <v xml:space="preserve">Никита Зибров [2] </v>
      </c>
      <c r="H77" s="5" t="s">
        <v>1</v>
      </c>
    </row>
    <row r="78" spans="1:8" ht="46.35" customHeight="1" x14ac:dyDescent="0.25">
      <c r="A78" s="5" t="s">
        <v>2</v>
      </c>
      <c r="B78" s="5" t="s">
        <v>1</v>
      </c>
      <c r="C78" s="5" t="s">
        <v>2</v>
      </c>
      <c r="D78" s="5" t="s">
        <v>2</v>
      </c>
      <c r="E78" s="5" t="s">
        <v>2</v>
      </c>
      <c r="F78" s="5" t="s">
        <v>2</v>
      </c>
      <c r="G78" s="5" t="s">
        <v>2</v>
      </c>
      <c r="H78" s="5" t="s">
        <v>1</v>
      </c>
    </row>
    <row r="79" spans="1:8" ht="15.75" x14ac:dyDescent="0.25">
      <c r="A79" s="19" t="s">
        <v>882</v>
      </c>
      <c r="B79" s="19"/>
      <c r="C79" s="12"/>
      <c r="D79" s="12"/>
      <c r="E79" s="12"/>
      <c r="F79" s="258" t="s">
        <v>883</v>
      </c>
      <c r="G79" s="258"/>
      <c r="H79" s="258"/>
    </row>
  </sheetData>
  <mergeCells count="7">
    <mergeCell ref="F79:H7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view="pageBreakPreview" topLeftCell="A28" zoomScale="60" zoomScaleNormal="100" workbookViewId="0">
      <selection activeCell="J4" sqref="J4"/>
    </sheetView>
  </sheetViews>
  <sheetFormatPr defaultRowHeight="15" x14ac:dyDescent="0.25"/>
  <cols>
    <col min="2" max="2" width="6" customWidth="1"/>
    <col min="3" max="5" width="22" customWidth="1"/>
    <col min="6" max="6" width="26.140625" customWidth="1"/>
    <col min="7" max="7" width="21.5703125" customWidth="1"/>
  </cols>
  <sheetData>
    <row r="1" spans="1:7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</row>
    <row r="2" spans="1:7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</row>
    <row r="3" spans="1:7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</row>
    <row r="4" spans="1:7" ht="40.35" customHeight="1" x14ac:dyDescent="0.25">
      <c r="A4" s="263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3"/>
      <c r="C4" s="263"/>
      <c r="D4" s="263"/>
      <c r="E4" s="263"/>
      <c r="F4" s="263"/>
      <c r="G4" s="263"/>
    </row>
    <row r="5" spans="1:7" ht="32.450000000000003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</row>
    <row r="6" spans="1:7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</row>
    <row r="7" spans="1:7" ht="21" x14ac:dyDescent="0.35">
      <c r="A7" s="3" t="s">
        <v>2069</v>
      </c>
    </row>
    <row r="8" spans="1:7" x14ac:dyDescent="0.25">
      <c r="A8" t="s">
        <v>0</v>
      </c>
    </row>
    <row r="9" spans="1:7" x14ac:dyDescent="0.25">
      <c r="A9" s="1" t="s">
        <v>2</v>
      </c>
      <c r="B9" s="4" t="s">
        <v>3</v>
      </c>
      <c r="C9" s="4" t="s">
        <v>4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7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</row>
    <row r="11" spans="1:7" x14ac:dyDescent="0.25">
      <c r="A11" s="1" t="s">
        <v>11</v>
      </c>
      <c r="B11" s="1" t="s">
        <v>475</v>
      </c>
      <c r="C11" s="4" t="s">
        <v>829</v>
      </c>
      <c r="D11" s="7" t="s">
        <v>1</v>
      </c>
      <c r="E11" s="5" t="s">
        <v>2</v>
      </c>
      <c r="F11" s="5" t="s">
        <v>2</v>
      </c>
      <c r="G11" s="5" t="s">
        <v>2</v>
      </c>
    </row>
    <row r="12" spans="1:7" x14ac:dyDescent="0.25">
      <c r="A12" s="6" t="s">
        <v>2</v>
      </c>
      <c r="B12" s="6" t="s">
        <v>1</v>
      </c>
      <c r="C12" s="6" t="s">
        <v>1</v>
      </c>
      <c r="D12" s="4" t="s">
        <v>829</v>
      </c>
      <c r="E12" s="5" t="s">
        <v>2</v>
      </c>
      <c r="F12" s="5" t="s">
        <v>2</v>
      </c>
      <c r="G12" s="5" t="s">
        <v>2</v>
      </c>
    </row>
    <row r="13" spans="1:7" ht="30" x14ac:dyDescent="0.25">
      <c r="A13" s="1" t="s">
        <v>14</v>
      </c>
      <c r="B13" s="1" t="s">
        <v>17</v>
      </c>
      <c r="C13" s="1" t="s">
        <v>744</v>
      </c>
      <c r="D13" s="6" t="s">
        <v>333</v>
      </c>
      <c r="E13" s="7" t="s">
        <v>1</v>
      </c>
      <c r="F13" s="5" t="s">
        <v>2</v>
      </c>
      <c r="G13" s="5" t="s">
        <v>2</v>
      </c>
    </row>
    <row r="14" spans="1:7" x14ac:dyDescent="0.25">
      <c r="A14" s="6" t="s">
        <v>2</v>
      </c>
      <c r="B14" s="6" t="s">
        <v>1</v>
      </c>
      <c r="C14" s="5" t="s">
        <v>1</v>
      </c>
      <c r="D14" s="6" t="s">
        <v>1</v>
      </c>
      <c r="E14" s="4" t="s">
        <v>829</v>
      </c>
      <c r="F14" s="5" t="s">
        <v>2</v>
      </c>
      <c r="G14" s="5" t="s">
        <v>2</v>
      </c>
    </row>
    <row r="15" spans="1:7" x14ac:dyDescent="0.25">
      <c r="A15" s="1" t="s">
        <v>16</v>
      </c>
      <c r="B15" s="1" t="s">
        <v>23</v>
      </c>
      <c r="C15" s="9" t="s">
        <v>830</v>
      </c>
      <c r="D15" s="6" t="s">
        <v>1</v>
      </c>
      <c r="E15" s="6" t="s">
        <v>469</v>
      </c>
      <c r="F15" s="5" t="s">
        <v>2</v>
      </c>
      <c r="G15" s="5" t="s">
        <v>2</v>
      </c>
    </row>
    <row r="16" spans="1:7" x14ac:dyDescent="0.25">
      <c r="A16" s="6" t="s">
        <v>2</v>
      </c>
      <c r="B16" s="6" t="s">
        <v>1</v>
      </c>
      <c r="C16" s="6" t="s">
        <v>1</v>
      </c>
      <c r="D16" s="1" t="s">
        <v>831</v>
      </c>
      <c r="E16" s="6" t="s">
        <v>1</v>
      </c>
      <c r="F16" s="5" t="s">
        <v>2</v>
      </c>
      <c r="G16" s="5" t="s">
        <v>2</v>
      </c>
    </row>
    <row r="17" spans="1:7" x14ac:dyDescent="0.25">
      <c r="A17" s="1" t="s">
        <v>20</v>
      </c>
      <c r="B17" s="1" t="s">
        <v>29</v>
      </c>
      <c r="C17" s="1" t="s">
        <v>831</v>
      </c>
      <c r="D17" s="5" t="s">
        <v>195</v>
      </c>
      <c r="E17" s="6" t="s">
        <v>2</v>
      </c>
      <c r="F17" s="5" t="s">
        <v>1</v>
      </c>
      <c r="G17" s="5" t="s">
        <v>2</v>
      </c>
    </row>
    <row r="18" spans="1:7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9" t="str">
        <f>$E$14</f>
        <v xml:space="preserve">Анисья Масунова [1] </v>
      </c>
      <c r="G18" s="5" t="s">
        <v>2</v>
      </c>
    </row>
    <row r="19" spans="1:7" ht="30" x14ac:dyDescent="0.25">
      <c r="A19" s="1" t="s">
        <v>22</v>
      </c>
      <c r="B19" s="1" t="s">
        <v>23</v>
      </c>
      <c r="C19" s="4" t="s">
        <v>832</v>
      </c>
      <c r="D19" s="7" t="s">
        <v>1</v>
      </c>
      <c r="E19" s="6" t="s">
        <v>2</v>
      </c>
      <c r="F19" s="6" t="s">
        <v>903</v>
      </c>
      <c r="G19" s="5" t="s">
        <v>2</v>
      </c>
    </row>
    <row r="20" spans="1:7" ht="30" x14ac:dyDescent="0.25">
      <c r="A20" s="6" t="s">
        <v>2</v>
      </c>
      <c r="B20" s="6" t="s">
        <v>1</v>
      </c>
      <c r="C20" s="6" t="s">
        <v>1</v>
      </c>
      <c r="D20" s="4" t="s">
        <v>832</v>
      </c>
      <c r="E20" s="6" t="s">
        <v>2</v>
      </c>
      <c r="F20" s="6" t="s">
        <v>1</v>
      </c>
      <c r="G20" s="5" t="s">
        <v>2</v>
      </c>
    </row>
    <row r="21" spans="1:7" x14ac:dyDescent="0.25">
      <c r="A21" s="1" t="s">
        <v>26</v>
      </c>
      <c r="B21" s="1" t="s">
        <v>29</v>
      </c>
      <c r="C21" s="1" t="s">
        <v>833</v>
      </c>
      <c r="D21" s="6" t="s">
        <v>128</v>
      </c>
      <c r="E21" s="8" t="s">
        <v>1</v>
      </c>
      <c r="F21" s="6" t="s">
        <v>2</v>
      </c>
      <c r="G21" s="5" t="s">
        <v>2</v>
      </c>
    </row>
    <row r="22" spans="1:7" ht="30" x14ac:dyDescent="0.25">
      <c r="A22" s="6" t="s">
        <v>2</v>
      </c>
      <c r="B22" s="6" t="s">
        <v>1</v>
      </c>
      <c r="C22" s="5" t="s">
        <v>1</v>
      </c>
      <c r="D22" s="6" t="s">
        <v>1</v>
      </c>
      <c r="E22" s="10" t="s">
        <v>832</v>
      </c>
      <c r="F22" s="6" t="s">
        <v>2</v>
      </c>
      <c r="G22" s="5" t="s">
        <v>2</v>
      </c>
    </row>
    <row r="23" spans="1:7" x14ac:dyDescent="0.25">
      <c r="A23" s="1" t="s">
        <v>28</v>
      </c>
      <c r="B23" s="1" t="s">
        <v>47</v>
      </c>
      <c r="C23" s="9" t="s">
        <v>834</v>
      </c>
      <c r="D23" s="6" t="s">
        <v>1</v>
      </c>
      <c r="E23" s="5" t="s">
        <v>835</v>
      </c>
      <c r="F23" s="6" t="s">
        <v>2</v>
      </c>
      <c r="G23" s="5" t="s">
        <v>2</v>
      </c>
    </row>
    <row r="24" spans="1:7" x14ac:dyDescent="0.25">
      <c r="A24" s="6" t="s">
        <v>2</v>
      </c>
      <c r="B24" s="6" t="s">
        <v>1</v>
      </c>
      <c r="C24" s="6" t="s">
        <v>1</v>
      </c>
      <c r="D24" s="1" t="s">
        <v>836</v>
      </c>
      <c r="E24" s="5" t="s">
        <v>1</v>
      </c>
      <c r="F24" s="6" t="s">
        <v>2</v>
      </c>
      <c r="G24" s="5" t="s">
        <v>2</v>
      </c>
    </row>
    <row r="25" spans="1:7" x14ac:dyDescent="0.25">
      <c r="A25" s="1" t="s">
        <v>32</v>
      </c>
      <c r="B25" s="1" t="s">
        <v>23</v>
      </c>
      <c r="C25" s="1" t="s">
        <v>836</v>
      </c>
      <c r="D25" s="5" t="s">
        <v>837</v>
      </c>
      <c r="E25" s="5" t="s">
        <v>2</v>
      </c>
      <c r="F25" s="6" t="s">
        <v>2</v>
      </c>
      <c r="G25" s="5" t="s">
        <v>1</v>
      </c>
    </row>
    <row r="26" spans="1:7" ht="13.7" customHeight="1" x14ac:dyDescent="0.25">
      <c r="A26" s="6" t="s">
        <v>2</v>
      </c>
      <c r="B26" s="6" t="s">
        <v>1</v>
      </c>
      <c r="C26" s="5" t="s">
        <v>1</v>
      </c>
      <c r="D26" s="5" t="s">
        <v>1</v>
      </c>
      <c r="E26" s="5" t="s">
        <v>2</v>
      </c>
      <c r="F26" s="6" t="s">
        <v>2</v>
      </c>
      <c r="G26" s="17" t="str">
        <f>$F$18</f>
        <v xml:space="preserve">Анисья Масунова [1] </v>
      </c>
    </row>
    <row r="27" spans="1:7" x14ac:dyDescent="0.25">
      <c r="A27" s="1" t="s">
        <v>35</v>
      </c>
      <c r="B27" s="1" t="s">
        <v>17</v>
      </c>
      <c r="C27" s="9" t="s">
        <v>838</v>
      </c>
      <c r="D27" s="5" t="s">
        <v>1</v>
      </c>
      <c r="E27" s="5" t="s">
        <v>2</v>
      </c>
      <c r="F27" s="6" t="s">
        <v>2</v>
      </c>
      <c r="G27" s="5" t="s">
        <v>2068</v>
      </c>
    </row>
    <row r="28" spans="1:7" x14ac:dyDescent="0.25">
      <c r="A28" s="6" t="s">
        <v>2</v>
      </c>
      <c r="B28" s="6" t="s">
        <v>1</v>
      </c>
      <c r="C28" s="6" t="s">
        <v>1</v>
      </c>
      <c r="D28" s="9" t="s">
        <v>839</v>
      </c>
      <c r="E28" s="5" t="s">
        <v>2</v>
      </c>
      <c r="F28" s="6" t="s">
        <v>2</v>
      </c>
      <c r="G28" s="5" t="s">
        <v>1</v>
      </c>
    </row>
    <row r="29" spans="1:7" x14ac:dyDescent="0.25">
      <c r="A29" s="1" t="s">
        <v>39</v>
      </c>
      <c r="B29" s="1" t="s">
        <v>23</v>
      </c>
      <c r="C29" s="1" t="s">
        <v>839</v>
      </c>
      <c r="D29" s="6" t="s">
        <v>840</v>
      </c>
      <c r="E29" s="7" t="s">
        <v>1</v>
      </c>
      <c r="F29" s="6" t="s">
        <v>2</v>
      </c>
      <c r="G29" s="5" t="s">
        <v>2</v>
      </c>
    </row>
    <row r="30" spans="1:7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841</v>
      </c>
      <c r="F30" s="6" t="s">
        <v>2</v>
      </c>
      <c r="G30" s="5" t="s">
        <v>2</v>
      </c>
    </row>
    <row r="31" spans="1:7" x14ac:dyDescent="0.25">
      <c r="A31" s="1" t="s">
        <v>41</v>
      </c>
      <c r="B31" s="1" t="s">
        <v>101</v>
      </c>
      <c r="C31" s="9" t="s">
        <v>842</v>
      </c>
      <c r="D31" s="8" t="s">
        <v>1</v>
      </c>
      <c r="E31" s="6" t="s">
        <v>280</v>
      </c>
      <c r="F31" s="6" t="s">
        <v>2</v>
      </c>
      <c r="G31" s="5" t="s">
        <v>2</v>
      </c>
    </row>
    <row r="32" spans="1:7" x14ac:dyDescent="0.25">
      <c r="A32" s="6" t="s">
        <v>2</v>
      </c>
      <c r="B32" s="6" t="s">
        <v>1</v>
      </c>
      <c r="C32" s="8" t="s">
        <v>1</v>
      </c>
      <c r="D32" s="10" t="s">
        <v>841</v>
      </c>
      <c r="E32" s="6" t="s">
        <v>1</v>
      </c>
      <c r="F32" s="6" t="s">
        <v>2</v>
      </c>
      <c r="G32" s="5" t="s">
        <v>2</v>
      </c>
    </row>
    <row r="33" spans="1:7" x14ac:dyDescent="0.25">
      <c r="A33" s="1" t="s">
        <v>44</v>
      </c>
      <c r="B33" s="1" t="s">
        <v>29</v>
      </c>
      <c r="C33" s="10" t="s">
        <v>841</v>
      </c>
      <c r="D33" s="5" t="s">
        <v>843</v>
      </c>
      <c r="E33" s="6" t="s">
        <v>2</v>
      </c>
      <c r="F33" s="6" t="s">
        <v>1</v>
      </c>
      <c r="G33" s="5" t="s">
        <v>2</v>
      </c>
    </row>
    <row r="34" spans="1:7" x14ac:dyDescent="0.25">
      <c r="A34" s="6" t="s">
        <v>2</v>
      </c>
      <c r="B34" s="6" t="s">
        <v>1</v>
      </c>
      <c r="C34" s="5" t="s">
        <v>1</v>
      </c>
      <c r="D34" s="5" t="s">
        <v>1</v>
      </c>
      <c r="E34" s="6" t="s">
        <v>2</v>
      </c>
      <c r="F34" s="16" t="str">
        <f>$E$30</f>
        <v xml:space="preserve">Ульяна Губанова [3/4] </v>
      </c>
      <c r="G34" s="5" t="s">
        <v>2</v>
      </c>
    </row>
    <row r="35" spans="1:7" x14ac:dyDescent="0.25">
      <c r="A35" s="1" t="s">
        <v>46</v>
      </c>
      <c r="B35" s="1" t="s">
        <v>29</v>
      </c>
      <c r="C35" s="9" t="s">
        <v>844</v>
      </c>
      <c r="D35" s="5" t="s">
        <v>1</v>
      </c>
      <c r="E35" s="6" t="s">
        <v>2</v>
      </c>
      <c r="F35" s="5" t="s">
        <v>910</v>
      </c>
      <c r="G35" s="5" t="s">
        <v>2</v>
      </c>
    </row>
    <row r="36" spans="1:7" x14ac:dyDescent="0.25">
      <c r="A36" s="6" t="s">
        <v>2</v>
      </c>
      <c r="B36" s="6" t="s">
        <v>1</v>
      </c>
      <c r="C36" s="6" t="s">
        <v>1</v>
      </c>
      <c r="D36" s="9" t="s">
        <v>844</v>
      </c>
      <c r="E36" s="6" t="s">
        <v>2</v>
      </c>
      <c r="F36" s="5"/>
      <c r="G36" s="5" t="s">
        <v>2</v>
      </c>
    </row>
    <row r="37" spans="1:7" x14ac:dyDescent="0.25">
      <c r="A37" s="1" t="s">
        <v>50</v>
      </c>
      <c r="B37" s="1" t="s">
        <v>23</v>
      </c>
      <c r="C37" s="1" t="s">
        <v>845</v>
      </c>
      <c r="D37" s="6" t="s">
        <v>459</v>
      </c>
      <c r="E37" s="8" t="s">
        <v>1</v>
      </c>
      <c r="F37" s="5" t="s">
        <v>2</v>
      </c>
      <c r="G37" s="5" t="s">
        <v>2</v>
      </c>
    </row>
    <row r="38" spans="1:7" x14ac:dyDescent="0.25">
      <c r="A38" s="6" t="s">
        <v>2</v>
      </c>
      <c r="B38" s="6" t="s">
        <v>1</v>
      </c>
      <c r="C38" s="5" t="s">
        <v>1</v>
      </c>
      <c r="D38" s="6" t="s">
        <v>1</v>
      </c>
      <c r="E38" s="10" t="s">
        <v>846</v>
      </c>
      <c r="F38" s="5" t="s">
        <v>2</v>
      </c>
      <c r="G38" s="5" t="s">
        <v>2</v>
      </c>
    </row>
    <row r="39" spans="1:7" x14ac:dyDescent="0.25">
      <c r="A39" s="1" t="s">
        <v>53</v>
      </c>
      <c r="B39" s="1" t="s">
        <v>17</v>
      </c>
      <c r="C39" s="9" t="s">
        <v>847</v>
      </c>
      <c r="D39" s="8" t="s">
        <v>1</v>
      </c>
      <c r="E39" s="5" t="s">
        <v>848</v>
      </c>
      <c r="F39" s="5" t="s">
        <v>2</v>
      </c>
      <c r="G39" s="5" t="s">
        <v>2</v>
      </c>
    </row>
    <row r="40" spans="1:7" x14ac:dyDescent="0.25">
      <c r="A40" s="6" t="s">
        <v>2</v>
      </c>
      <c r="B40" s="6" t="s">
        <v>1</v>
      </c>
      <c r="C40" s="8" t="s">
        <v>1</v>
      </c>
      <c r="D40" s="10" t="s">
        <v>846</v>
      </c>
      <c r="E40" s="5" t="s">
        <v>1</v>
      </c>
      <c r="F40" s="5" t="s">
        <v>2</v>
      </c>
      <c r="G40" s="5" t="s">
        <v>2</v>
      </c>
    </row>
    <row r="41" spans="1:7" x14ac:dyDescent="0.25">
      <c r="A41" s="1" t="s">
        <v>56</v>
      </c>
      <c r="B41" s="1" t="s">
        <v>47</v>
      </c>
      <c r="C41" s="10" t="s">
        <v>846</v>
      </c>
      <c r="D41" s="5" t="s">
        <v>301</v>
      </c>
      <c r="E41" s="5" t="s">
        <v>2</v>
      </c>
      <c r="F41" s="5" t="s">
        <v>2</v>
      </c>
      <c r="G41" s="5" t="s">
        <v>2</v>
      </c>
    </row>
    <row r="42" spans="1:7" x14ac:dyDescent="0.25">
      <c r="A42" s="5" t="s">
        <v>2</v>
      </c>
      <c r="B42" s="5" t="s">
        <v>1</v>
      </c>
      <c r="C42" s="5" t="s">
        <v>2</v>
      </c>
      <c r="D42" s="5" t="s">
        <v>1</v>
      </c>
      <c r="E42" s="5" t="s">
        <v>2</v>
      </c>
      <c r="F42" s="5" t="s">
        <v>1</v>
      </c>
      <c r="G42" s="5" t="s">
        <v>2</v>
      </c>
    </row>
    <row r="43" spans="1:7" x14ac:dyDescent="0.25">
      <c r="A43" s="5" t="s">
        <v>2</v>
      </c>
      <c r="B43" s="5" t="s">
        <v>1</v>
      </c>
      <c r="C43" s="5" t="s">
        <v>2</v>
      </c>
      <c r="D43" s="5" t="s">
        <v>2</v>
      </c>
      <c r="E43" s="7" t="s">
        <v>184</v>
      </c>
      <c r="F43" s="17" t="str">
        <f>$E$22</f>
        <v xml:space="preserve">Полина Мастяева [3/4] </v>
      </c>
      <c r="G43" s="5" t="s">
        <v>1</v>
      </c>
    </row>
    <row r="44" spans="1:7" x14ac:dyDescent="0.25">
      <c r="A44" s="5" t="s">
        <v>2</v>
      </c>
      <c r="B44" s="5" t="s">
        <v>1</v>
      </c>
      <c r="C44" s="5" t="s">
        <v>2</v>
      </c>
      <c r="D44" s="5" t="s">
        <v>2</v>
      </c>
      <c r="E44" s="5" t="s">
        <v>2</v>
      </c>
      <c r="F44" s="6" t="s">
        <v>1</v>
      </c>
      <c r="G44" s="9" t="s">
        <v>1</v>
      </c>
    </row>
    <row r="45" spans="1:7" x14ac:dyDescent="0.25">
      <c r="A45" s="5" t="s">
        <v>2</v>
      </c>
      <c r="B45" s="5" t="s">
        <v>1</v>
      </c>
      <c r="C45" s="5" t="s">
        <v>2</v>
      </c>
      <c r="D45" s="5" t="s">
        <v>2</v>
      </c>
      <c r="E45" s="5" t="s">
        <v>2</v>
      </c>
      <c r="F45" s="16" t="str">
        <f>$E$38</f>
        <v xml:space="preserve">Кристина Бринкен [2] </v>
      </c>
      <c r="G45" s="5" t="s">
        <v>1</v>
      </c>
    </row>
    <row r="46" spans="1:7" ht="52.35" customHeight="1" x14ac:dyDescent="0.25">
      <c r="A46" s="5" t="s">
        <v>2</v>
      </c>
      <c r="B46" s="5" t="s">
        <v>1</v>
      </c>
      <c r="C46" s="5" t="s">
        <v>2</v>
      </c>
      <c r="D46" s="5" t="s">
        <v>2</v>
      </c>
      <c r="E46" s="5" t="s">
        <v>2</v>
      </c>
      <c r="F46" s="5" t="s">
        <v>2</v>
      </c>
      <c r="G46" s="5" t="s">
        <v>1</v>
      </c>
    </row>
    <row r="47" spans="1:7" ht="15.75" x14ac:dyDescent="0.25">
      <c r="A47" s="19" t="s">
        <v>882</v>
      </c>
      <c r="B47" s="19"/>
      <c r="C47" s="12"/>
      <c r="D47" s="12"/>
      <c r="E47" s="12"/>
      <c r="F47" s="258" t="s">
        <v>883</v>
      </c>
      <c r="G47" s="258"/>
    </row>
  </sheetData>
  <mergeCells count="7">
    <mergeCell ref="F47:G47"/>
    <mergeCell ref="A4:G4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view="pageBreakPreview" topLeftCell="A13" zoomScale="60" zoomScaleNormal="100" workbookViewId="0">
      <selection activeCell="K26" sqref="K25:K26"/>
    </sheetView>
  </sheetViews>
  <sheetFormatPr defaultRowHeight="15" x14ac:dyDescent="0.25"/>
  <cols>
    <col min="2" max="2" width="9" customWidth="1"/>
    <col min="3" max="5" width="23" customWidth="1"/>
    <col min="6" max="7" width="24.5703125" customWidth="1"/>
  </cols>
  <sheetData>
    <row r="1" spans="1:7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</row>
    <row r="2" spans="1:7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</row>
    <row r="3" spans="1:7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</row>
    <row r="4" spans="1:7" ht="39" customHeight="1" x14ac:dyDescent="0.25">
      <c r="A4" s="263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3"/>
      <c r="C4" s="263"/>
      <c r="D4" s="263"/>
      <c r="E4" s="263"/>
      <c r="F4" s="263"/>
      <c r="G4" s="263"/>
    </row>
    <row r="5" spans="1:7" ht="27.6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</row>
    <row r="6" spans="1:7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</row>
    <row r="7" spans="1:7" ht="21" x14ac:dyDescent="0.35">
      <c r="A7" s="3" t="s">
        <v>934</v>
      </c>
    </row>
    <row r="8" spans="1:7" x14ac:dyDescent="0.25">
      <c r="A8" t="s">
        <v>0</v>
      </c>
    </row>
    <row r="9" spans="1:7" x14ac:dyDescent="0.25">
      <c r="A9" s="1" t="s">
        <v>2</v>
      </c>
      <c r="B9" s="4" t="s">
        <v>3</v>
      </c>
      <c r="C9" s="4" t="s">
        <v>4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7" ht="30" x14ac:dyDescent="0.25">
      <c r="A10" s="6" t="s">
        <v>2</v>
      </c>
      <c r="B10" s="6" t="s">
        <v>12</v>
      </c>
      <c r="C10" s="7" t="s">
        <v>799</v>
      </c>
      <c r="D10" s="5" t="s">
        <v>2</v>
      </c>
      <c r="E10" s="5" t="s">
        <v>2</v>
      </c>
      <c r="F10" s="5" t="s">
        <v>2</v>
      </c>
      <c r="G10" s="5" t="s">
        <v>2</v>
      </c>
    </row>
    <row r="11" spans="1:7" x14ac:dyDescent="0.25">
      <c r="A11" s="1" t="s">
        <v>11</v>
      </c>
      <c r="B11" s="1" t="s">
        <v>23</v>
      </c>
      <c r="C11" s="4" t="s">
        <v>849</v>
      </c>
      <c r="D11" s="5" t="s">
        <v>806</v>
      </c>
      <c r="E11" s="5" t="s">
        <v>2</v>
      </c>
      <c r="F11" s="5" t="s">
        <v>2</v>
      </c>
      <c r="G11" s="5" t="s">
        <v>2</v>
      </c>
    </row>
    <row r="12" spans="1:7" x14ac:dyDescent="0.25">
      <c r="A12" s="6" t="s">
        <v>2</v>
      </c>
      <c r="B12" s="6" t="s">
        <v>475</v>
      </c>
      <c r="C12" s="6" t="s">
        <v>806</v>
      </c>
      <c r="D12" s="9" t="s">
        <v>726</v>
      </c>
      <c r="E12" s="5" t="s">
        <v>2</v>
      </c>
      <c r="F12" s="5" t="s">
        <v>2</v>
      </c>
      <c r="G12" s="5" t="s">
        <v>2</v>
      </c>
    </row>
    <row r="13" spans="1:7" x14ac:dyDescent="0.25">
      <c r="A13" s="1" t="s">
        <v>14</v>
      </c>
      <c r="B13" s="1" t="s">
        <v>23</v>
      </c>
      <c r="C13" s="1" t="s">
        <v>726</v>
      </c>
      <c r="D13" s="6" t="s">
        <v>850</v>
      </c>
      <c r="E13" s="5" t="s">
        <v>806</v>
      </c>
      <c r="F13" s="5" t="s">
        <v>2</v>
      </c>
      <c r="G13" s="5" t="s">
        <v>2</v>
      </c>
    </row>
    <row r="14" spans="1:7" x14ac:dyDescent="0.25">
      <c r="A14" s="6" t="s">
        <v>2</v>
      </c>
      <c r="B14" s="6" t="s">
        <v>226</v>
      </c>
      <c r="C14" s="5" t="s">
        <v>820</v>
      </c>
      <c r="D14" s="6" t="s">
        <v>1</v>
      </c>
      <c r="E14" s="9" t="s">
        <v>726</v>
      </c>
      <c r="F14" s="5" t="s">
        <v>2</v>
      </c>
      <c r="G14" s="5" t="s">
        <v>2</v>
      </c>
    </row>
    <row r="15" spans="1:7" x14ac:dyDescent="0.25">
      <c r="A15" s="1" t="s">
        <v>16</v>
      </c>
      <c r="B15" s="1" t="s">
        <v>475</v>
      </c>
      <c r="C15" s="9" t="s">
        <v>673</v>
      </c>
      <c r="D15" s="6" t="s">
        <v>851</v>
      </c>
      <c r="E15" s="6" t="s">
        <v>771</v>
      </c>
      <c r="F15" s="5" t="s">
        <v>2</v>
      </c>
      <c r="G15" s="5" t="s">
        <v>2</v>
      </c>
    </row>
    <row r="16" spans="1:7" ht="30" x14ac:dyDescent="0.25">
      <c r="A16" s="6" t="s">
        <v>2</v>
      </c>
      <c r="B16" s="6" t="s">
        <v>819</v>
      </c>
      <c r="C16" s="6" t="s">
        <v>851</v>
      </c>
      <c r="D16" s="1" t="s">
        <v>852</v>
      </c>
      <c r="E16" s="6" t="s">
        <v>1</v>
      </c>
      <c r="F16" s="5" t="s">
        <v>2</v>
      </c>
      <c r="G16" s="5" t="s">
        <v>2</v>
      </c>
    </row>
    <row r="17" spans="1:7" ht="16.7" customHeight="1" x14ac:dyDescent="0.25">
      <c r="A17" s="1" t="s">
        <v>20</v>
      </c>
      <c r="B17" s="1" t="s">
        <v>47</v>
      </c>
      <c r="C17" s="1" t="s">
        <v>852</v>
      </c>
      <c r="D17" s="5" t="s">
        <v>78</v>
      </c>
      <c r="E17" s="6" t="s">
        <v>2</v>
      </c>
      <c r="F17" s="18" t="str">
        <f t="shared" ref="F17:F18" si="0">E21</f>
        <v xml:space="preserve">Ярослав Мартынов [3/4] </v>
      </c>
      <c r="G17" s="5" t="s">
        <v>2</v>
      </c>
    </row>
    <row r="18" spans="1:7" ht="30" x14ac:dyDescent="0.25">
      <c r="A18" s="6" t="s">
        <v>2</v>
      </c>
      <c r="B18" s="6" t="s">
        <v>23</v>
      </c>
      <c r="C18" s="7" t="s">
        <v>853</v>
      </c>
      <c r="D18" s="5" t="s">
        <v>1</v>
      </c>
      <c r="E18" s="6" t="s">
        <v>2</v>
      </c>
      <c r="F18" s="17" t="str">
        <f t="shared" si="0"/>
        <v xml:space="preserve">Полина Мастяева </v>
      </c>
      <c r="G18" s="5" t="s">
        <v>2</v>
      </c>
    </row>
    <row r="19" spans="1:7" ht="30" x14ac:dyDescent="0.25">
      <c r="A19" s="1" t="s">
        <v>22</v>
      </c>
      <c r="B19" s="1" t="s">
        <v>23</v>
      </c>
      <c r="C19" s="4" t="s">
        <v>854</v>
      </c>
      <c r="D19" s="7" t="s">
        <v>853</v>
      </c>
      <c r="E19" s="6" t="s">
        <v>2</v>
      </c>
      <c r="F19" s="6" t="s">
        <v>950</v>
      </c>
      <c r="G19" s="5" t="s">
        <v>2</v>
      </c>
    </row>
    <row r="20" spans="1:7" x14ac:dyDescent="0.25">
      <c r="A20" s="6" t="s">
        <v>2</v>
      </c>
      <c r="B20" s="6" t="s">
        <v>101</v>
      </c>
      <c r="C20" s="6" t="s">
        <v>821</v>
      </c>
      <c r="D20" s="4" t="s">
        <v>854</v>
      </c>
      <c r="E20" s="6" t="s">
        <v>2</v>
      </c>
      <c r="F20" s="6" t="s">
        <v>1</v>
      </c>
      <c r="G20" s="5" t="s">
        <v>2</v>
      </c>
    </row>
    <row r="21" spans="1:7" ht="30" x14ac:dyDescent="0.25">
      <c r="A21" s="1" t="s">
        <v>26</v>
      </c>
      <c r="B21" s="1" t="s">
        <v>29</v>
      </c>
      <c r="C21" s="1" t="s">
        <v>844</v>
      </c>
      <c r="D21" s="6" t="s">
        <v>855</v>
      </c>
      <c r="E21" s="8" t="s">
        <v>853</v>
      </c>
      <c r="F21" s="6" t="s">
        <v>2</v>
      </c>
      <c r="G21" s="5" t="s">
        <v>2</v>
      </c>
    </row>
    <row r="22" spans="1:7" x14ac:dyDescent="0.25">
      <c r="A22" s="6" t="s">
        <v>2</v>
      </c>
      <c r="B22" s="6" t="s">
        <v>47</v>
      </c>
      <c r="C22" s="5" t="s">
        <v>803</v>
      </c>
      <c r="D22" s="6" t="s">
        <v>1</v>
      </c>
      <c r="E22" s="10" t="s">
        <v>854</v>
      </c>
      <c r="F22" s="6" t="s">
        <v>2</v>
      </c>
      <c r="G22" s="5" t="s">
        <v>2</v>
      </c>
    </row>
    <row r="23" spans="1:7" x14ac:dyDescent="0.25">
      <c r="A23" s="1" t="s">
        <v>28</v>
      </c>
      <c r="B23" s="1" t="s">
        <v>23</v>
      </c>
      <c r="C23" s="9" t="s">
        <v>845</v>
      </c>
      <c r="D23" s="6" t="s">
        <v>803</v>
      </c>
      <c r="E23" s="5" t="s">
        <v>261</v>
      </c>
      <c r="F23" s="6" t="s">
        <v>2</v>
      </c>
      <c r="G23" s="5" t="s">
        <v>2</v>
      </c>
    </row>
    <row r="24" spans="1:7" x14ac:dyDescent="0.25">
      <c r="A24" s="6" t="s">
        <v>2</v>
      </c>
      <c r="B24" s="6" t="s">
        <v>17</v>
      </c>
      <c r="C24" s="6" t="s">
        <v>800</v>
      </c>
      <c r="D24" s="1" t="s">
        <v>845</v>
      </c>
      <c r="E24" s="5" t="s">
        <v>1</v>
      </c>
      <c r="F24" s="6" t="s">
        <v>2</v>
      </c>
      <c r="G24" s="5" t="s">
        <v>2</v>
      </c>
    </row>
    <row r="25" spans="1:7" x14ac:dyDescent="0.25">
      <c r="A25" s="1" t="s">
        <v>32</v>
      </c>
      <c r="B25" s="1" t="s">
        <v>23</v>
      </c>
      <c r="C25" s="1" t="s">
        <v>830</v>
      </c>
      <c r="D25" s="5" t="s">
        <v>626</v>
      </c>
      <c r="E25" s="5" t="s">
        <v>2</v>
      </c>
      <c r="F25" s="6" t="s">
        <v>2</v>
      </c>
      <c r="G25" s="18" t="str">
        <f t="shared" ref="G25:G26" si="1">F17</f>
        <v xml:space="preserve">Ярослав Мартынов [3/4] </v>
      </c>
    </row>
    <row r="26" spans="1:7" x14ac:dyDescent="0.25">
      <c r="A26" s="6" t="s">
        <v>2</v>
      </c>
      <c r="B26" s="6" t="s">
        <v>29</v>
      </c>
      <c r="C26" s="5" t="s">
        <v>856</v>
      </c>
      <c r="D26" s="5" t="s">
        <v>1</v>
      </c>
      <c r="E26" s="5" t="s">
        <v>2</v>
      </c>
      <c r="F26" s="6" t="s">
        <v>2</v>
      </c>
      <c r="G26" s="17" t="str">
        <f t="shared" si="1"/>
        <v xml:space="preserve">Полина Мастяева </v>
      </c>
    </row>
    <row r="27" spans="1:7" x14ac:dyDescent="0.25">
      <c r="A27" s="1" t="s">
        <v>35</v>
      </c>
      <c r="B27" s="1" t="s">
        <v>29</v>
      </c>
      <c r="C27" s="9" t="s">
        <v>857</v>
      </c>
      <c r="D27" s="5" t="s">
        <v>856</v>
      </c>
      <c r="E27" s="5" t="s">
        <v>2</v>
      </c>
      <c r="F27" s="6" t="s">
        <v>2</v>
      </c>
      <c r="G27" s="5" t="s">
        <v>2074</v>
      </c>
    </row>
    <row r="28" spans="1:7" x14ac:dyDescent="0.25">
      <c r="A28" s="6" t="s">
        <v>2</v>
      </c>
      <c r="B28" s="6" t="s">
        <v>47</v>
      </c>
      <c r="C28" s="6" t="s">
        <v>827</v>
      </c>
      <c r="D28" s="9" t="s">
        <v>857</v>
      </c>
      <c r="E28" s="5" t="s">
        <v>2</v>
      </c>
      <c r="F28" s="6" t="s">
        <v>2</v>
      </c>
      <c r="G28" s="5" t="s">
        <v>1</v>
      </c>
    </row>
    <row r="29" spans="1:7" x14ac:dyDescent="0.25">
      <c r="A29" s="1" t="s">
        <v>39</v>
      </c>
      <c r="B29" s="1" t="s">
        <v>29</v>
      </c>
      <c r="C29" s="1" t="s">
        <v>831</v>
      </c>
      <c r="D29" s="6" t="s">
        <v>822</v>
      </c>
      <c r="E29" s="5" t="s">
        <v>856</v>
      </c>
      <c r="F29" s="6" t="s">
        <v>2</v>
      </c>
      <c r="G29" s="5" t="s">
        <v>2</v>
      </c>
    </row>
    <row r="30" spans="1:7" x14ac:dyDescent="0.25">
      <c r="A30" s="6" t="s">
        <v>2</v>
      </c>
      <c r="B30" s="6" t="s">
        <v>12</v>
      </c>
      <c r="C30" s="5" t="s">
        <v>817</v>
      </c>
      <c r="D30" s="6" t="s">
        <v>1</v>
      </c>
      <c r="E30" s="9" t="s">
        <v>857</v>
      </c>
      <c r="F30" s="6" t="s">
        <v>2</v>
      </c>
      <c r="G30" s="5" t="s">
        <v>2</v>
      </c>
    </row>
    <row r="31" spans="1:7" ht="30" x14ac:dyDescent="0.25">
      <c r="A31" s="1" t="s">
        <v>41</v>
      </c>
      <c r="B31" s="1" t="s">
        <v>17</v>
      </c>
      <c r="C31" s="9" t="s">
        <v>838</v>
      </c>
      <c r="D31" s="8" t="s">
        <v>858</v>
      </c>
      <c r="E31" s="6" t="s">
        <v>265</v>
      </c>
      <c r="F31" s="6" t="s">
        <v>2</v>
      </c>
      <c r="G31" s="5" t="s">
        <v>2</v>
      </c>
    </row>
    <row r="32" spans="1:7" ht="30" x14ac:dyDescent="0.25">
      <c r="A32" s="6" t="s">
        <v>2</v>
      </c>
      <c r="B32" s="6" t="s">
        <v>17</v>
      </c>
      <c r="C32" s="8" t="s">
        <v>858</v>
      </c>
      <c r="D32" s="10" t="s">
        <v>847</v>
      </c>
      <c r="E32" s="6" t="s">
        <v>1</v>
      </c>
      <c r="F32" s="6" t="s">
        <v>2</v>
      </c>
      <c r="G32" s="5" t="s">
        <v>2</v>
      </c>
    </row>
    <row r="33" spans="1:7" x14ac:dyDescent="0.25">
      <c r="A33" s="1" t="s">
        <v>44</v>
      </c>
      <c r="B33" s="1" t="s">
        <v>17</v>
      </c>
      <c r="C33" s="10" t="s">
        <v>847</v>
      </c>
      <c r="D33" s="5" t="s">
        <v>859</v>
      </c>
      <c r="E33" s="6" t="s">
        <v>2</v>
      </c>
      <c r="F33" s="6" t="str">
        <f t="shared" ref="F33:F34" si="2">E29</f>
        <v xml:space="preserve">Егор Савченко </v>
      </c>
      <c r="G33" s="5" t="s">
        <v>2</v>
      </c>
    </row>
    <row r="34" spans="1:7" x14ac:dyDescent="0.25">
      <c r="A34" s="6" t="s">
        <v>2</v>
      </c>
      <c r="B34" s="6" t="s">
        <v>431</v>
      </c>
      <c r="C34" s="5" t="s">
        <v>810</v>
      </c>
      <c r="D34" s="5" t="s">
        <v>1</v>
      </c>
      <c r="E34" s="6" t="s">
        <v>2</v>
      </c>
      <c r="F34" s="1" t="str">
        <f t="shared" si="2"/>
        <v xml:space="preserve">Ульяна Губанова </v>
      </c>
      <c r="G34" s="5" t="s">
        <v>2</v>
      </c>
    </row>
    <row r="35" spans="1:7" x14ac:dyDescent="0.25">
      <c r="A35" s="1" t="s">
        <v>46</v>
      </c>
      <c r="B35" s="1" t="s">
        <v>23</v>
      </c>
      <c r="C35" s="9" t="s">
        <v>836</v>
      </c>
      <c r="D35" s="5" t="s">
        <v>768</v>
      </c>
      <c r="E35" s="6" t="s">
        <v>2</v>
      </c>
      <c r="F35" s="5" t="s">
        <v>951</v>
      </c>
      <c r="G35" s="5" t="s">
        <v>2</v>
      </c>
    </row>
    <row r="36" spans="1:7" x14ac:dyDescent="0.25">
      <c r="A36" s="6" t="s">
        <v>2</v>
      </c>
      <c r="B36" s="6" t="s">
        <v>47</v>
      </c>
      <c r="C36" s="6" t="s">
        <v>768</v>
      </c>
      <c r="D36" s="9" t="s">
        <v>860</v>
      </c>
      <c r="E36" s="6" t="s">
        <v>2</v>
      </c>
      <c r="F36" s="5" t="s">
        <v>1</v>
      </c>
      <c r="G36" s="5" t="s">
        <v>2</v>
      </c>
    </row>
    <row r="37" spans="1:7" x14ac:dyDescent="0.25">
      <c r="A37" s="1" t="s">
        <v>50</v>
      </c>
      <c r="B37" s="1" t="s">
        <v>47</v>
      </c>
      <c r="C37" s="1" t="s">
        <v>860</v>
      </c>
      <c r="D37" s="6" t="s">
        <v>399</v>
      </c>
      <c r="E37" s="6" t="s">
        <v>768</v>
      </c>
      <c r="F37" s="5" t="s">
        <v>2</v>
      </c>
      <c r="G37" s="5" t="s">
        <v>2</v>
      </c>
    </row>
    <row r="38" spans="1:7" x14ac:dyDescent="0.25">
      <c r="A38" s="6" t="s">
        <v>2</v>
      </c>
      <c r="B38" s="6" t="s">
        <v>475</v>
      </c>
      <c r="C38" s="5" t="s">
        <v>861</v>
      </c>
      <c r="D38" s="6" t="s">
        <v>1</v>
      </c>
      <c r="E38" s="1" t="s">
        <v>860</v>
      </c>
      <c r="F38" s="5" t="s">
        <v>2</v>
      </c>
      <c r="G38" s="5" t="s">
        <v>2</v>
      </c>
    </row>
    <row r="39" spans="1:7" x14ac:dyDescent="0.25">
      <c r="A39" s="1" t="s">
        <v>53</v>
      </c>
      <c r="B39" s="1" t="s">
        <v>475</v>
      </c>
      <c r="C39" s="9" t="s">
        <v>862</v>
      </c>
      <c r="D39" s="6" t="s">
        <v>861</v>
      </c>
      <c r="E39" s="5" t="s">
        <v>863</v>
      </c>
      <c r="F39" s="5" t="s">
        <v>2</v>
      </c>
      <c r="G39" s="5" t="s">
        <v>2</v>
      </c>
    </row>
    <row r="40" spans="1:7" x14ac:dyDescent="0.25">
      <c r="A40" s="6" t="s">
        <v>2</v>
      </c>
      <c r="B40" s="6" t="s">
        <v>226</v>
      </c>
      <c r="C40" s="8" t="s">
        <v>864</v>
      </c>
      <c r="D40" s="1" t="s">
        <v>862</v>
      </c>
      <c r="E40" s="5" t="s">
        <v>1</v>
      </c>
      <c r="F40" s="5" t="s">
        <v>2</v>
      </c>
      <c r="G40" s="5" t="s">
        <v>2</v>
      </c>
    </row>
    <row r="41" spans="1:7" x14ac:dyDescent="0.25">
      <c r="A41" s="1" t="s">
        <v>56</v>
      </c>
      <c r="B41" s="1" t="s">
        <v>1</v>
      </c>
      <c r="C41" s="10" t="s">
        <v>865</v>
      </c>
      <c r="D41" s="5" t="s">
        <v>771</v>
      </c>
      <c r="E41" s="5" t="s">
        <v>2</v>
      </c>
      <c r="F41" s="5" t="s">
        <v>2</v>
      </c>
      <c r="G41" s="5" t="s">
        <v>2</v>
      </c>
    </row>
    <row r="42" spans="1:7" ht="33.6" customHeight="1" x14ac:dyDescent="0.25">
      <c r="A42" s="5" t="s">
        <v>2</v>
      </c>
      <c r="B42" s="5" t="s">
        <v>1</v>
      </c>
      <c r="C42" s="5" t="s">
        <v>2</v>
      </c>
      <c r="D42" s="5" t="s">
        <v>1</v>
      </c>
      <c r="E42" s="5" t="s">
        <v>2</v>
      </c>
      <c r="F42" s="5" t="s">
        <v>2</v>
      </c>
      <c r="G42" s="5" t="s">
        <v>2</v>
      </c>
    </row>
    <row r="43" spans="1:7" ht="15.75" x14ac:dyDescent="0.25">
      <c r="A43" s="19" t="s">
        <v>882</v>
      </c>
      <c r="B43" s="19"/>
      <c r="C43" s="12"/>
      <c r="D43" s="12"/>
      <c r="E43" s="12"/>
      <c r="F43" s="258" t="s">
        <v>883</v>
      </c>
      <c r="G43" s="258"/>
    </row>
  </sheetData>
  <mergeCells count="7">
    <mergeCell ref="F43:G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6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view="pageBreakPreview" zoomScale="60" zoomScaleNormal="90" workbookViewId="0">
      <selection activeCell="I24" sqref="I24"/>
    </sheetView>
  </sheetViews>
  <sheetFormatPr defaultRowHeight="15" x14ac:dyDescent="0.25"/>
  <cols>
    <col min="2" max="2" width="9" customWidth="1"/>
    <col min="3" max="5" width="21" customWidth="1"/>
    <col min="6" max="6" width="21.85546875" customWidth="1"/>
    <col min="7" max="7" width="21.5703125" customWidth="1"/>
  </cols>
  <sheetData>
    <row r="1" spans="1:7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</row>
    <row r="2" spans="1:7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</row>
    <row r="3" spans="1:7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</row>
    <row r="4" spans="1:7" ht="46.35" customHeight="1" x14ac:dyDescent="0.25">
      <c r="A4" s="263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3"/>
      <c r="C4" s="263"/>
      <c r="D4" s="263"/>
      <c r="E4" s="263"/>
      <c r="F4" s="263"/>
      <c r="G4" s="263"/>
    </row>
    <row r="5" spans="1:7" ht="33.6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</row>
    <row r="6" spans="1:7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</row>
    <row r="7" spans="1:7" ht="21" x14ac:dyDescent="0.35">
      <c r="A7" s="3" t="s">
        <v>927</v>
      </c>
    </row>
    <row r="8" spans="1:7" x14ac:dyDescent="0.25">
      <c r="A8" t="s">
        <v>0</v>
      </c>
    </row>
    <row r="9" spans="1:7" x14ac:dyDescent="0.25">
      <c r="A9" s="1" t="s">
        <v>2</v>
      </c>
      <c r="B9" s="4" t="s">
        <v>3</v>
      </c>
      <c r="C9" s="4" t="s">
        <v>4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7" ht="30" x14ac:dyDescent="0.25">
      <c r="A10" s="6" t="s">
        <v>2</v>
      </c>
      <c r="B10" s="6" t="s">
        <v>819</v>
      </c>
      <c r="C10" s="7" t="s">
        <v>866</v>
      </c>
      <c r="D10" s="5" t="s">
        <v>2</v>
      </c>
      <c r="E10" s="5" t="s">
        <v>2</v>
      </c>
      <c r="F10" s="5" t="s">
        <v>2</v>
      </c>
      <c r="G10" s="5" t="s">
        <v>2</v>
      </c>
    </row>
    <row r="11" spans="1:7" x14ac:dyDescent="0.25">
      <c r="A11" s="1" t="s">
        <v>11</v>
      </c>
      <c r="B11" s="1" t="s">
        <v>29</v>
      </c>
      <c r="C11" s="4" t="s">
        <v>867</v>
      </c>
      <c r="D11" s="7" t="s">
        <v>866</v>
      </c>
      <c r="E11" s="5" t="s">
        <v>2</v>
      </c>
      <c r="F11" s="5" t="s">
        <v>2</v>
      </c>
      <c r="G11" s="5" t="s">
        <v>2</v>
      </c>
    </row>
    <row r="12" spans="1:7" x14ac:dyDescent="0.25">
      <c r="A12" s="6" t="s">
        <v>2</v>
      </c>
      <c r="B12" s="6" t="s">
        <v>1</v>
      </c>
      <c r="C12" s="6" t="s">
        <v>1</v>
      </c>
      <c r="D12" s="4" t="s">
        <v>867</v>
      </c>
      <c r="E12" s="5" t="s">
        <v>2</v>
      </c>
      <c r="F12" s="5" t="s">
        <v>2</v>
      </c>
      <c r="G12" s="5" t="s">
        <v>2</v>
      </c>
    </row>
    <row r="13" spans="1:7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866</v>
      </c>
      <c r="F13" s="5" t="s">
        <v>2</v>
      </c>
      <c r="G13" s="5" t="s">
        <v>2</v>
      </c>
    </row>
    <row r="14" spans="1:7" x14ac:dyDescent="0.25">
      <c r="A14" s="6" t="s">
        <v>2</v>
      </c>
      <c r="B14" s="6" t="s">
        <v>226</v>
      </c>
      <c r="C14" s="5" t="s">
        <v>820</v>
      </c>
      <c r="D14" s="6" t="s">
        <v>1</v>
      </c>
      <c r="E14" s="4" t="s">
        <v>867</v>
      </c>
      <c r="F14" s="5" t="s">
        <v>2</v>
      </c>
      <c r="G14" s="5" t="s">
        <v>2</v>
      </c>
    </row>
    <row r="15" spans="1:7" x14ac:dyDescent="0.25">
      <c r="A15" s="1" t="s">
        <v>16</v>
      </c>
      <c r="B15" s="1" t="s">
        <v>431</v>
      </c>
      <c r="C15" s="9" t="s">
        <v>810</v>
      </c>
      <c r="D15" s="6" t="s">
        <v>820</v>
      </c>
      <c r="E15" s="6" t="s">
        <v>389</v>
      </c>
      <c r="F15" s="5" t="s">
        <v>2</v>
      </c>
      <c r="G15" s="5" t="s">
        <v>2</v>
      </c>
    </row>
    <row r="16" spans="1:7" x14ac:dyDescent="0.25">
      <c r="A16" s="6" t="s">
        <v>2</v>
      </c>
      <c r="B16" s="6" t="s">
        <v>1</v>
      </c>
      <c r="C16" s="6" t="s">
        <v>1</v>
      </c>
      <c r="D16" s="1" t="s">
        <v>810</v>
      </c>
      <c r="E16" s="6" t="s">
        <v>1</v>
      </c>
      <c r="F16" s="5" t="s">
        <v>2</v>
      </c>
      <c r="G16" s="5" t="s">
        <v>2</v>
      </c>
    </row>
    <row r="17" spans="1:7" x14ac:dyDescent="0.25">
      <c r="A17" s="1" t="s">
        <v>20</v>
      </c>
      <c r="B17" s="1" t="s">
        <v>1</v>
      </c>
      <c r="C17" s="1" t="s">
        <v>40</v>
      </c>
      <c r="D17" s="5" t="s">
        <v>1</v>
      </c>
      <c r="E17" s="6" t="s">
        <v>2</v>
      </c>
      <c r="F17" s="18" t="str">
        <f t="shared" ref="F17:F18" si="0">E21</f>
        <v xml:space="preserve">Никита Борисов [3/4] </v>
      </c>
      <c r="G17" s="5" t="s">
        <v>2</v>
      </c>
    </row>
    <row r="18" spans="1:7" x14ac:dyDescent="0.25">
      <c r="A18" s="6" t="s">
        <v>2</v>
      </c>
      <c r="B18" s="6" t="s">
        <v>23</v>
      </c>
      <c r="C18" s="7" t="s">
        <v>868</v>
      </c>
      <c r="D18" s="5" t="s">
        <v>1</v>
      </c>
      <c r="E18" s="6" t="s">
        <v>2</v>
      </c>
      <c r="F18" s="17" t="str">
        <f t="shared" si="0"/>
        <v xml:space="preserve">Нурислам Шайхуллин </v>
      </c>
      <c r="G18" s="5" t="s">
        <v>2</v>
      </c>
    </row>
    <row r="19" spans="1:7" ht="30" x14ac:dyDescent="0.25">
      <c r="A19" s="1" t="s">
        <v>22</v>
      </c>
      <c r="B19" s="1" t="s">
        <v>12</v>
      </c>
      <c r="C19" s="4" t="s">
        <v>869</v>
      </c>
      <c r="D19" s="7" t="s">
        <v>868</v>
      </c>
      <c r="E19" s="6" t="s">
        <v>2</v>
      </c>
      <c r="F19" s="6" t="s">
        <v>916</v>
      </c>
      <c r="G19" s="5" t="s">
        <v>2</v>
      </c>
    </row>
    <row r="20" spans="1:7" ht="30" x14ac:dyDescent="0.25">
      <c r="A20" s="6" t="s">
        <v>2</v>
      </c>
      <c r="B20" s="6" t="s">
        <v>1</v>
      </c>
      <c r="C20" s="6" t="s">
        <v>1</v>
      </c>
      <c r="D20" s="4" t="s">
        <v>869</v>
      </c>
      <c r="E20" s="6" t="s">
        <v>2</v>
      </c>
      <c r="F20" s="6" t="s">
        <v>1</v>
      </c>
      <c r="G20" s="5" t="s">
        <v>2</v>
      </c>
    </row>
    <row r="21" spans="1:7" x14ac:dyDescent="0.25">
      <c r="A21" s="1" t="s">
        <v>26</v>
      </c>
      <c r="B21" s="1" t="s">
        <v>1</v>
      </c>
      <c r="C21" s="1" t="s">
        <v>62</v>
      </c>
      <c r="D21" s="6" t="s">
        <v>1</v>
      </c>
      <c r="E21" s="8" t="s">
        <v>868</v>
      </c>
      <c r="F21" s="6" t="s">
        <v>2</v>
      </c>
      <c r="G21" s="5" t="s">
        <v>2</v>
      </c>
    </row>
    <row r="22" spans="1:7" ht="30" x14ac:dyDescent="0.25">
      <c r="A22" s="6" t="s">
        <v>2</v>
      </c>
      <c r="B22" s="6" t="s">
        <v>101</v>
      </c>
      <c r="C22" s="5" t="s">
        <v>821</v>
      </c>
      <c r="D22" s="6" t="s">
        <v>1</v>
      </c>
      <c r="E22" s="10" t="s">
        <v>869</v>
      </c>
      <c r="F22" s="6" t="s">
        <v>2</v>
      </c>
      <c r="G22" s="5" t="s">
        <v>2</v>
      </c>
    </row>
    <row r="23" spans="1:7" x14ac:dyDescent="0.25">
      <c r="A23" s="1" t="s">
        <v>28</v>
      </c>
      <c r="B23" s="1" t="s">
        <v>226</v>
      </c>
      <c r="C23" s="9" t="s">
        <v>870</v>
      </c>
      <c r="D23" s="6" t="s">
        <v>821</v>
      </c>
      <c r="E23" s="5" t="s">
        <v>871</v>
      </c>
      <c r="F23" s="6" t="s">
        <v>2</v>
      </c>
      <c r="G23" s="5" t="s">
        <v>2</v>
      </c>
    </row>
    <row r="24" spans="1:7" x14ac:dyDescent="0.25">
      <c r="A24" s="6" t="s">
        <v>2</v>
      </c>
      <c r="B24" s="6" t="s">
        <v>1</v>
      </c>
      <c r="C24" s="6" t="s">
        <v>1</v>
      </c>
      <c r="D24" s="1" t="s">
        <v>870</v>
      </c>
      <c r="E24" s="5" t="s">
        <v>1</v>
      </c>
      <c r="F24" s="6" t="s">
        <v>2</v>
      </c>
      <c r="G24" s="5" t="s">
        <v>2</v>
      </c>
    </row>
    <row r="25" spans="1:7" x14ac:dyDescent="0.25">
      <c r="A25" s="1" t="s">
        <v>32</v>
      </c>
      <c r="B25" s="1" t="s">
        <v>1</v>
      </c>
      <c r="C25" s="1" t="s">
        <v>83</v>
      </c>
      <c r="D25" s="5" t="s">
        <v>1</v>
      </c>
      <c r="E25" s="5" t="s">
        <v>2</v>
      </c>
      <c r="F25" s="6" t="s">
        <v>2</v>
      </c>
      <c r="G25" s="18" t="str">
        <f t="shared" ref="G25:G26" si="1">F17</f>
        <v xml:space="preserve">Никита Борисов [3/4] </v>
      </c>
    </row>
    <row r="26" spans="1:7" x14ac:dyDescent="0.25">
      <c r="A26" s="6" t="s">
        <v>2</v>
      </c>
      <c r="B26" s="6" t="s">
        <v>17</v>
      </c>
      <c r="C26" s="5" t="s">
        <v>800</v>
      </c>
      <c r="D26" s="5" t="s">
        <v>1</v>
      </c>
      <c r="E26" s="5" t="s">
        <v>2</v>
      </c>
      <c r="F26" s="6" t="s">
        <v>2</v>
      </c>
      <c r="G26" s="17" t="str">
        <f t="shared" si="1"/>
        <v xml:space="preserve">Нурислам Шайхуллин </v>
      </c>
    </row>
    <row r="27" spans="1:7" x14ac:dyDescent="0.25">
      <c r="A27" s="1" t="s">
        <v>35</v>
      </c>
      <c r="B27" s="1" t="s">
        <v>17</v>
      </c>
      <c r="C27" s="9" t="s">
        <v>872</v>
      </c>
      <c r="D27" s="5" t="s">
        <v>800</v>
      </c>
      <c r="E27" s="5" t="s">
        <v>2</v>
      </c>
      <c r="F27" s="6" t="s">
        <v>2</v>
      </c>
      <c r="G27" s="5" t="s">
        <v>969</v>
      </c>
    </row>
    <row r="28" spans="1:7" x14ac:dyDescent="0.25">
      <c r="A28" s="6" t="s">
        <v>2</v>
      </c>
      <c r="B28" s="6" t="s">
        <v>47</v>
      </c>
      <c r="C28" s="6" t="s">
        <v>827</v>
      </c>
      <c r="D28" s="9" t="s">
        <v>872</v>
      </c>
      <c r="E28" s="5" t="s">
        <v>2</v>
      </c>
      <c r="F28" s="6" t="s">
        <v>2</v>
      </c>
      <c r="G28" s="5" t="s">
        <v>1</v>
      </c>
    </row>
    <row r="29" spans="1:7" x14ac:dyDescent="0.25">
      <c r="A29" s="1" t="s">
        <v>39</v>
      </c>
      <c r="B29" s="1" t="s">
        <v>47</v>
      </c>
      <c r="C29" s="1" t="s">
        <v>803</v>
      </c>
      <c r="D29" s="6" t="s">
        <v>57</v>
      </c>
      <c r="E29" s="7" t="s">
        <v>873</v>
      </c>
      <c r="F29" s="6" t="s">
        <v>2</v>
      </c>
      <c r="G29" s="5" t="s">
        <v>2</v>
      </c>
    </row>
    <row r="30" spans="1:7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817</v>
      </c>
      <c r="F30" s="6" t="s">
        <v>2</v>
      </c>
      <c r="G30" s="5" t="s">
        <v>2</v>
      </c>
    </row>
    <row r="31" spans="1:7" x14ac:dyDescent="0.25">
      <c r="A31" s="1" t="s">
        <v>41</v>
      </c>
      <c r="B31" s="1" t="s">
        <v>1</v>
      </c>
      <c r="C31" s="9" t="s">
        <v>140</v>
      </c>
      <c r="D31" s="8" t="s">
        <v>873</v>
      </c>
      <c r="E31" s="6" t="s">
        <v>874</v>
      </c>
      <c r="F31" s="6" t="s">
        <v>2</v>
      </c>
      <c r="G31" s="5" t="s">
        <v>2</v>
      </c>
    </row>
    <row r="32" spans="1:7" x14ac:dyDescent="0.25">
      <c r="A32" s="6" t="s">
        <v>2</v>
      </c>
      <c r="B32" s="6" t="s">
        <v>29</v>
      </c>
      <c r="C32" s="8" t="s">
        <v>873</v>
      </c>
      <c r="D32" s="10" t="s">
        <v>817</v>
      </c>
      <c r="E32" s="6" t="s">
        <v>1</v>
      </c>
      <c r="F32" s="6" t="s">
        <v>2</v>
      </c>
      <c r="G32" s="5" t="s">
        <v>2</v>
      </c>
    </row>
    <row r="33" spans="1:7" x14ac:dyDescent="0.25">
      <c r="A33" s="1" t="s">
        <v>44</v>
      </c>
      <c r="B33" s="1" t="s">
        <v>12</v>
      </c>
      <c r="C33" s="10" t="s">
        <v>817</v>
      </c>
      <c r="D33" s="5" t="s">
        <v>1</v>
      </c>
      <c r="E33" s="6" t="s">
        <v>2</v>
      </c>
      <c r="F33" s="6" t="str">
        <f t="shared" ref="F33:F34" si="2">E37</f>
        <v xml:space="preserve">Ярослав Мартынов </v>
      </c>
      <c r="G33" s="5" t="s">
        <v>2</v>
      </c>
    </row>
    <row r="34" spans="1:7" x14ac:dyDescent="0.25">
      <c r="A34" s="6" t="s">
        <v>2</v>
      </c>
      <c r="B34" s="6" t="s">
        <v>1</v>
      </c>
      <c r="C34" s="5" t="s">
        <v>1</v>
      </c>
      <c r="D34" s="5" t="s">
        <v>1</v>
      </c>
      <c r="E34" s="6" t="s">
        <v>2</v>
      </c>
      <c r="F34" s="1" t="str">
        <f t="shared" si="2"/>
        <v xml:space="preserve">Александр Пузырев </v>
      </c>
      <c r="G34" s="5" t="s">
        <v>2</v>
      </c>
    </row>
    <row r="35" spans="1:7" x14ac:dyDescent="0.25">
      <c r="A35" s="1" t="s">
        <v>46</v>
      </c>
      <c r="B35" s="1" t="s">
        <v>1</v>
      </c>
      <c r="C35" s="9" t="s">
        <v>160</v>
      </c>
      <c r="D35" s="5" t="s">
        <v>875</v>
      </c>
      <c r="E35" s="6" t="s">
        <v>2</v>
      </c>
      <c r="F35" s="5" t="s">
        <v>926</v>
      </c>
      <c r="G35" s="5" t="s">
        <v>2</v>
      </c>
    </row>
    <row r="36" spans="1:7" x14ac:dyDescent="0.25">
      <c r="A36" s="6" t="s">
        <v>2</v>
      </c>
      <c r="B36" s="6" t="s">
        <v>23</v>
      </c>
      <c r="C36" s="6" t="s">
        <v>875</v>
      </c>
      <c r="D36" s="9" t="s">
        <v>806</v>
      </c>
      <c r="E36" s="6" t="s">
        <v>2</v>
      </c>
      <c r="F36" s="5" t="s">
        <v>1</v>
      </c>
      <c r="G36" s="5" t="s">
        <v>2</v>
      </c>
    </row>
    <row r="37" spans="1:7" x14ac:dyDescent="0.25">
      <c r="A37" s="1" t="s">
        <v>50</v>
      </c>
      <c r="B37" s="1" t="s">
        <v>475</v>
      </c>
      <c r="C37" s="1" t="s">
        <v>806</v>
      </c>
      <c r="D37" s="6" t="s">
        <v>1</v>
      </c>
      <c r="E37" s="6" t="s">
        <v>875</v>
      </c>
      <c r="F37" s="5" t="s">
        <v>2</v>
      </c>
      <c r="G37" s="5" t="s">
        <v>2</v>
      </c>
    </row>
    <row r="38" spans="1:7" x14ac:dyDescent="0.25">
      <c r="A38" s="6" t="s">
        <v>2</v>
      </c>
      <c r="B38" s="6" t="s">
        <v>1</v>
      </c>
      <c r="C38" s="5" t="s">
        <v>1</v>
      </c>
      <c r="D38" s="6" t="s">
        <v>1</v>
      </c>
      <c r="E38" s="1" t="s">
        <v>806</v>
      </c>
      <c r="F38" s="5" t="s">
        <v>2</v>
      </c>
      <c r="G38" s="5" t="s">
        <v>2</v>
      </c>
    </row>
    <row r="39" spans="1:7" x14ac:dyDescent="0.25">
      <c r="A39" s="1" t="s">
        <v>53</v>
      </c>
      <c r="B39" s="1" t="s">
        <v>1</v>
      </c>
      <c r="C39" s="9" t="s">
        <v>180</v>
      </c>
      <c r="D39" s="8" t="s">
        <v>876</v>
      </c>
      <c r="E39" s="5" t="s">
        <v>623</v>
      </c>
      <c r="F39" s="5" t="s">
        <v>2</v>
      </c>
      <c r="G39" s="5" t="s">
        <v>2</v>
      </c>
    </row>
    <row r="40" spans="1:7" x14ac:dyDescent="0.25">
      <c r="A40" s="6" t="s">
        <v>2</v>
      </c>
      <c r="B40" s="6" t="s">
        <v>475</v>
      </c>
      <c r="C40" s="8" t="s">
        <v>876</v>
      </c>
      <c r="D40" s="10" t="s">
        <v>877</v>
      </c>
      <c r="E40" s="5" t="s">
        <v>1</v>
      </c>
      <c r="F40" s="5" t="s">
        <v>2</v>
      </c>
      <c r="G40" s="5" t="s">
        <v>2</v>
      </c>
    </row>
    <row r="41" spans="1:7" x14ac:dyDescent="0.25">
      <c r="A41" s="1" t="s">
        <v>56</v>
      </c>
      <c r="B41" s="1" t="s">
        <v>475</v>
      </c>
      <c r="C41" s="10" t="s">
        <v>877</v>
      </c>
      <c r="D41" s="5" t="s">
        <v>1</v>
      </c>
      <c r="E41" s="5" t="s">
        <v>2</v>
      </c>
      <c r="F41" s="5" t="s">
        <v>2</v>
      </c>
      <c r="G41" s="5" t="s">
        <v>2</v>
      </c>
    </row>
    <row r="42" spans="1:7" ht="33.6" customHeight="1" x14ac:dyDescent="0.25">
      <c r="A42" s="5" t="s">
        <v>2</v>
      </c>
      <c r="B42" s="5" t="s">
        <v>1</v>
      </c>
      <c r="C42" s="5" t="s">
        <v>2</v>
      </c>
      <c r="D42" s="5" t="s">
        <v>1</v>
      </c>
      <c r="E42" s="5" t="s">
        <v>2</v>
      </c>
      <c r="F42" s="5" t="s">
        <v>2</v>
      </c>
      <c r="G42" s="5" t="s">
        <v>2</v>
      </c>
    </row>
    <row r="43" spans="1:7" ht="15.75" x14ac:dyDescent="0.25">
      <c r="A43" s="19" t="s">
        <v>882</v>
      </c>
      <c r="B43" s="19"/>
      <c r="C43" s="12"/>
      <c r="D43" s="12"/>
      <c r="E43" s="12"/>
      <c r="F43" s="258" t="s">
        <v>883</v>
      </c>
      <c r="G43" s="258"/>
    </row>
  </sheetData>
  <mergeCells count="7">
    <mergeCell ref="F43:G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view="pageBreakPreview" topLeftCell="A34" zoomScale="60" zoomScaleNormal="100" workbookViewId="0">
      <selection activeCell="A43" sqref="A43:G43"/>
    </sheetView>
  </sheetViews>
  <sheetFormatPr defaultRowHeight="15" x14ac:dyDescent="0.25"/>
  <cols>
    <col min="2" max="2" width="6" customWidth="1"/>
    <col min="3" max="5" width="22" customWidth="1"/>
    <col min="6" max="6" width="22.140625" customWidth="1"/>
    <col min="7" max="7" width="26.42578125" customWidth="1"/>
  </cols>
  <sheetData>
    <row r="1" spans="1:7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</row>
    <row r="2" spans="1:7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</row>
    <row r="3" spans="1:7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</row>
    <row r="4" spans="1:7" ht="51" customHeight="1" x14ac:dyDescent="0.25">
      <c r="A4" s="263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63"/>
      <c r="C4" s="263"/>
      <c r="D4" s="263"/>
      <c r="E4" s="263"/>
      <c r="F4" s="263"/>
      <c r="G4" s="263"/>
    </row>
    <row r="5" spans="1:7" ht="28.35" customHeight="1" x14ac:dyDescent="0.25">
      <c r="A5" s="261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61"/>
      <c r="C5" s="261"/>
      <c r="D5" s="261"/>
      <c r="E5" s="261"/>
      <c r="F5" s="261"/>
      <c r="G5" s="261"/>
    </row>
    <row r="6" spans="1:7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</row>
    <row r="7" spans="1:7" ht="21" x14ac:dyDescent="0.35">
      <c r="A7" s="3" t="s">
        <v>938</v>
      </c>
    </row>
    <row r="8" spans="1:7" x14ac:dyDescent="0.25">
      <c r="A8" t="s">
        <v>0</v>
      </c>
    </row>
    <row r="9" spans="1:7" x14ac:dyDescent="0.25">
      <c r="A9" s="1" t="s">
        <v>2</v>
      </c>
      <c r="B9" s="4" t="s">
        <v>3</v>
      </c>
      <c r="C9" s="4" t="s">
        <v>4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7" x14ac:dyDescent="0.25">
      <c r="A10" s="6" t="s">
        <v>2</v>
      </c>
      <c r="B10" s="6" t="s">
        <v>47</v>
      </c>
      <c r="C10" s="7" t="s">
        <v>878</v>
      </c>
      <c r="D10" s="5" t="s">
        <v>2</v>
      </c>
      <c r="E10" s="5" t="s">
        <v>2</v>
      </c>
      <c r="F10" s="5" t="s">
        <v>2</v>
      </c>
      <c r="G10" s="5" t="s">
        <v>2</v>
      </c>
    </row>
    <row r="11" spans="1:7" x14ac:dyDescent="0.25">
      <c r="A11" s="1" t="s">
        <v>11</v>
      </c>
      <c r="B11" s="1" t="s">
        <v>475</v>
      </c>
      <c r="C11" s="4" t="s">
        <v>862</v>
      </c>
      <c r="D11" s="7" t="s">
        <v>878</v>
      </c>
      <c r="E11" s="5" t="s">
        <v>2</v>
      </c>
      <c r="F11" s="5" t="s">
        <v>2</v>
      </c>
      <c r="G11" s="5" t="s">
        <v>2</v>
      </c>
    </row>
    <row r="12" spans="1:7" x14ac:dyDescent="0.25">
      <c r="A12" s="6" t="s">
        <v>2</v>
      </c>
      <c r="B12" s="6" t="s">
        <v>1</v>
      </c>
      <c r="C12" s="6" t="s">
        <v>1</v>
      </c>
      <c r="D12" s="4" t="s">
        <v>862</v>
      </c>
      <c r="E12" s="5" t="s">
        <v>2</v>
      </c>
      <c r="F12" s="5" t="s">
        <v>2</v>
      </c>
      <c r="G12" s="5" t="s">
        <v>2</v>
      </c>
    </row>
    <row r="13" spans="1:7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878</v>
      </c>
      <c r="F13" s="5" t="s">
        <v>2</v>
      </c>
      <c r="G13" s="5" t="s">
        <v>2</v>
      </c>
    </row>
    <row r="14" spans="1:7" x14ac:dyDescent="0.25">
      <c r="A14" s="6" t="s">
        <v>2</v>
      </c>
      <c r="B14" s="6" t="s">
        <v>29</v>
      </c>
      <c r="C14" s="5" t="s">
        <v>833</v>
      </c>
      <c r="D14" s="6" t="s">
        <v>1</v>
      </c>
      <c r="E14" s="4" t="s">
        <v>862</v>
      </c>
      <c r="F14" s="5" t="s">
        <v>2</v>
      </c>
      <c r="G14" s="5" t="s">
        <v>2</v>
      </c>
    </row>
    <row r="15" spans="1:7" x14ac:dyDescent="0.25">
      <c r="A15" s="1" t="s">
        <v>16</v>
      </c>
      <c r="B15" s="1" t="s">
        <v>29</v>
      </c>
      <c r="C15" s="9" t="s">
        <v>707</v>
      </c>
      <c r="D15" s="6" t="s">
        <v>833</v>
      </c>
      <c r="E15" s="6" t="s">
        <v>303</v>
      </c>
      <c r="F15" s="5" t="s">
        <v>2</v>
      </c>
      <c r="G15" s="5" t="s">
        <v>2</v>
      </c>
    </row>
    <row r="16" spans="1:7" x14ac:dyDescent="0.25">
      <c r="A16" s="6" t="s">
        <v>2</v>
      </c>
      <c r="B16" s="6" t="s">
        <v>1</v>
      </c>
      <c r="C16" s="6" t="s">
        <v>1</v>
      </c>
      <c r="D16" s="1" t="s">
        <v>707</v>
      </c>
      <c r="E16" s="6" t="s">
        <v>1</v>
      </c>
      <c r="F16" s="5" t="s">
        <v>2</v>
      </c>
      <c r="G16" s="5" t="s">
        <v>2</v>
      </c>
    </row>
    <row r="17" spans="1:7" x14ac:dyDescent="0.25">
      <c r="A17" s="1" t="s">
        <v>20</v>
      </c>
      <c r="B17" s="1" t="s">
        <v>1</v>
      </c>
      <c r="C17" s="1" t="s">
        <v>40</v>
      </c>
      <c r="D17" s="5" t="s">
        <v>1</v>
      </c>
      <c r="E17" s="6" t="s">
        <v>2</v>
      </c>
      <c r="F17" s="18" t="str">
        <f t="shared" ref="F17:F18" si="0">E21</f>
        <v xml:space="preserve">Полина Мастяева [3/4] </v>
      </c>
      <c r="G17" s="5" t="s">
        <v>2</v>
      </c>
    </row>
    <row r="18" spans="1:7" ht="30" x14ac:dyDescent="0.25">
      <c r="A18" s="6" t="s">
        <v>2</v>
      </c>
      <c r="B18" s="6" t="s">
        <v>23</v>
      </c>
      <c r="C18" s="7" t="s">
        <v>832</v>
      </c>
      <c r="D18" s="5" t="s">
        <v>1</v>
      </c>
      <c r="E18" s="6" t="s">
        <v>2</v>
      </c>
      <c r="F18" s="17" t="str">
        <f t="shared" si="0"/>
        <v xml:space="preserve">Арина Шерешова </v>
      </c>
      <c r="G18" s="5" t="s">
        <v>2</v>
      </c>
    </row>
    <row r="19" spans="1:7" ht="30" x14ac:dyDescent="0.25">
      <c r="A19" s="1" t="s">
        <v>22</v>
      </c>
      <c r="B19" s="1" t="s">
        <v>23</v>
      </c>
      <c r="C19" s="4" t="s">
        <v>839</v>
      </c>
      <c r="D19" s="7" t="s">
        <v>832</v>
      </c>
      <c r="E19" s="6" t="s">
        <v>2</v>
      </c>
      <c r="F19" s="6" t="s">
        <v>941</v>
      </c>
      <c r="G19" s="5" t="s">
        <v>2</v>
      </c>
    </row>
    <row r="20" spans="1:7" x14ac:dyDescent="0.25">
      <c r="A20" s="6" t="s">
        <v>2</v>
      </c>
      <c r="B20" s="6" t="s">
        <v>1</v>
      </c>
      <c r="C20" s="6" t="s">
        <v>1</v>
      </c>
      <c r="D20" s="4" t="s">
        <v>839</v>
      </c>
      <c r="E20" s="6" t="s">
        <v>2</v>
      </c>
      <c r="F20" s="6" t="s">
        <v>1</v>
      </c>
      <c r="G20" s="5" t="s">
        <v>2</v>
      </c>
    </row>
    <row r="21" spans="1:7" ht="30" x14ac:dyDescent="0.25">
      <c r="A21" s="1" t="s">
        <v>26</v>
      </c>
      <c r="B21" s="1" t="s">
        <v>1</v>
      </c>
      <c r="C21" s="1" t="s">
        <v>62</v>
      </c>
      <c r="D21" s="6" t="s">
        <v>1</v>
      </c>
      <c r="E21" s="8" t="s">
        <v>832</v>
      </c>
      <c r="F21" s="6" t="s">
        <v>2</v>
      </c>
      <c r="G21" s="5" t="s">
        <v>2</v>
      </c>
    </row>
    <row r="22" spans="1:7" x14ac:dyDescent="0.25">
      <c r="A22" s="6" t="s">
        <v>2</v>
      </c>
      <c r="B22" s="6" t="s">
        <v>17</v>
      </c>
      <c r="C22" s="5" t="s">
        <v>847</v>
      </c>
      <c r="D22" s="6" t="s">
        <v>1</v>
      </c>
      <c r="E22" s="10" t="s">
        <v>839</v>
      </c>
      <c r="F22" s="6" t="s">
        <v>2</v>
      </c>
      <c r="G22" s="5" t="s">
        <v>2</v>
      </c>
    </row>
    <row r="23" spans="1:7" x14ac:dyDescent="0.25">
      <c r="A23" s="1" t="s">
        <v>28</v>
      </c>
      <c r="B23" s="1" t="s">
        <v>17</v>
      </c>
      <c r="C23" s="9" t="s">
        <v>838</v>
      </c>
      <c r="D23" s="6" t="s">
        <v>847</v>
      </c>
      <c r="E23" s="5" t="s">
        <v>255</v>
      </c>
      <c r="F23" s="6" t="s">
        <v>2</v>
      </c>
      <c r="G23" s="5" t="s">
        <v>2</v>
      </c>
    </row>
    <row r="24" spans="1:7" x14ac:dyDescent="0.25">
      <c r="A24" s="6" t="s">
        <v>2</v>
      </c>
      <c r="B24" s="6" t="s">
        <v>1</v>
      </c>
      <c r="C24" s="6" t="s">
        <v>1</v>
      </c>
      <c r="D24" s="1" t="s">
        <v>838</v>
      </c>
      <c r="E24" s="5" t="s">
        <v>1</v>
      </c>
      <c r="F24" s="6" t="s">
        <v>2</v>
      </c>
      <c r="G24" s="5" t="s">
        <v>2</v>
      </c>
    </row>
    <row r="25" spans="1:7" x14ac:dyDescent="0.25">
      <c r="A25" s="1" t="s">
        <v>32</v>
      </c>
      <c r="B25" s="1" t="s">
        <v>1</v>
      </c>
      <c r="C25" s="1" t="s">
        <v>83</v>
      </c>
      <c r="D25" s="5" t="s">
        <v>1</v>
      </c>
      <c r="E25" s="5" t="s">
        <v>2</v>
      </c>
      <c r="F25" s="6" t="s">
        <v>2</v>
      </c>
      <c r="G25" s="18" t="str">
        <f t="shared" ref="G25:G26" si="1">F17</f>
        <v xml:space="preserve">Полина Мастяева [3/4] </v>
      </c>
    </row>
    <row r="26" spans="1:7" x14ac:dyDescent="0.25">
      <c r="A26" s="6" t="s">
        <v>2</v>
      </c>
      <c r="B26" s="6" t="s">
        <v>23</v>
      </c>
      <c r="C26" s="5" t="s">
        <v>836</v>
      </c>
      <c r="D26" s="5" t="s">
        <v>1</v>
      </c>
      <c r="E26" s="5" t="s">
        <v>2</v>
      </c>
      <c r="F26" s="6" t="s">
        <v>2</v>
      </c>
      <c r="G26" s="17" t="str">
        <f t="shared" si="1"/>
        <v xml:space="preserve">Арина Шерешова </v>
      </c>
    </row>
    <row r="27" spans="1:7" x14ac:dyDescent="0.25">
      <c r="A27" s="1" t="s">
        <v>35</v>
      </c>
      <c r="B27" s="1" t="s">
        <v>23</v>
      </c>
      <c r="C27" s="9" t="s">
        <v>845</v>
      </c>
      <c r="D27" s="5" t="s">
        <v>836</v>
      </c>
      <c r="E27" s="5" t="s">
        <v>2</v>
      </c>
      <c r="F27" s="6" t="s">
        <v>2</v>
      </c>
      <c r="G27" s="5" t="s">
        <v>972</v>
      </c>
    </row>
    <row r="28" spans="1:7" x14ac:dyDescent="0.25">
      <c r="A28" s="6" t="s">
        <v>2</v>
      </c>
      <c r="B28" s="6" t="s">
        <v>23</v>
      </c>
      <c r="C28" s="6" t="s">
        <v>830</v>
      </c>
      <c r="D28" s="9" t="s">
        <v>845</v>
      </c>
      <c r="E28" s="5" t="s">
        <v>2</v>
      </c>
      <c r="F28" s="6" t="s">
        <v>2</v>
      </c>
      <c r="G28" s="5" t="s">
        <v>1</v>
      </c>
    </row>
    <row r="29" spans="1:7" x14ac:dyDescent="0.25">
      <c r="A29" s="1" t="s">
        <v>39</v>
      </c>
      <c r="B29" s="1" t="s">
        <v>475</v>
      </c>
      <c r="C29" s="1" t="s">
        <v>712</v>
      </c>
      <c r="D29" s="6" t="s">
        <v>879</v>
      </c>
      <c r="E29" s="7" t="s">
        <v>841</v>
      </c>
      <c r="F29" s="6" t="s">
        <v>2</v>
      </c>
      <c r="G29" s="5" t="s">
        <v>2</v>
      </c>
    </row>
    <row r="30" spans="1:7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831</v>
      </c>
      <c r="F30" s="6" t="s">
        <v>2</v>
      </c>
      <c r="G30" s="5" t="s">
        <v>2</v>
      </c>
    </row>
    <row r="31" spans="1:7" x14ac:dyDescent="0.25">
      <c r="A31" s="1" t="s">
        <v>41</v>
      </c>
      <c r="B31" s="1" t="s">
        <v>1</v>
      </c>
      <c r="C31" s="9" t="s">
        <v>140</v>
      </c>
      <c r="D31" s="8" t="s">
        <v>841</v>
      </c>
      <c r="E31" s="6" t="s">
        <v>789</v>
      </c>
      <c r="F31" s="6" t="s">
        <v>2</v>
      </c>
      <c r="G31" s="5" t="s">
        <v>2</v>
      </c>
    </row>
    <row r="32" spans="1:7" x14ac:dyDescent="0.25">
      <c r="A32" s="6" t="s">
        <v>2</v>
      </c>
      <c r="B32" s="6" t="s">
        <v>29</v>
      </c>
      <c r="C32" s="8" t="s">
        <v>841</v>
      </c>
      <c r="D32" s="10" t="s">
        <v>831</v>
      </c>
      <c r="E32" s="6" t="s">
        <v>1</v>
      </c>
      <c r="F32" s="6" t="s">
        <v>2</v>
      </c>
      <c r="G32" s="5" t="s">
        <v>2</v>
      </c>
    </row>
    <row r="33" spans="1:7" x14ac:dyDescent="0.25">
      <c r="A33" s="1" t="s">
        <v>44</v>
      </c>
      <c r="B33" s="1" t="s">
        <v>29</v>
      </c>
      <c r="C33" s="10" t="s">
        <v>831</v>
      </c>
      <c r="D33" s="5" t="s">
        <v>1</v>
      </c>
      <c r="E33" s="6" t="s">
        <v>2</v>
      </c>
      <c r="F33" s="22" t="str">
        <f t="shared" ref="F33:F34" si="2">E37</f>
        <v xml:space="preserve">Дарья Коханова [2] </v>
      </c>
      <c r="G33" s="5" t="s">
        <v>2</v>
      </c>
    </row>
    <row r="34" spans="1:7" x14ac:dyDescent="0.25">
      <c r="A34" s="6" t="s">
        <v>2</v>
      </c>
      <c r="B34" s="6" t="s">
        <v>1</v>
      </c>
      <c r="C34" s="5" t="s">
        <v>1</v>
      </c>
      <c r="D34" s="5" t="s">
        <v>1</v>
      </c>
      <c r="E34" s="6" t="s">
        <v>2</v>
      </c>
      <c r="F34" s="16" t="str">
        <f t="shared" si="2"/>
        <v xml:space="preserve">Кристина Курганова </v>
      </c>
      <c r="G34" s="5" t="s">
        <v>2</v>
      </c>
    </row>
    <row r="35" spans="1:7" x14ac:dyDescent="0.25">
      <c r="A35" s="1" t="s">
        <v>46</v>
      </c>
      <c r="B35" s="1" t="s">
        <v>1</v>
      </c>
      <c r="C35" s="9" t="s">
        <v>160</v>
      </c>
      <c r="D35" s="5" t="s">
        <v>842</v>
      </c>
      <c r="E35" s="6" t="s">
        <v>2</v>
      </c>
      <c r="F35" s="5" t="s">
        <v>940</v>
      </c>
      <c r="G35" s="5" t="s">
        <v>2</v>
      </c>
    </row>
    <row r="36" spans="1:7" x14ac:dyDescent="0.25">
      <c r="A36" s="6" t="s">
        <v>2</v>
      </c>
      <c r="B36" s="6" t="s">
        <v>101</v>
      </c>
      <c r="C36" s="6" t="s">
        <v>842</v>
      </c>
      <c r="D36" s="9" t="s">
        <v>844</v>
      </c>
      <c r="E36" s="6" t="s">
        <v>2</v>
      </c>
      <c r="F36" s="5" t="s">
        <v>1</v>
      </c>
      <c r="G36" s="5" t="s">
        <v>2</v>
      </c>
    </row>
    <row r="37" spans="1:7" x14ac:dyDescent="0.25">
      <c r="A37" s="1" t="s">
        <v>50</v>
      </c>
      <c r="B37" s="1" t="s">
        <v>29</v>
      </c>
      <c r="C37" s="1" t="s">
        <v>844</v>
      </c>
      <c r="D37" s="6" t="s">
        <v>1</v>
      </c>
      <c r="E37" s="8" t="s">
        <v>880</v>
      </c>
      <c r="F37" s="5" t="s">
        <v>2</v>
      </c>
      <c r="G37" s="5" t="s">
        <v>2</v>
      </c>
    </row>
    <row r="38" spans="1:7" x14ac:dyDescent="0.25">
      <c r="A38" s="6" t="s">
        <v>2</v>
      </c>
      <c r="B38" s="6" t="s">
        <v>1</v>
      </c>
      <c r="C38" s="5" t="s">
        <v>1</v>
      </c>
      <c r="D38" s="6" t="s">
        <v>1</v>
      </c>
      <c r="E38" s="10" t="s">
        <v>849</v>
      </c>
      <c r="F38" s="5" t="s">
        <v>2</v>
      </c>
      <c r="G38" s="5" t="s">
        <v>2</v>
      </c>
    </row>
    <row r="39" spans="1:7" x14ac:dyDescent="0.25">
      <c r="A39" s="1" t="s">
        <v>53</v>
      </c>
      <c r="B39" s="1" t="s">
        <v>1</v>
      </c>
      <c r="C39" s="9" t="s">
        <v>180</v>
      </c>
      <c r="D39" s="8" t="s">
        <v>880</v>
      </c>
      <c r="E39" s="5" t="s">
        <v>660</v>
      </c>
      <c r="F39" s="5" t="s">
        <v>2</v>
      </c>
      <c r="G39" s="5" t="s">
        <v>2</v>
      </c>
    </row>
    <row r="40" spans="1:7" x14ac:dyDescent="0.25">
      <c r="A40" s="6" t="s">
        <v>2</v>
      </c>
      <c r="B40" s="6" t="s">
        <v>23</v>
      </c>
      <c r="C40" s="8" t="s">
        <v>880</v>
      </c>
      <c r="D40" s="10" t="s">
        <v>849</v>
      </c>
      <c r="E40" s="5" t="s">
        <v>1</v>
      </c>
      <c r="F40" s="5" t="s">
        <v>2</v>
      </c>
      <c r="G40" s="5" t="s">
        <v>2</v>
      </c>
    </row>
    <row r="41" spans="1:7" x14ac:dyDescent="0.25">
      <c r="A41" s="1" t="s">
        <v>56</v>
      </c>
      <c r="B41" s="1" t="s">
        <v>23</v>
      </c>
      <c r="C41" s="10" t="s">
        <v>849</v>
      </c>
      <c r="D41" s="5" t="s">
        <v>1</v>
      </c>
      <c r="E41" s="5" t="s">
        <v>2</v>
      </c>
      <c r="F41" s="5" t="s">
        <v>2</v>
      </c>
      <c r="G41" s="5" t="s">
        <v>2</v>
      </c>
    </row>
    <row r="42" spans="1:7" ht="78.599999999999994" customHeight="1" x14ac:dyDescent="0.25">
      <c r="A42" s="5" t="s">
        <v>2</v>
      </c>
      <c r="B42" s="5" t="s">
        <v>1</v>
      </c>
      <c r="C42" s="5" t="s">
        <v>2</v>
      </c>
      <c r="D42" s="5" t="s">
        <v>1</v>
      </c>
      <c r="E42" s="5" t="s">
        <v>2</v>
      </c>
      <c r="F42" s="5" t="s">
        <v>2</v>
      </c>
      <c r="G42" s="5" t="s">
        <v>2</v>
      </c>
    </row>
    <row r="43" spans="1:7" ht="15.75" x14ac:dyDescent="0.25">
      <c r="A43" s="19" t="s">
        <v>882</v>
      </c>
      <c r="B43" s="19"/>
      <c r="C43" s="12"/>
      <c r="D43" s="12"/>
      <c r="E43" s="12"/>
      <c r="F43" s="258" t="s">
        <v>883</v>
      </c>
      <c r="G43" s="258"/>
    </row>
  </sheetData>
  <mergeCells count="7">
    <mergeCell ref="F43:G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6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view="pageBreakPreview" topLeftCell="A100" zoomScaleNormal="80" zoomScaleSheetLayoutView="100" workbookViewId="0">
      <selection activeCell="F126" sqref="F126"/>
    </sheetView>
  </sheetViews>
  <sheetFormatPr defaultColWidth="9.140625" defaultRowHeight="12.75" x14ac:dyDescent="0.2"/>
  <cols>
    <col min="1" max="1" width="6.5703125" style="150" customWidth="1"/>
    <col min="2" max="2" width="25.5703125" style="150" customWidth="1"/>
    <col min="3" max="3" width="9" style="150" customWidth="1"/>
    <col min="4" max="4" width="2.5703125" style="150" customWidth="1"/>
    <col min="5" max="5" width="6.5703125" style="150" customWidth="1"/>
    <col min="6" max="6" width="25.5703125" style="150" customWidth="1"/>
    <col min="7" max="7" width="9" style="150" customWidth="1"/>
    <col min="8" max="8" width="2.5703125" style="150" customWidth="1"/>
    <col min="9" max="9" width="6.5703125" style="150" customWidth="1"/>
    <col min="10" max="10" width="30.140625" style="150" customWidth="1"/>
    <col min="11" max="11" width="9" style="150" customWidth="1"/>
    <col min="12" max="256" width="9.140625" style="125"/>
    <col min="257" max="257" width="6.5703125" style="125" customWidth="1"/>
    <col min="258" max="258" width="25.5703125" style="125" customWidth="1"/>
    <col min="259" max="259" width="9" style="125" customWidth="1"/>
    <col min="260" max="260" width="2.5703125" style="125" customWidth="1"/>
    <col min="261" max="261" width="6.5703125" style="125" customWidth="1"/>
    <col min="262" max="262" width="25.5703125" style="125" customWidth="1"/>
    <col min="263" max="263" width="9" style="125" customWidth="1"/>
    <col min="264" max="264" width="2.5703125" style="125" customWidth="1"/>
    <col min="265" max="265" width="6.5703125" style="125" customWidth="1"/>
    <col min="266" max="266" width="30.140625" style="125" customWidth="1"/>
    <col min="267" max="267" width="9" style="125" customWidth="1"/>
    <col min="268" max="512" width="9.140625" style="125"/>
    <col min="513" max="513" width="6.5703125" style="125" customWidth="1"/>
    <col min="514" max="514" width="25.5703125" style="125" customWidth="1"/>
    <col min="515" max="515" width="9" style="125" customWidth="1"/>
    <col min="516" max="516" width="2.5703125" style="125" customWidth="1"/>
    <col min="517" max="517" width="6.5703125" style="125" customWidth="1"/>
    <col min="518" max="518" width="25.5703125" style="125" customWidth="1"/>
    <col min="519" max="519" width="9" style="125" customWidth="1"/>
    <col min="520" max="520" width="2.5703125" style="125" customWidth="1"/>
    <col min="521" max="521" width="6.5703125" style="125" customWidth="1"/>
    <col min="522" max="522" width="30.140625" style="125" customWidth="1"/>
    <col min="523" max="523" width="9" style="125" customWidth="1"/>
    <col min="524" max="768" width="9.140625" style="125"/>
    <col min="769" max="769" width="6.5703125" style="125" customWidth="1"/>
    <col min="770" max="770" width="25.5703125" style="125" customWidth="1"/>
    <col min="771" max="771" width="9" style="125" customWidth="1"/>
    <col min="772" max="772" width="2.5703125" style="125" customWidth="1"/>
    <col min="773" max="773" width="6.5703125" style="125" customWidth="1"/>
    <col min="774" max="774" width="25.5703125" style="125" customWidth="1"/>
    <col min="775" max="775" width="9" style="125" customWidth="1"/>
    <col min="776" max="776" width="2.5703125" style="125" customWidth="1"/>
    <col min="777" max="777" width="6.5703125" style="125" customWidth="1"/>
    <col min="778" max="778" width="30.140625" style="125" customWidth="1"/>
    <col min="779" max="779" width="9" style="125" customWidth="1"/>
    <col min="780" max="1024" width="9.140625" style="125"/>
    <col min="1025" max="1025" width="6.5703125" style="125" customWidth="1"/>
    <col min="1026" max="1026" width="25.5703125" style="125" customWidth="1"/>
    <col min="1027" max="1027" width="9" style="125" customWidth="1"/>
    <col min="1028" max="1028" width="2.5703125" style="125" customWidth="1"/>
    <col min="1029" max="1029" width="6.5703125" style="125" customWidth="1"/>
    <col min="1030" max="1030" width="25.5703125" style="125" customWidth="1"/>
    <col min="1031" max="1031" width="9" style="125" customWidth="1"/>
    <col min="1032" max="1032" width="2.5703125" style="125" customWidth="1"/>
    <col min="1033" max="1033" width="6.5703125" style="125" customWidth="1"/>
    <col min="1034" max="1034" width="30.140625" style="125" customWidth="1"/>
    <col min="1035" max="1035" width="9" style="125" customWidth="1"/>
    <col min="1036" max="1280" width="9.140625" style="125"/>
    <col min="1281" max="1281" width="6.5703125" style="125" customWidth="1"/>
    <col min="1282" max="1282" width="25.5703125" style="125" customWidth="1"/>
    <col min="1283" max="1283" width="9" style="125" customWidth="1"/>
    <col min="1284" max="1284" width="2.5703125" style="125" customWidth="1"/>
    <col min="1285" max="1285" width="6.5703125" style="125" customWidth="1"/>
    <col min="1286" max="1286" width="25.5703125" style="125" customWidth="1"/>
    <col min="1287" max="1287" width="9" style="125" customWidth="1"/>
    <col min="1288" max="1288" width="2.5703125" style="125" customWidth="1"/>
    <col min="1289" max="1289" width="6.5703125" style="125" customWidth="1"/>
    <col min="1290" max="1290" width="30.140625" style="125" customWidth="1"/>
    <col min="1291" max="1291" width="9" style="125" customWidth="1"/>
    <col min="1292" max="1536" width="9.140625" style="125"/>
    <col min="1537" max="1537" width="6.5703125" style="125" customWidth="1"/>
    <col min="1538" max="1538" width="25.5703125" style="125" customWidth="1"/>
    <col min="1539" max="1539" width="9" style="125" customWidth="1"/>
    <col min="1540" max="1540" width="2.5703125" style="125" customWidth="1"/>
    <col min="1541" max="1541" width="6.5703125" style="125" customWidth="1"/>
    <col min="1542" max="1542" width="25.5703125" style="125" customWidth="1"/>
    <col min="1543" max="1543" width="9" style="125" customWidth="1"/>
    <col min="1544" max="1544" width="2.5703125" style="125" customWidth="1"/>
    <col min="1545" max="1545" width="6.5703125" style="125" customWidth="1"/>
    <col min="1546" max="1546" width="30.140625" style="125" customWidth="1"/>
    <col min="1547" max="1547" width="9" style="125" customWidth="1"/>
    <col min="1548" max="1792" width="9.140625" style="125"/>
    <col min="1793" max="1793" width="6.5703125" style="125" customWidth="1"/>
    <col min="1794" max="1794" width="25.5703125" style="125" customWidth="1"/>
    <col min="1795" max="1795" width="9" style="125" customWidth="1"/>
    <col min="1796" max="1796" width="2.5703125" style="125" customWidth="1"/>
    <col min="1797" max="1797" width="6.5703125" style="125" customWidth="1"/>
    <col min="1798" max="1798" width="25.5703125" style="125" customWidth="1"/>
    <col min="1799" max="1799" width="9" style="125" customWidth="1"/>
    <col min="1800" max="1800" width="2.5703125" style="125" customWidth="1"/>
    <col min="1801" max="1801" width="6.5703125" style="125" customWidth="1"/>
    <col min="1802" max="1802" width="30.140625" style="125" customWidth="1"/>
    <col min="1803" max="1803" width="9" style="125" customWidth="1"/>
    <col min="1804" max="2048" width="9.140625" style="125"/>
    <col min="2049" max="2049" width="6.5703125" style="125" customWidth="1"/>
    <col min="2050" max="2050" width="25.5703125" style="125" customWidth="1"/>
    <col min="2051" max="2051" width="9" style="125" customWidth="1"/>
    <col min="2052" max="2052" width="2.5703125" style="125" customWidth="1"/>
    <col min="2053" max="2053" width="6.5703125" style="125" customWidth="1"/>
    <col min="2054" max="2054" width="25.5703125" style="125" customWidth="1"/>
    <col min="2055" max="2055" width="9" style="125" customWidth="1"/>
    <col min="2056" max="2056" width="2.5703125" style="125" customWidth="1"/>
    <col min="2057" max="2057" width="6.5703125" style="125" customWidth="1"/>
    <col min="2058" max="2058" width="30.140625" style="125" customWidth="1"/>
    <col min="2059" max="2059" width="9" style="125" customWidth="1"/>
    <col min="2060" max="2304" width="9.140625" style="125"/>
    <col min="2305" max="2305" width="6.5703125" style="125" customWidth="1"/>
    <col min="2306" max="2306" width="25.5703125" style="125" customWidth="1"/>
    <col min="2307" max="2307" width="9" style="125" customWidth="1"/>
    <col min="2308" max="2308" width="2.5703125" style="125" customWidth="1"/>
    <col min="2309" max="2309" width="6.5703125" style="125" customWidth="1"/>
    <col min="2310" max="2310" width="25.5703125" style="125" customWidth="1"/>
    <col min="2311" max="2311" width="9" style="125" customWidth="1"/>
    <col min="2312" max="2312" width="2.5703125" style="125" customWidth="1"/>
    <col min="2313" max="2313" width="6.5703125" style="125" customWidth="1"/>
    <col min="2314" max="2314" width="30.140625" style="125" customWidth="1"/>
    <col min="2315" max="2315" width="9" style="125" customWidth="1"/>
    <col min="2316" max="2560" width="9.140625" style="125"/>
    <col min="2561" max="2561" width="6.5703125" style="125" customWidth="1"/>
    <col min="2562" max="2562" width="25.5703125" style="125" customWidth="1"/>
    <col min="2563" max="2563" width="9" style="125" customWidth="1"/>
    <col min="2564" max="2564" width="2.5703125" style="125" customWidth="1"/>
    <col min="2565" max="2565" width="6.5703125" style="125" customWidth="1"/>
    <col min="2566" max="2566" width="25.5703125" style="125" customWidth="1"/>
    <col min="2567" max="2567" width="9" style="125" customWidth="1"/>
    <col min="2568" max="2568" width="2.5703125" style="125" customWidth="1"/>
    <col min="2569" max="2569" width="6.5703125" style="125" customWidth="1"/>
    <col min="2570" max="2570" width="30.140625" style="125" customWidth="1"/>
    <col min="2571" max="2571" width="9" style="125" customWidth="1"/>
    <col min="2572" max="2816" width="9.140625" style="125"/>
    <col min="2817" max="2817" width="6.5703125" style="125" customWidth="1"/>
    <col min="2818" max="2818" width="25.5703125" style="125" customWidth="1"/>
    <col min="2819" max="2819" width="9" style="125" customWidth="1"/>
    <col min="2820" max="2820" width="2.5703125" style="125" customWidth="1"/>
    <col min="2821" max="2821" width="6.5703125" style="125" customWidth="1"/>
    <col min="2822" max="2822" width="25.5703125" style="125" customWidth="1"/>
    <col min="2823" max="2823" width="9" style="125" customWidth="1"/>
    <col min="2824" max="2824" width="2.5703125" style="125" customWidth="1"/>
    <col min="2825" max="2825" width="6.5703125" style="125" customWidth="1"/>
    <col min="2826" max="2826" width="30.140625" style="125" customWidth="1"/>
    <col min="2827" max="2827" width="9" style="125" customWidth="1"/>
    <col min="2828" max="3072" width="9.140625" style="125"/>
    <col min="3073" max="3073" width="6.5703125" style="125" customWidth="1"/>
    <col min="3074" max="3074" width="25.5703125" style="125" customWidth="1"/>
    <col min="3075" max="3075" width="9" style="125" customWidth="1"/>
    <col min="3076" max="3076" width="2.5703125" style="125" customWidth="1"/>
    <col min="3077" max="3077" width="6.5703125" style="125" customWidth="1"/>
    <col min="3078" max="3078" width="25.5703125" style="125" customWidth="1"/>
    <col min="3079" max="3079" width="9" style="125" customWidth="1"/>
    <col min="3080" max="3080" width="2.5703125" style="125" customWidth="1"/>
    <col min="3081" max="3081" width="6.5703125" style="125" customWidth="1"/>
    <col min="3082" max="3082" width="30.140625" style="125" customWidth="1"/>
    <col min="3083" max="3083" width="9" style="125" customWidth="1"/>
    <col min="3084" max="3328" width="9.140625" style="125"/>
    <col min="3329" max="3329" width="6.5703125" style="125" customWidth="1"/>
    <col min="3330" max="3330" width="25.5703125" style="125" customWidth="1"/>
    <col min="3331" max="3331" width="9" style="125" customWidth="1"/>
    <col min="3332" max="3332" width="2.5703125" style="125" customWidth="1"/>
    <col min="3333" max="3333" width="6.5703125" style="125" customWidth="1"/>
    <col min="3334" max="3334" width="25.5703125" style="125" customWidth="1"/>
    <col min="3335" max="3335" width="9" style="125" customWidth="1"/>
    <col min="3336" max="3336" width="2.5703125" style="125" customWidth="1"/>
    <col min="3337" max="3337" width="6.5703125" style="125" customWidth="1"/>
    <col min="3338" max="3338" width="30.140625" style="125" customWidth="1"/>
    <col min="3339" max="3339" width="9" style="125" customWidth="1"/>
    <col min="3340" max="3584" width="9.140625" style="125"/>
    <col min="3585" max="3585" width="6.5703125" style="125" customWidth="1"/>
    <col min="3586" max="3586" width="25.5703125" style="125" customWidth="1"/>
    <col min="3587" max="3587" width="9" style="125" customWidth="1"/>
    <col min="3588" max="3588" width="2.5703125" style="125" customWidth="1"/>
    <col min="3589" max="3589" width="6.5703125" style="125" customWidth="1"/>
    <col min="3590" max="3590" width="25.5703125" style="125" customWidth="1"/>
    <col min="3591" max="3591" width="9" style="125" customWidth="1"/>
    <col min="3592" max="3592" width="2.5703125" style="125" customWidth="1"/>
    <col min="3593" max="3593" width="6.5703125" style="125" customWidth="1"/>
    <col min="3594" max="3594" width="30.140625" style="125" customWidth="1"/>
    <col min="3595" max="3595" width="9" style="125" customWidth="1"/>
    <col min="3596" max="3840" width="9.140625" style="125"/>
    <col min="3841" max="3841" width="6.5703125" style="125" customWidth="1"/>
    <col min="3842" max="3842" width="25.5703125" style="125" customWidth="1"/>
    <col min="3843" max="3843" width="9" style="125" customWidth="1"/>
    <col min="3844" max="3844" width="2.5703125" style="125" customWidth="1"/>
    <col min="3845" max="3845" width="6.5703125" style="125" customWidth="1"/>
    <col min="3846" max="3846" width="25.5703125" style="125" customWidth="1"/>
    <col min="3847" max="3847" width="9" style="125" customWidth="1"/>
    <col min="3848" max="3848" width="2.5703125" style="125" customWidth="1"/>
    <col min="3849" max="3849" width="6.5703125" style="125" customWidth="1"/>
    <col min="3850" max="3850" width="30.140625" style="125" customWidth="1"/>
    <col min="3851" max="3851" width="9" style="125" customWidth="1"/>
    <col min="3852" max="4096" width="9.140625" style="125"/>
    <col min="4097" max="4097" width="6.5703125" style="125" customWidth="1"/>
    <col min="4098" max="4098" width="25.5703125" style="125" customWidth="1"/>
    <col min="4099" max="4099" width="9" style="125" customWidth="1"/>
    <col min="4100" max="4100" width="2.5703125" style="125" customWidth="1"/>
    <col min="4101" max="4101" width="6.5703125" style="125" customWidth="1"/>
    <col min="4102" max="4102" width="25.5703125" style="125" customWidth="1"/>
    <col min="4103" max="4103" width="9" style="125" customWidth="1"/>
    <col min="4104" max="4104" width="2.5703125" style="125" customWidth="1"/>
    <col min="4105" max="4105" width="6.5703125" style="125" customWidth="1"/>
    <col min="4106" max="4106" width="30.140625" style="125" customWidth="1"/>
    <col min="4107" max="4107" width="9" style="125" customWidth="1"/>
    <col min="4108" max="4352" width="9.140625" style="125"/>
    <col min="4353" max="4353" width="6.5703125" style="125" customWidth="1"/>
    <col min="4354" max="4354" width="25.5703125" style="125" customWidth="1"/>
    <col min="4355" max="4355" width="9" style="125" customWidth="1"/>
    <col min="4356" max="4356" width="2.5703125" style="125" customWidth="1"/>
    <col min="4357" max="4357" width="6.5703125" style="125" customWidth="1"/>
    <col min="4358" max="4358" width="25.5703125" style="125" customWidth="1"/>
    <col min="4359" max="4359" width="9" style="125" customWidth="1"/>
    <col min="4360" max="4360" width="2.5703125" style="125" customWidth="1"/>
    <col min="4361" max="4361" width="6.5703125" style="125" customWidth="1"/>
    <col min="4362" max="4362" width="30.140625" style="125" customWidth="1"/>
    <col min="4363" max="4363" width="9" style="125" customWidth="1"/>
    <col min="4364" max="4608" width="9.140625" style="125"/>
    <col min="4609" max="4609" width="6.5703125" style="125" customWidth="1"/>
    <col min="4610" max="4610" width="25.5703125" style="125" customWidth="1"/>
    <col min="4611" max="4611" width="9" style="125" customWidth="1"/>
    <col min="4612" max="4612" width="2.5703125" style="125" customWidth="1"/>
    <col min="4613" max="4613" width="6.5703125" style="125" customWidth="1"/>
    <col min="4614" max="4614" width="25.5703125" style="125" customWidth="1"/>
    <col min="4615" max="4615" width="9" style="125" customWidth="1"/>
    <col min="4616" max="4616" width="2.5703125" style="125" customWidth="1"/>
    <col min="4617" max="4617" width="6.5703125" style="125" customWidth="1"/>
    <col min="4618" max="4618" width="30.140625" style="125" customWidth="1"/>
    <col min="4619" max="4619" width="9" style="125" customWidth="1"/>
    <col min="4620" max="4864" width="9.140625" style="125"/>
    <col min="4865" max="4865" width="6.5703125" style="125" customWidth="1"/>
    <col min="4866" max="4866" width="25.5703125" style="125" customWidth="1"/>
    <col min="4867" max="4867" width="9" style="125" customWidth="1"/>
    <col min="4868" max="4868" width="2.5703125" style="125" customWidth="1"/>
    <col min="4869" max="4869" width="6.5703125" style="125" customWidth="1"/>
    <col min="4870" max="4870" width="25.5703125" style="125" customWidth="1"/>
    <col min="4871" max="4871" width="9" style="125" customWidth="1"/>
    <col min="4872" max="4872" width="2.5703125" style="125" customWidth="1"/>
    <col min="4873" max="4873" width="6.5703125" style="125" customWidth="1"/>
    <col min="4874" max="4874" width="30.140625" style="125" customWidth="1"/>
    <col min="4875" max="4875" width="9" style="125" customWidth="1"/>
    <col min="4876" max="5120" width="9.140625" style="125"/>
    <col min="5121" max="5121" width="6.5703125" style="125" customWidth="1"/>
    <col min="5122" max="5122" width="25.5703125" style="125" customWidth="1"/>
    <col min="5123" max="5123" width="9" style="125" customWidth="1"/>
    <col min="5124" max="5124" width="2.5703125" style="125" customWidth="1"/>
    <col min="5125" max="5125" width="6.5703125" style="125" customWidth="1"/>
    <col min="5126" max="5126" width="25.5703125" style="125" customWidth="1"/>
    <col min="5127" max="5127" width="9" style="125" customWidth="1"/>
    <col min="5128" max="5128" width="2.5703125" style="125" customWidth="1"/>
    <col min="5129" max="5129" width="6.5703125" style="125" customWidth="1"/>
    <col min="5130" max="5130" width="30.140625" style="125" customWidth="1"/>
    <col min="5131" max="5131" width="9" style="125" customWidth="1"/>
    <col min="5132" max="5376" width="9.140625" style="125"/>
    <col min="5377" max="5377" width="6.5703125" style="125" customWidth="1"/>
    <col min="5378" max="5378" width="25.5703125" style="125" customWidth="1"/>
    <col min="5379" max="5379" width="9" style="125" customWidth="1"/>
    <col min="5380" max="5380" width="2.5703125" style="125" customWidth="1"/>
    <col min="5381" max="5381" width="6.5703125" style="125" customWidth="1"/>
    <col min="5382" max="5382" width="25.5703125" style="125" customWidth="1"/>
    <col min="5383" max="5383" width="9" style="125" customWidth="1"/>
    <col min="5384" max="5384" width="2.5703125" style="125" customWidth="1"/>
    <col min="5385" max="5385" width="6.5703125" style="125" customWidth="1"/>
    <col min="5386" max="5386" width="30.140625" style="125" customWidth="1"/>
    <col min="5387" max="5387" width="9" style="125" customWidth="1"/>
    <col min="5388" max="5632" width="9.140625" style="125"/>
    <col min="5633" max="5633" width="6.5703125" style="125" customWidth="1"/>
    <col min="5634" max="5634" width="25.5703125" style="125" customWidth="1"/>
    <col min="5635" max="5635" width="9" style="125" customWidth="1"/>
    <col min="5636" max="5636" width="2.5703125" style="125" customWidth="1"/>
    <col min="5637" max="5637" width="6.5703125" style="125" customWidth="1"/>
    <col min="5638" max="5638" width="25.5703125" style="125" customWidth="1"/>
    <col min="5639" max="5639" width="9" style="125" customWidth="1"/>
    <col min="5640" max="5640" width="2.5703125" style="125" customWidth="1"/>
    <col min="5641" max="5641" width="6.5703125" style="125" customWidth="1"/>
    <col min="5642" max="5642" width="30.140625" style="125" customWidth="1"/>
    <col min="5643" max="5643" width="9" style="125" customWidth="1"/>
    <col min="5644" max="5888" width="9.140625" style="125"/>
    <col min="5889" max="5889" width="6.5703125" style="125" customWidth="1"/>
    <col min="5890" max="5890" width="25.5703125" style="125" customWidth="1"/>
    <col min="5891" max="5891" width="9" style="125" customWidth="1"/>
    <col min="5892" max="5892" width="2.5703125" style="125" customWidth="1"/>
    <col min="5893" max="5893" width="6.5703125" style="125" customWidth="1"/>
    <col min="5894" max="5894" width="25.5703125" style="125" customWidth="1"/>
    <col min="5895" max="5895" width="9" style="125" customWidth="1"/>
    <col min="5896" max="5896" width="2.5703125" style="125" customWidth="1"/>
    <col min="5897" max="5897" width="6.5703125" style="125" customWidth="1"/>
    <col min="5898" max="5898" width="30.140625" style="125" customWidth="1"/>
    <col min="5899" max="5899" width="9" style="125" customWidth="1"/>
    <col min="5900" max="6144" width="9.140625" style="125"/>
    <col min="6145" max="6145" width="6.5703125" style="125" customWidth="1"/>
    <col min="6146" max="6146" width="25.5703125" style="125" customWidth="1"/>
    <col min="6147" max="6147" width="9" style="125" customWidth="1"/>
    <col min="6148" max="6148" width="2.5703125" style="125" customWidth="1"/>
    <col min="6149" max="6149" width="6.5703125" style="125" customWidth="1"/>
    <col min="6150" max="6150" width="25.5703125" style="125" customWidth="1"/>
    <col min="6151" max="6151" width="9" style="125" customWidth="1"/>
    <col min="6152" max="6152" width="2.5703125" style="125" customWidth="1"/>
    <col min="6153" max="6153" width="6.5703125" style="125" customWidth="1"/>
    <col min="6154" max="6154" width="30.140625" style="125" customWidth="1"/>
    <col min="6155" max="6155" width="9" style="125" customWidth="1"/>
    <col min="6156" max="6400" width="9.140625" style="125"/>
    <col min="6401" max="6401" width="6.5703125" style="125" customWidth="1"/>
    <col min="6402" max="6402" width="25.5703125" style="125" customWidth="1"/>
    <col min="6403" max="6403" width="9" style="125" customWidth="1"/>
    <col min="6404" max="6404" width="2.5703125" style="125" customWidth="1"/>
    <col min="6405" max="6405" width="6.5703125" style="125" customWidth="1"/>
    <col min="6406" max="6406" width="25.5703125" style="125" customWidth="1"/>
    <col min="6407" max="6407" width="9" style="125" customWidth="1"/>
    <col min="6408" max="6408" width="2.5703125" style="125" customWidth="1"/>
    <col min="6409" max="6409" width="6.5703125" style="125" customWidth="1"/>
    <col min="6410" max="6410" width="30.140625" style="125" customWidth="1"/>
    <col min="6411" max="6411" width="9" style="125" customWidth="1"/>
    <col min="6412" max="6656" width="9.140625" style="125"/>
    <col min="6657" max="6657" width="6.5703125" style="125" customWidth="1"/>
    <col min="6658" max="6658" width="25.5703125" style="125" customWidth="1"/>
    <col min="6659" max="6659" width="9" style="125" customWidth="1"/>
    <col min="6660" max="6660" width="2.5703125" style="125" customWidth="1"/>
    <col min="6661" max="6661" width="6.5703125" style="125" customWidth="1"/>
    <col min="6662" max="6662" width="25.5703125" style="125" customWidth="1"/>
    <col min="6663" max="6663" width="9" style="125" customWidth="1"/>
    <col min="6664" max="6664" width="2.5703125" style="125" customWidth="1"/>
    <col min="6665" max="6665" width="6.5703125" style="125" customWidth="1"/>
    <col min="6666" max="6666" width="30.140625" style="125" customWidth="1"/>
    <col min="6667" max="6667" width="9" style="125" customWidth="1"/>
    <col min="6668" max="6912" width="9.140625" style="125"/>
    <col min="6913" max="6913" width="6.5703125" style="125" customWidth="1"/>
    <col min="6914" max="6914" width="25.5703125" style="125" customWidth="1"/>
    <col min="6915" max="6915" width="9" style="125" customWidth="1"/>
    <col min="6916" max="6916" width="2.5703125" style="125" customWidth="1"/>
    <col min="6917" max="6917" width="6.5703125" style="125" customWidth="1"/>
    <col min="6918" max="6918" width="25.5703125" style="125" customWidth="1"/>
    <col min="6919" max="6919" width="9" style="125" customWidth="1"/>
    <col min="6920" max="6920" width="2.5703125" style="125" customWidth="1"/>
    <col min="6921" max="6921" width="6.5703125" style="125" customWidth="1"/>
    <col min="6922" max="6922" width="30.140625" style="125" customWidth="1"/>
    <col min="6923" max="6923" width="9" style="125" customWidth="1"/>
    <col min="6924" max="7168" width="9.140625" style="125"/>
    <col min="7169" max="7169" width="6.5703125" style="125" customWidth="1"/>
    <col min="7170" max="7170" width="25.5703125" style="125" customWidth="1"/>
    <col min="7171" max="7171" width="9" style="125" customWidth="1"/>
    <col min="7172" max="7172" width="2.5703125" style="125" customWidth="1"/>
    <col min="7173" max="7173" width="6.5703125" style="125" customWidth="1"/>
    <col min="7174" max="7174" width="25.5703125" style="125" customWidth="1"/>
    <col min="7175" max="7175" width="9" style="125" customWidth="1"/>
    <col min="7176" max="7176" width="2.5703125" style="125" customWidth="1"/>
    <col min="7177" max="7177" width="6.5703125" style="125" customWidth="1"/>
    <col min="7178" max="7178" width="30.140625" style="125" customWidth="1"/>
    <col min="7179" max="7179" width="9" style="125" customWidth="1"/>
    <col min="7180" max="7424" width="9.140625" style="125"/>
    <col min="7425" max="7425" width="6.5703125" style="125" customWidth="1"/>
    <col min="7426" max="7426" width="25.5703125" style="125" customWidth="1"/>
    <col min="7427" max="7427" width="9" style="125" customWidth="1"/>
    <col min="7428" max="7428" width="2.5703125" style="125" customWidth="1"/>
    <col min="7429" max="7429" width="6.5703125" style="125" customWidth="1"/>
    <col min="7430" max="7430" width="25.5703125" style="125" customWidth="1"/>
    <col min="7431" max="7431" width="9" style="125" customWidth="1"/>
    <col min="7432" max="7432" width="2.5703125" style="125" customWidth="1"/>
    <col min="7433" max="7433" width="6.5703125" style="125" customWidth="1"/>
    <col min="7434" max="7434" width="30.140625" style="125" customWidth="1"/>
    <col min="7435" max="7435" width="9" style="125" customWidth="1"/>
    <col min="7436" max="7680" width="9.140625" style="125"/>
    <col min="7681" max="7681" width="6.5703125" style="125" customWidth="1"/>
    <col min="7682" max="7682" width="25.5703125" style="125" customWidth="1"/>
    <col min="7683" max="7683" width="9" style="125" customWidth="1"/>
    <col min="7684" max="7684" width="2.5703125" style="125" customWidth="1"/>
    <col min="7685" max="7685" width="6.5703125" style="125" customWidth="1"/>
    <col min="7686" max="7686" width="25.5703125" style="125" customWidth="1"/>
    <col min="7687" max="7687" width="9" style="125" customWidth="1"/>
    <col min="7688" max="7688" width="2.5703125" style="125" customWidth="1"/>
    <col min="7689" max="7689" width="6.5703125" style="125" customWidth="1"/>
    <col min="7690" max="7690" width="30.140625" style="125" customWidth="1"/>
    <col min="7691" max="7691" width="9" style="125" customWidth="1"/>
    <col min="7692" max="7936" width="9.140625" style="125"/>
    <col min="7937" max="7937" width="6.5703125" style="125" customWidth="1"/>
    <col min="7938" max="7938" width="25.5703125" style="125" customWidth="1"/>
    <col min="7939" max="7939" width="9" style="125" customWidth="1"/>
    <col min="7940" max="7940" width="2.5703125" style="125" customWidth="1"/>
    <col min="7941" max="7941" width="6.5703125" style="125" customWidth="1"/>
    <col min="7942" max="7942" width="25.5703125" style="125" customWidth="1"/>
    <col min="7943" max="7943" width="9" style="125" customWidth="1"/>
    <col min="7944" max="7944" width="2.5703125" style="125" customWidth="1"/>
    <col min="7945" max="7945" width="6.5703125" style="125" customWidth="1"/>
    <col min="7946" max="7946" width="30.140625" style="125" customWidth="1"/>
    <col min="7947" max="7947" width="9" style="125" customWidth="1"/>
    <col min="7948" max="8192" width="9.140625" style="125"/>
    <col min="8193" max="8193" width="6.5703125" style="125" customWidth="1"/>
    <col min="8194" max="8194" width="25.5703125" style="125" customWidth="1"/>
    <col min="8195" max="8195" width="9" style="125" customWidth="1"/>
    <col min="8196" max="8196" width="2.5703125" style="125" customWidth="1"/>
    <col min="8197" max="8197" width="6.5703125" style="125" customWidth="1"/>
    <col min="8198" max="8198" width="25.5703125" style="125" customWidth="1"/>
    <col min="8199" max="8199" width="9" style="125" customWidth="1"/>
    <col min="8200" max="8200" width="2.5703125" style="125" customWidth="1"/>
    <col min="8201" max="8201" width="6.5703125" style="125" customWidth="1"/>
    <col min="8202" max="8202" width="30.140625" style="125" customWidth="1"/>
    <col min="8203" max="8203" width="9" style="125" customWidth="1"/>
    <col min="8204" max="8448" width="9.140625" style="125"/>
    <col min="8449" max="8449" width="6.5703125" style="125" customWidth="1"/>
    <col min="8450" max="8450" width="25.5703125" style="125" customWidth="1"/>
    <col min="8451" max="8451" width="9" style="125" customWidth="1"/>
    <col min="8452" max="8452" width="2.5703125" style="125" customWidth="1"/>
    <col min="8453" max="8453" width="6.5703125" style="125" customWidth="1"/>
    <col min="8454" max="8454" width="25.5703125" style="125" customWidth="1"/>
    <col min="8455" max="8455" width="9" style="125" customWidth="1"/>
    <col min="8456" max="8456" width="2.5703125" style="125" customWidth="1"/>
    <col min="8457" max="8457" width="6.5703125" style="125" customWidth="1"/>
    <col min="8458" max="8458" width="30.140625" style="125" customWidth="1"/>
    <col min="8459" max="8459" width="9" style="125" customWidth="1"/>
    <col min="8460" max="8704" width="9.140625" style="125"/>
    <col min="8705" max="8705" width="6.5703125" style="125" customWidth="1"/>
    <col min="8706" max="8706" width="25.5703125" style="125" customWidth="1"/>
    <col min="8707" max="8707" width="9" style="125" customWidth="1"/>
    <col min="8708" max="8708" width="2.5703125" style="125" customWidth="1"/>
    <col min="8709" max="8709" width="6.5703125" style="125" customWidth="1"/>
    <col min="8710" max="8710" width="25.5703125" style="125" customWidth="1"/>
    <col min="8711" max="8711" width="9" style="125" customWidth="1"/>
    <col min="8712" max="8712" width="2.5703125" style="125" customWidth="1"/>
    <col min="8713" max="8713" width="6.5703125" style="125" customWidth="1"/>
    <col min="8714" max="8714" width="30.140625" style="125" customWidth="1"/>
    <col min="8715" max="8715" width="9" style="125" customWidth="1"/>
    <col min="8716" max="8960" width="9.140625" style="125"/>
    <col min="8961" max="8961" width="6.5703125" style="125" customWidth="1"/>
    <col min="8962" max="8962" width="25.5703125" style="125" customWidth="1"/>
    <col min="8963" max="8963" width="9" style="125" customWidth="1"/>
    <col min="8964" max="8964" width="2.5703125" style="125" customWidth="1"/>
    <col min="8965" max="8965" width="6.5703125" style="125" customWidth="1"/>
    <col min="8966" max="8966" width="25.5703125" style="125" customWidth="1"/>
    <col min="8967" max="8967" width="9" style="125" customWidth="1"/>
    <col min="8968" max="8968" width="2.5703125" style="125" customWidth="1"/>
    <col min="8969" max="8969" width="6.5703125" style="125" customWidth="1"/>
    <col min="8970" max="8970" width="30.140625" style="125" customWidth="1"/>
    <col min="8971" max="8971" width="9" style="125" customWidth="1"/>
    <col min="8972" max="9216" width="9.140625" style="125"/>
    <col min="9217" max="9217" width="6.5703125" style="125" customWidth="1"/>
    <col min="9218" max="9218" width="25.5703125" style="125" customWidth="1"/>
    <col min="9219" max="9219" width="9" style="125" customWidth="1"/>
    <col min="9220" max="9220" width="2.5703125" style="125" customWidth="1"/>
    <col min="9221" max="9221" width="6.5703125" style="125" customWidth="1"/>
    <col min="9222" max="9222" width="25.5703125" style="125" customWidth="1"/>
    <col min="9223" max="9223" width="9" style="125" customWidth="1"/>
    <col min="9224" max="9224" width="2.5703125" style="125" customWidth="1"/>
    <col min="9225" max="9225" width="6.5703125" style="125" customWidth="1"/>
    <col min="9226" max="9226" width="30.140625" style="125" customWidth="1"/>
    <col min="9227" max="9227" width="9" style="125" customWidth="1"/>
    <col min="9228" max="9472" width="9.140625" style="125"/>
    <col min="9473" max="9473" width="6.5703125" style="125" customWidth="1"/>
    <col min="9474" max="9474" width="25.5703125" style="125" customWidth="1"/>
    <col min="9475" max="9475" width="9" style="125" customWidth="1"/>
    <col min="9476" max="9476" width="2.5703125" style="125" customWidth="1"/>
    <col min="9477" max="9477" width="6.5703125" style="125" customWidth="1"/>
    <col min="9478" max="9478" width="25.5703125" style="125" customWidth="1"/>
    <col min="9479" max="9479" width="9" style="125" customWidth="1"/>
    <col min="9480" max="9480" width="2.5703125" style="125" customWidth="1"/>
    <col min="9481" max="9481" width="6.5703125" style="125" customWidth="1"/>
    <col min="9482" max="9482" width="30.140625" style="125" customWidth="1"/>
    <col min="9483" max="9483" width="9" style="125" customWidth="1"/>
    <col min="9484" max="9728" width="9.140625" style="125"/>
    <col min="9729" max="9729" width="6.5703125" style="125" customWidth="1"/>
    <col min="9730" max="9730" width="25.5703125" style="125" customWidth="1"/>
    <col min="9731" max="9731" width="9" style="125" customWidth="1"/>
    <col min="9732" max="9732" width="2.5703125" style="125" customWidth="1"/>
    <col min="9733" max="9733" width="6.5703125" style="125" customWidth="1"/>
    <col min="9734" max="9734" width="25.5703125" style="125" customWidth="1"/>
    <col min="9735" max="9735" width="9" style="125" customWidth="1"/>
    <col min="9736" max="9736" width="2.5703125" style="125" customWidth="1"/>
    <col min="9737" max="9737" width="6.5703125" style="125" customWidth="1"/>
    <col min="9738" max="9738" width="30.140625" style="125" customWidth="1"/>
    <col min="9739" max="9739" width="9" style="125" customWidth="1"/>
    <col min="9740" max="9984" width="9.140625" style="125"/>
    <col min="9985" max="9985" width="6.5703125" style="125" customWidth="1"/>
    <col min="9986" max="9986" width="25.5703125" style="125" customWidth="1"/>
    <col min="9987" max="9987" width="9" style="125" customWidth="1"/>
    <col min="9988" max="9988" width="2.5703125" style="125" customWidth="1"/>
    <col min="9989" max="9989" width="6.5703125" style="125" customWidth="1"/>
    <col min="9990" max="9990" width="25.5703125" style="125" customWidth="1"/>
    <col min="9991" max="9991" width="9" style="125" customWidth="1"/>
    <col min="9992" max="9992" width="2.5703125" style="125" customWidth="1"/>
    <col min="9993" max="9993" width="6.5703125" style="125" customWidth="1"/>
    <col min="9994" max="9994" width="30.140625" style="125" customWidth="1"/>
    <col min="9995" max="9995" width="9" style="125" customWidth="1"/>
    <col min="9996" max="10240" width="9.140625" style="125"/>
    <col min="10241" max="10241" width="6.5703125" style="125" customWidth="1"/>
    <col min="10242" max="10242" width="25.5703125" style="125" customWidth="1"/>
    <col min="10243" max="10243" width="9" style="125" customWidth="1"/>
    <col min="10244" max="10244" width="2.5703125" style="125" customWidth="1"/>
    <col min="10245" max="10245" width="6.5703125" style="125" customWidth="1"/>
    <col min="10246" max="10246" width="25.5703125" style="125" customWidth="1"/>
    <col min="10247" max="10247" width="9" style="125" customWidth="1"/>
    <col min="10248" max="10248" width="2.5703125" style="125" customWidth="1"/>
    <col min="10249" max="10249" width="6.5703125" style="125" customWidth="1"/>
    <col min="10250" max="10250" width="30.140625" style="125" customWidth="1"/>
    <col min="10251" max="10251" width="9" style="125" customWidth="1"/>
    <col min="10252" max="10496" width="9.140625" style="125"/>
    <col min="10497" max="10497" width="6.5703125" style="125" customWidth="1"/>
    <col min="10498" max="10498" width="25.5703125" style="125" customWidth="1"/>
    <col min="10499" max="10499" width="9" style="125" customWidth="1"/>
    <col min="10500" max="10500" width="2.5703125" style="125" customWidth="1"/>
    <col min="10501" max="10501" width="6.5703125" style="125" customWidth="1"/>
    <col min="10502" max="10502" width="25.5703125" style="125" customWidth="1"/>
    <col min="10503" max="10503" width="9" style="125" customWidth="1"/>
    <col min="10504" max="10504" width="2.5703125" style="125" customWidth="1"/>
    <col min="10505" max="10505" width="6.5703125" style="125" customWidth="1"/>
    <col min="10506" max="10506" width="30.140625" style="125" customWidth="1"/>
    <col min="10507" max="10507" width="9" style="125" customWidth="1"/>
    <col min="10508" max="10752" width="9.140625" style="125"/>
    <col min="10753" max="10753" width="6.5703125" style="125" customWidth="1"/>
    <col min="10754" max="10754" width="25.5703125" style="125" customWidth="1"/>
    <col min="10755" max="10755" width="9" style="125" customWidth="1"/>
    <col min="10756" max="10756" width="2.5703125" style="125" customWidth="1"/>
    <col min="10757" max="10757" width="6.5703125" style="125" customWidth="1"/>
    <col min="10758" max="10758" width="25.5703125" style="125" customWidth="1"/>
    <col min="10759" max="10759" width="9" style="125" customWidth="1"/>
    <col min="10760" max="10760" width="2.5703125" style="125" customWidth="1"/>
    <col min="10761" max="10761" width="6.5703125" style="125" customWidth="1"/>
    <col min="10762" max="10762" width="30.140625" style="125" customWidth="1"/>
    <col min="10763" max="10763" width="9" style="125" customWidth="1"/>
    <col min="10764" max="11008" width="9.140625" style="125"/>
    <col min="11009" max="11009" width="6.5703125" style="125" customWidth="1"/>
    <col min="11010" max="11010" width="25.5703125" style="125" customWidth="1"/>
    <col min="11011" max="11011" width="9" style="125" customWidth="1"/>
    <col min="11012" max="11012" width="2.5703125" style="125" customWidth="1"/>
    <col min="11013" max="11013" width="6.5703125" style="125" customWidth="1"/>
    <col min="11014" max="11014" width="25.5703125" style="125" customWidth="1"/>
    <col min="11015" max="11015" width="9" style="125" customWidth="1"/>
    <col min="11016" max="11016" width="2.5703125" style="125" customWidth="1"/>
    <col min="11017" max="11017" width="6.5703125" style="125" customWidth="1"/>
    <col min="11018" max="11018" width="30.140625" style="125" customWidth="1"/>
    <col min="11019" max="11019" width="9" style="125" customWidth="1"/>
    <col min="11020" max="11264" width="9.140625" style="125"/>
    <col min="11265" max="11265" width="6.5703125" style="125" customWidth="1"/>
    <col min="11266" max="11266" width="25.5703125" style="125" customWidth="1"/>
    <col min="11267" max="11267" width="9" style="125" customWidth="1"/>
    <col min="11268" max="11268" width="2.5703125" style="125" customWidth="1"/>
    <col min="11269" max="11269" width="6.5703125" style="125" customWidth="1"/>
    <col min="11270" max="11270" width="25.5703125" style="125" customWidth="1"/>
    <col min="11271" max="11271" width="9" style="125" customWidth="1"/>
    <col min="11272" max="11272" width="2.5703125" style="125" customWidth="1"/>
    <col min="11273" max="11273" width="6.5703125" style="125" customWidth="1"/>
    <col min="11274" max="11274" width="30.140625" style="125" customWidth="1"/>
    <col min="11275" max="11275" width="9" style="125" customWidth="1"/>
    <col min="11276" max="11520" width="9.140625" style="125"/>
    <col min="11521" max="11521" width="6.5703125" style="125" customWidth="1"/>
    <col min="11522" max="11522" width="25.5703125" style="125" customWidth="1"/>
    <col min="11523" max="11523" width="9" style="125" customWidth="1"/>
    <col min="11524" max="11524" width="2.5703125" style="125" customWidth="1"/>
    <col min="11525" max="11525" width="6.5703125" style="125" customWidth="1"/>
    <col min="11526" max="11526" width="25.5703125" style="125" customWidth="1"/>
    <col min="11527" max="11527" width="9" style="125" customWidth="1"/>
    <col min="11528" max="11528" width="2.5703125" style="125" customWidth="1"/>
    <col min="11529" max="11529" width="6.5703125" style="125" customWidth="1"/>
    <col min="11530" max="11530" width="30.140625" style="125" customWidth="1"/>
    <col min="11531" max="11531" width="9" style="125" customWidth="1"/>
    <col min="11532" max="11776" width="9.140625" style="125"/>
    <col min="11777" max="11777" width="6.5703125" style="125" customWidth="1"/>
    <col min="11778" max="11778" width="25.5703125" style="125" customWidth="1"/>
    <col min="11779" max="11779" width="9" style="125" customWidth="1"/>
    <col min="11780" max="11780" width="2.5703125" style="125" customWidth="1"/>
    <col min="11781" max="11781" width="6.5703125" style="125" customWidth="1"/>
    <col min="11782" max="11782" width="25.5703125" style="125" customWidth="1"/>
    <col min="11783" max="11783" width="9" style="125" customWidth="1"/>
    <col min="11784" max="11784" width="2.5703125" style="125" customWidth="1"/>
    <col min="11785" max="11785" width="6.5703125" style="125" customWidth="1"/>
    <col min="11786" max="11786" width="30.140625" style="125" customWidth="1"/>
    <col min="11787" max="11787" width="9" style="125" customWidth="1"/>
    <col min="11788" max="12032" width="9.140625" style="125"/>
    <col min="12033" max="12033" width="6.5703125" style="125" customWidth="1"/>
    <col min="12034" max="12034" width="25.5703125" style="125" customWidth="1"/>
    <col min="12035" max="12035" width="9" style="125" customWidth="1"/>
    <col min="12036" max="12036" width="2.5703125" style="125" customWidth="1"/>
    <col min="12037" max="12037" width="6.5703125" style="125" customWidth="1"/>
    <col min="12038" max="12038" width="25.5703125" style="125" customWidth="1"/>
    <col min="12039" max="12039" width="9" style="125" customWidth="1"/>
    <col min="12040" max="12040" width="2.5703125" style="125" customWidth="1"/>
    <col min="12041" max="12041" width="6.5703125" style="125" customWidth="1"/>
    <col min="12042" max="12042" width="30.140625" style="125" customWidth="1"/>
    <col min="12043" max="12043" width="9" style="125" customWidth="1"/>
    <col min="12044" max="12288" width="9.140625" style="125"/>
    <col min="12289" max="12289" width="6.5703125" style="125" customWidth="1"/>
    <col min="12290" max="12290" width="25.5703125" style="125" customWidth="1"/>
    <col min="12291" max="12291" width="9" style="125" customWidth="1"/>
    <col min="12292" max="12292" width="2.5703125" style="125" customWidth="1"/>
    <col min="12293" max="12293" width="6.5703125" style="125" customWidth="1"/>
    <col min="12294" max="12294" width="25.5703125" style="125" customWidth="1"/>
    <col min="12295" max="12295" width="9" style="125" customWidth="1"/>
    <col min="12296" max="12296" width="2.5703125" style="125" customWidth="1"/>
    <col min="12297" max="12297" width="6.5703125" style="125" customWidth="1"/>
    <col min="12298" max="12298" width="30.140625" style="125" customWidth="1"/>
    <col min="12299" max="12299" width="9" style="125" customWidth="1"/>
    <col min="12300" max="12544" width="9.140625" style="125"/>
    <col min="12545" max="12545" width="6.5703125" style="125" customWidth="1"/>
    <col min="12546" max="12546" width="25.5703125" style="125" customWidth="1"/>
    <col min="12547" max="12547" width="9" style="125" customWidth="1"/>
    <col min="12548" max="12548" width="2.5703125" style="125" customWidth="1"/>
    <col min="12549" max="12549" width="6.5703125" style="125" customWidth="1"/>
    <col min="12550" max="12550" width="25.5703125" style="125" customWidth="1"/>
    <col min="12551" max="12551" width="9" style="125" customWidth="1"/>
    <col min="12552" max="12552" width="2.5703125" style="125" customWidth="1"/>
    <col min="12553" max="12553" width="6.5703125" style="125" customWidth="1"/>
    <col min="12554" max="12554" width="30.140625" style="125" customWidth="1"/>
    <col min="12555" max="12555" width="9" style="125" customWidth="1"/>
    <col min="12556" max="12800" width="9.140625" style="125"/>
    <col min="12801" max="12801" width="6.5703125" style="125" customWidth="1"/>
    <col min="12802" max="12802" width="25.5703125" style="125" customWidth="1"/>
    <col min="12803" max="12803" width="9" style="125" customWidth="1"/>
    <col min="12804" max="12804" width="2.5703125" style="125" customWidth="1"/>
    <col min="12805" max="12805" width="6.5703125" style="125" customWidth="1"/>
    <col min="12806" max="12806" width="25.5703125" style="125" customWidth="1"/>
    <col min="12807" max="12807" width="9" style="125" customWidth="1"/>
    <col min="12808" max="12808" width="2.5703125" style="125" customWidth="1"/>
    <col min="12809" max="12809" width="6.5703125" style="125" customWidth="1"/>
    <col min="12810" max="12810" width="30.140625" style="125" customWidth="1"/>
    <col min="12811" max="12811" width="9" style="125" customWidth="1"/>
    <col min="12812" max="13056" width="9.140625" style="125"/>
    <col min="13057" max="13057" width="6.5703125" style="125" customWidth="1"/>
    <col min="13058" max="13058" width="25.5703125" style="125" customWidth="1"/>
    <col min="13059" max="13059" width="9" style="125" customWidth="1"/>
    <col min="13060" max="13060" width="2.5703125" style="125" customWidth="1"/>
    <col min="13061" max="13061" width="6.5703125" style="125" customWidth="1"/>
    <col min="13062" max="13062" width="25.5703125" style="125" customWidth="1"/>
    <col min="13063" max="13063" width="9" style="125" customWidth="1"/>
    <col min="13064" max="13064" width="2.5703125" style="125" customWidth="1"/>
    <col min="13065" max="13065" width="6.5703125" style="125" customWidth="1"/>
    <col min="13066" max="13066" width="30.140625" style="125" customWidth="1"/>
    <col min="13067" max="13067" width="9" style="125" customWidth="1"/>
    <col min="13068" max="13312" width="9.140625" style="125"/>
    <col min="13313" max="13313" width="6.5703125" style="125" customWidth="1"/>
    <col min="13314" max="13314" width="25.5703125" style="125" customWidth="1"/>
    <col min="13315" max="13315" width="9" style="125" customWidth="1"/>
    <col min="13316" max="13316" width="2.5703125" style="125" customWidth="1"/>
    <col min="13317" max="13317" width="6.5703125" style="125" customWidth="1"/>
    <col min="13318" max="13318" width="25.5703125" style="125" customWidth="1"/>
    <col min="13319" max="13319" width="9" style="125" customWidth="1"/>
    <col min="13320" max="13320" width="2.5703125" style="125" customWidth="1"/>
    <col min="13321" max="13321" width="6.5703125" style="125" customWidth="1"/>
    <col min="13322" max="13322" width="30.140625" style="125" customWidth="1"/>
    <col min="13323" max="13323" width="9" style="125" customWidth="1"/>
    <col min="13324" max="13568" width="9.140625" style="125"/>
    <col min="13569" max="13569" width="6.5703125" style="125" customWidth="1"/>
    <col min="13570" max="13570" width="25.5703125" style="125" customWidth="1"/>
    <col min="13571" max="13571" width="9" style="125" customWidth="1"/>
    <col min="13572" max="13572" width="2.5703125" style="125" customWidth="1"/>
    <col min="13573" max="13573" width="6.5703125" style="125" customWidth="1"/>
    <col min="13574" max="13574" width="25.5703125" style="125" customWidth="1"/>
    <col min="13575" max="13575" width="9" style="125" customWidth="1"/>
    <col min="13576" max="13576" width="2.5703125" style="125" customWidth="1"/>
    <col min="13577" max="13577" width="6.5703125" style="125" customWidth="1"/>
    <col min="13578" max="13578" width="30.140625" style="125" customWidth="1"/>
    <col min="13579" max="13579" width="9" style="125" customWidth="1"/>
    <col min="13580" max="13824" width="9.140625" style="125"/>
    <col min="13825" max="13825" width="6.5703125" style="125" customWidth="1"/>
    <col min="13826" max="13826" width="25.5703125" style="125" customWidth="1"/>
    <col min="13827" max="13827" width="9" style="125" customWidth="1"/>
    <col min="13828" max="13828" width="2.5703125" style="125" customWidth="1"/>
    <col min="13829" max="13829" width="6.5703125" style="125" customWidth="1"/>
    <col min="13830" max="13830" width="25.5703125" style="125" customWidth="1"/>
    <col min="13831" max="13831" width="9" style="125" customWidth="1"/>
    <col min="13832" max="13832" width="2.5703125" style="125" customWidth="1"/>
    <col min="13833" max="13833" width="6.5703125" style="125" customWidth="1"/>
    <col min="13834" max="13834" width="30.140625" style="125" customWidth="1"/>
    <col min="13835" max="13835" width="9" style="125" customWidth="1"/>
    <col min="13836" max="14080" width="9.140625" style="125"/>
    <col min="14081" max="14081" width="6.5703125" style="125" customWidth="1"/>
    <col min="14082" max="14082" width="25.5703125" style="125" customWidth="1"/>
    <col min="14083" max="14083" width="9" style="125" customWidth="1"/>
    <col min="14084" max="14084" width="2.5703125" style="125" customWidth="1"/>
    <col min="14085" max="14085" width="6.5703125" style="125" customWidth="1"/>
    <col min="14086" max="14086" width="25.5703125" style="125" customWidth="1"/>
    <col min="14087" max="14087" width="9" style="125" customWidth="1"/>
    <col min="14088" max="14088" width="2.5703125" style="125" customWidth="1"/>
    <col min="14089" max="14089" width="6.5703125" style="125" customWidth="1"/>
    <col min="14090" max="14090" width="30.140625" style="125" customWidth="1"/>
    <col min="14091" max="14091" width="9" style="125" customWidth="1"/>
    <col min="14092" max="14336" width="9.140625" style="125"/>
    <col min="14337" max="14337" width="6.5703125" style="125" customWidth="1"/>
    <col min="14338" max="14338" width="25.5703125" style="125" customWidth="1"/>
    <col min="14339" max="14339" width="9" style="125" customWidth="1"/>
    <col min="14340" max="14340" width="2.5703125" style="125" customWidth="1"/>
    <col min="14341" max="14341" width="6.5703125" style="125" customWidth="1"/>
    <col min="14342" max="14342" width="25.5703125" style="125" customWidth="1"/>
    <col min="14343" max="14343" width="9" style="125" customWidth="1"/>
    <col min="14344" max="14344" width="2.5703125" style="125" customWidth="1"/>
    <col min="14345" max="14345" width="6.5703125" style="125" customWidth="1"/>
    <col min="14346" max="14346" width="30.140625" style="125" customWidth="1"/>
    <col min="14347" max="14347" width="9" style="125" customWidth="1"/>
    <col min="14348" max="14592" width="9.140625" style="125"/>
    <col min="14593" max="14593" width="6.5703125" style="125" customWidth="1"/>
    <col min="14594" max="14594" width="25.5703125" style="125" customWidth="1"/>
    <col min="14595" max="14595" width="9" style="125" customWidth="1"/>
    <col min="14596" max="14596" width="2.5703125" style="125" customWidth="1"/>
    <col min="14597" max="14597" width="6.5703125" style="125" customWidth="1"/>
    <col min="14598" max="14598" width="25.5703125" style="125" customWidth="1"/>
    <col min="14599" max="14599" width="9" style="125" customWidth="1"/>
    <col min="14600" max="14600" width="2.5703125" style="125" customWidth="1"/>
    <col min="14601" max="14601" width="6.5703125" style="125" customWidth="1"/>
    <col min="14602" max="14602" width="30.140625" style="125" customWidth="1"/>
    <col min="14603" max="14603" width="9" style="125" customWidth="1"/>
    <col min="14604" max="14848" width="9.140625" style="125"/>
    <col min="14849" max="14849" width="6.5703125" style="125" customWidth="1"/>
    <col min="14850" max="14850" width="25.5703125" style="125" customWidth="1"/>
    <col min="14851" max="14851" width="9" style="125" customWidth="1"/>
    <col min="14852" max="14852" width="2.5703125" style="125" customWidth="1"/>
    <col min="14853" max="14853" width="6.5703125" style="125" customWidth="1"/>
    <col min="14854" max="14854" width="25.5703125" style="125" customWidth="1"/>
    <col min="14855" max="14855" width="9" style="125" customWidth="1"/>
    <col min="14856" max="14856" width="2.5703125" style="125" customWidth="1"/>
    <col min="14857" max="14857" width="6.5703125" style="125" customWidth="1"/>
    <col min="14858" max="14858" width="30.140625" style="125" customWidth="1"/>
    <col min="14859" max="14859" width="9" style="125" customWidth="1"/>
    <col min="14860" max="15104" width="9.140625" style="125"/>
    <col min="15105" max="15105" width="6.5703125" style="125" customWidth="1"/>
    <col min="15106" max="15106" width="25.5703125" style="125" customWidth="1"/>
    <col min="15107" max="15107" width="9" style="125" customWidth="1"/>
    <col min="15108" max="15108" width="2.5703125" style="125" customWidth="1"/>
    <col min="15109" max="15109" width="6.5703125" style="125" customWidth="1"/>
    <col min="15110" max="15110" width="25.5703125" style="125" customWidth="1"/>
    <col min="15111" max="15111" width="9" style="125" customWidth="1"/>
    <col min="15112" max="15112" width="2.5703125" style="125" customWidth="1"/>
    <col min="15113" max="15113" width="6.5703125" style="125" customWidth="1"/>
    <col min="15114" max="15114" width="30.140625" style="125" customWidth="1"/>
    <col min="15115" max="15115" width="9" style="125" customWidth="1"/>
    <col min="15116" max="15360" width="9.140625" style="125"/>
    <col min="15361" max="15361" width="6.5703125" style="125" customWidth="1"/>
    <col min="15362" max="15362" width="25.5703125" style="125" customWidth="1"/>
    <col min="15363" max="15363" width="9" style="125" customWidth="1"/>
    <col min="15364" max="15364" width="2.5703125" style="125" customWidth="1"/>
    <col min="15365" max="15365" width="6.5703125" style="125" customWidth="1"/>
    <col min="15366" max="15366" width="25.5703125" style="125" customWidth="1"/>
    <col min="15367" max="15367" width="9" style="125" customWidth="1"/>
    <col min="15368" max="15368" width="2.5703125" style="125" customWidth="1"/>
    <col min="15369" max="15369" width="6.5703125" style="125" customWidth="1"/>
    <col min="15370" max="15370" width="30.140625" style="125" customWidth="1"/>
    <col min="15371" max="15371" width="9" style="125" customWidth="1"/>
    <col min="15372" max="15616" width="9.140625" style="125"/>
    <col min="15617" max="15617" width="6.5703125" style="125" customWidth="1"/>
    <col min="15618" max="15618" width="25.5703125" style="125" customWidth="1"/>
    <col min="15619" max="15619" width="9" style="125" customWidth="1"/>
    <col min="15620" max="15620" width="2.5703125" style="125" customWidth="1"/>
    <col min="15621" max="15621" width="6.5703125" style="125" customWidth="1"/>
    <col min="15622" max="15622" width="25.5703125" style="125" customWidth="1"/>
    <col min="15623" max="15623" width="9" style="125" customWidth="1"/>
    <col min="15624" max="15624" width="2.5703125" style="125" customWidth="1"/>
    <col min="15625" max="15625" width="6.5703125" style="125" customWidth="1"/>
    <col min="15626" max="15626" width="30.140625" style="125" customWidth="1"/>
    <col min="15627" max="15627" width="9" style="125" customWidth="1"/>
    <col min="15628" max="15872" width="9.140625" style="125"/>
    <col min="15873" max="15873" width="6.5703125" style="125" customWidth="1"/>
    <col min="15874" max="15874" width="25.5703125" style="125" customWidth="1"/>
    <col min="15875" max="15875" width="9" style="125" customWidth="1"/>
    <col min="15876" max="15876" width="2.5703125" style="125" customWidth="1"/>
    <col min="15877" max="15877" width="6.5703125" style="125" customWidth="1"/>
    <col min="15878" max="15878" width="25.5703125" style="125" customWidth="1"/>
    <col min="15879" max="15879" width="9" style="125" customWidth="1"/>
    <col min="15880" max="15880" width="2.5703125" style="125" customWidth="1"/>
    <col min="15881" max="15881" width="6.5703125" style="125" customWidth="1"/>
    <col min="15882" max="15882" width="30.140625" style="125" customWidth="1"/>
    <col min="15883" max="15883" width="9" style="125" customWidth="1"/>
    <col min="15884" max="16128" width="9.140625" style="125"/>
    <col min="16129" max="16129" width="6.5703125" style="125" customWidth="1"/>
    <col min="16130" max="16130" width="25.5703125" style="125" customWidth="1"/>
    <col min="16131" max="16131" width="9" style="125" customWidth="1"/>
    <col min="16132" max="16132" width="2.5703125" style="125" customWidth="1"/>
    <col min="16133" max="16133" width="6.5703125" style="125" customWidth="1"/>
    <col min="16134" max="16134" width="25.5703125" style="125" customWidth="1"/>
    <col min="16135" max="16135" width="9" style="125" customWidth="1"/>
    <col min="16136" max="16136" width="2.5703125" style="125" customWidth="1"/>
    <col min="16137" max="16137" width="6.5703125" style="125" customWidth="1"/>
    <col min="16138" max="16138" width="30.140625" style="125" customWidth="1"/>
    <col min="16139" max="16139" width="9" style="125" customWidth="1"/>
    <col min="16140" max="16384" width="9.140625" style="125"/>
  </cols>
  <sheetData>
    <row r="1" spans="1:11" ht="14.25" x14ac:dyDescent="0.2">
      <c r="A1" s="272" t="str">
        <f>'[16]Список участников (юноши)'!A1</f>
        <v>Национальная федерация бадминтона России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4.25" x14ac:dyDescent="0.2">
      <c r="A2" s="272" t="str">
        <f>'[16]Список участников (юноши)'!A2</f>
        <v>Министерство молодежной политики и спорта Саратовской области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4.25" x14ac:dyDescent="0.2">
      <c r="A3" s="272" t="str">
        <f>'[16]Список участников (юноши)'!A3</f>
        <v>Федерация бадминтона Саратовской области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6.5" customHeight="1" x14ac:dyDescent="0.2">
      <c r="A4" s="273" t="str">
        <f>'[16]Список участников (юноши)'!A4</f>
        <v>X Всероссийские юниорские и юношеские соревнования по бадминтону, посвященные Первому космонавту Ю.А. Гагарину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3.5" customHeight="1" x14ac:dyDescent="0.2">
      <c r="A5" s="274" t="s">
        <v>2078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5" x14ac:dyDescent="0.2">
      <c r="A6" s="275" t="str">
        <f>'[16]Список участников (юноши)'!A6</f>
        <v>г. Саратов, Саратовская область, 18 - 22 августа 2023 г.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</row>
    <row r="7" spans="1:11" ht="14.25" x14ac:dyDescent="0.2">
      <c r="A7" s="268" t="s">
        <v>1698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1" ht="14.25" x14ac:dyDescent="0.2">
      <c r="A8" s="269" t="s">
        <v>1699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x14ac:dyDescent="0.2">
      <c r="A9" s="270" t="s">
        <v>1700</v>
      </c>
      <c r="B9" s="270"/>
      <c r="C9" s="270"/>
      <c r="D9" s="126"/>
      <c r="E9" s="270" t="s">
        <v>1701</v>
      </c>
      <c r="F9" s="270"/>
      <c r="G9" s="270"/>
      <c r="H9" s="126"/>
      <c r="I9" s="271" t="s">
        <v>1702</v>
      </c>
      <c r="J9" s="271"/>
      <c r="K9" s="271"/>
    </row>
    <row r="10" spans="1:11" x14ac:dyDescent="0.2">
      <c r="A10" s="127" t="s">
        <v>1703</v>
      </c>
      <c r="B10" s="128" t="s">
        <v>1131</v>
      </c>
      <c r="C10" s="128" t="s">
        <v>1135</v>
      </c>
      <c r="D10" s="126"/>
      <c r="E10" s="129" t="s">
        <v>1703</v>
      </c>
      <c r="F10" s="128" t="s">
        <v>1131</v>
      </c>
      <c r="G10" s="128" t="s">
        <v>1135</v>
      </c>
      <c r="H10" s="126"/>
      <c r="I10" s="128" t="s">
        <v>1703</v>
      </c>
      <c r="J10" s="128" t="s">
        <v>1131</v>
      </c>
      <c r="K10" s="128" t="s">
        <v>1135</v>
      </c>
    </row>
    <row r="11" spans="1:11" x14ac:dyDescent="0.2">
      <c r="A11" s="130" t="s">
        <v>1188</v>
      </c>
      <c r="B11" s="132" t="s">
        <v>1719</v>
      </c>
      <c r="C11" s="131" t="s">
        <v>1054</v>
      </c>
      <c r="D11" s="126"/>
      <c r="E11" s="130" t="s">
        <v>1188</v>
      </c>
      <c r="F11" s="132" t="s">
        <v>1706</v>
      </c>
      <c r="G11" s="131" t="s">
        <v>1054</v>
      </c>
      <c r="H11" s="126"/>
      <c r="I11" s="264" t="s">
        <v>1704</v>
      </c>
      <c r="J11" s="132" t="s">
        <v>1705</v>
      </c>
      <c r="K11" s="126" t="s">
        <v>1054</v>
      </c>
    </row>
    <row r="12" spans="1:11" x14ac:dyDescent="0.2">
      <c r="A12" s="130" t="s">
        <v>1218</v>
      </c>
      <c r="B12" s="132" t="s">
        <v>1740</v>
      </c>
      <c r="C12" s="131" t="s">
        <v>1054</v>
      </c>
      <c r="D12" s="126"/>
      <c r="E12" s="130" t="s">
        <v>1218</v>
      </c>
      <c r="F12" s="132" t="s">
        <v>1727</v>
      </c>
      <c r="G12" s="131" t="s">
        <v>1043</v>
      </c>
      <c r="H12" s="126"/>
      <c r="I12" s="264"/>
      <c r="J12" s="132" t="s">
        <v>1706</v>
      </c>
      <c r="K12" s="126" t="s">
        <v>1054</v>
      </c>
    </row>
    <row r="13" spans="1:11" x14ac:dyDescent="0.2">
      <c r="A13" s="130" t="s">
        <v>1707</v>
      </c>
      <c r="B13" s="132" t="s">
        <v>1708</v>
      </c>
      <c r="C13" s="131" t="s">
        <v>1239</v>
      </c>
      <c r="D13" s="126"/>
      <c r="E13" s="130" t="s">
        <v>1707</v>
      </c>
      <c r="F13" s="132" t="s">
        <v>1709</v>
      </c>
      <c r="G13" s="131" t="s">
        <v>1034</v>
      </c>
      <c r="H13" s="126"/>
      <c r="I13" s="264" t="s">
        <v>1704</v>
      </c>
      <c r="J13" s="132" t="s">
        <v>1710</v>
      </c>
      <c r="K13" s="126" t="s">
        <v>1010</v>
      </c>
    </row>
    <row r="14" spans="1:11" x14ac:dyDescent="0.2">
      <c r="A14" s="130" t="s">
        <v>1707</v>
      </c>
      <c r="B14" s="132" t="s">
        <v>1710</v>
      </c>
      <c r="C14" s="131" t="s">
        <v>1010</v>
      </c>
      <c r="D14" s="126"/>
      <c r="E14" s="130" t="s">
        <v>1707</v>
      </c>
      <c r="F14" s="132" t="s">
        <v>1711</v>
      </c>
      <c r="G14" s="131" t="s">
        <v>1054</v>
      </c>
      <c r="H14" s="126"/>
      <c r="I14" s="264"/>
      <c r="J14" s="132" t="s">
        <v>1712</v>
      </c>
      <c r="K14" s="126" t="s">
        <v>1043</v>
      </c>
    </row>
    <row r="15" spans="1:11" x14ac:dyDescent="0.2">
      <c r="A15" s="130" t="s">
        <v>1713</v>
      </c>
      <c r="B15" s="132" t="s">
        <v>1714</v>
      </c>
      <c r="C15" s="131" t="s">
        <v>1007</v>
      </c>
      <c r="D15" s="126"/>
      <c r="E15" s="130" t="s">
        <v>1713</v>
      </c>
      <c r="F15" s="132" t="s">
        <v>1712</v>
      </c>
      <c r="G15" s="131" t="s">
        <v>1043</v>
      </c>
      <c r="H15" s="126"/>
      <c r="I15" s="264" t="s">
        <v>1707</v>
      </c>
      <c r="J15" s="132" t="s">
        <v>1708</v>
      </c>
      <c r="K15" s="126" t="s">
        <v>1239</v>
      </c>
    </row>
    <row r="16" spans="1:11" x14ac:dyDescent="0.2">
      <c r="A16" s="130" t="s">
        <v>1713</v>
      </c>
      <c r="B16" s="132" t="s">
        <v>1705</v>
      </c>
      <c r="C16" s="131" t="s">
        <v>1054</v>
      </c>
      <c r="D16" s="126"/>
      <c r="E16" s="130" t="s">
        <v>1713</v>
      </c>
      <c r="F16" s="132" t="s">
        <v>1715</v>
      </c>
      <c r="G16" s="131" t="s">
        <v>1043</v>
      </c>
      <c r="H16" s="126"/>
      <c r="I16" s="264"/>
      <c r="J16" s="132" t="s">
        <v>1716</v>
      </c>
      <c r="K16" s="126" t="s">
        <v>1239</v>
      </c>
    </row>
    <row r="17" spans="1:11" x14ac:dyDescent="0.2">
      <c r="A17" s="130" t="s">
        <v>1713</v>
      </c>
      <c r="B17" s="132" t="s">
        <v>1717</v>
      </c>
      <c r="C17" s="131" t="s">
        <v>1043</v>
      </c>
      <c r="D17" s="126"/>
      <c r="E17" s="130" t="s">
        <v>1713</v>
      </c>
      <c r="F17" s="132" t="s">
        <v>1718</v>
      </c>
      <c r="G17" s="131" t="s">
        <v>1054</v>
      </c>
      <c r="H17" s="126"/>
      <c r="I17" s="264" t="s">
        <v>1707</v>
      </c>
      <c r="J17" s="132" t="s">
        <v>1719</v>
      </c>
      <c r="K17" s="126" t="s">
        <v>1054</v>
      </c>
    </row>
    <row r="18" spans="1:11" x14ac:dyDescent="0.2">
      <c r="A18" s="130" t="s">
        <v>1713</v>
      </c>
      <c r="B18" s="132" t="s">
        <v>1720</v>
      </c>
      <c r="C18" s="131" t="s">
        <v>1239</v>
      </c>
      <c r="D18" s="126"/>
      <c r="E18" s="130" t="s">
        <v>1713</v>
      </c>
      <c r="F18" s="132" t="s">
        <v>1716</v>
      </c>
      <c r="G18" s="131" t="s">
        <v>1239</v>
      </c>
      <c r="H18" s="126"/>
      <c r="I18" s="264"/>
      <c r="J18" s="132" t="s">
        <v>1711</v>
      </c>
      <c r="K18" s="126" t="s">
        <v>1054</v>
      </c>
    </row>
    <row r="19" spans="1:11" x14ac:dyDescent="0.2">
      <c r="A19" s="130" t="s">
        <v>1721</v>
      </c>
      <c r="B19" s="132" t="s">
        <v>1722</v>
      </c>
      <c r="C19" s="131" t="s">
        <v>1019</v>
      </c>
      <c r="D19" s="126"/>
      <c r="E19" s="130" t="s">
        <v>1721</v>
      </c>
      <c r="F19" s="132" t="s">
        <v>1723</v>
      </c>
      <c r="G19" s="131" t="s">
        <v>1054</v>
      </c>
      <c r="H19" s="126"/>
      <c r="I19" s="264" t="s">
        <v>1713</v>
      </c>
      <c r="J19" s="132" t="s">
        <v>1724</v>
      </c>
      <c r="K19" s="126" t="s">
        <v>1043</v>
      </c>
    </row>
    <row r="20" spans="1:11" x14ac:dyDescent="0.2">
      <c r="A20" s="130" t="s">
        <v>1721</v>
      </c>
      <c r="B20" s="132" t="s">
        <v>1725</v>
      </c>
      <c r="C20" s="131" t="s">
        <v>1054</v>
      </c>
      <c r="D20" s="126"/>
      <c r="E20" s="130" t="s">
        <v>1721</v>
      </c>
      <c r="F20" s="132" t="s">
        <v>1726</v>
      </c>
      <c r="G20" s="131" t="s">
        <v>1007</v>
      </c>
      <c r="H20" s="126"/>
      <c r="I20" s="264"/>
      <c r="J20" s="132" t="s">
        <v>1727</v>
      </c>
      <c r="K20" s="126" t="s">
        <v>1043</v>
      </c>
    </row>
    <row r="21" spans="1:11" x14ac:dyDescent="0.2">
      <c r="A21" s="130" t="s">
        <v>1721</v>
      </c>
      <c r="B21" s="132" t="s">
        <v>1728</v>
      </c>
      <c r="C21" s="131" t="s">
        <v>1046</v>
      </c>
      <c r="D21" s="126"/>
      <c r="E21" s="130" t="s">
        <v>1721</v>
      </c>
      <c r="F21" s="132" t="s">
        <v>1729</v>
      </c>
      <c r="G21" s="131" t="s">
        <v>1007</v>
      </c>
      <c r="H21" s="126"/>
      <c r="I21" s="264" t="s">
        <v>1713</v>
      </c>
      <c r="J21" s="132" t="s">
        <v>1714</v>
      </c>
      <c r="K21" s="126" t="s">
        <v>1007</v>
      </c>
    </row>
    <row r="22" spans="1:11" x14ac:dyDescent="0.2">
      <c r="A22" s="130" t="s">
        <v>1721</v>
      </c>
      <c r="B22" s="132" t="s">
        <v>1730</v>
      </c>
      <c r="C22" s="131" t="s">
        <v>1046</v>
      </c>
      <c r="D22" s="126"/>
      <c r="E22" s="130" t="s">
        <v>1721</v>
      </c>
      <c r="F22" s="132" t="s">
        <v>1731</v>
      </c>
      <c r="G22" s="131" t="s">
        <v>1019</v>
      </c>
      <c r="H22" s="126"/>
      <c r="I22" s="264"/>
      <c r="J22" s="132" t="s">
        <v>1726</v>
      </c>
      <c r="K22" s="126" t="s">
        <v>1007</v>
      </c>
    </row>
    <row r="23" spans="1:11" x14ac:dyDescent="0.2">
      <c r="A23" s="130" t="s">
        <v>1721</v>
      </c>
      <c r="B23" s="132" t="s">
        <v>1732</v>
      </c>
      <c r="C23" s="131" t="s">
        <v>1054</v>
      </c>
      <c r="D23" s="126"/>
      <c r="E23" s="130" t="s">
        <v>1721</v>
      </c>
      <c r="F23" s="132" t="s">
        <v>1733</v>
      </c>
      <c r="G23" s="131" t="s">
        <v>1007</v>
      </c>
      <c r="H23" s="126"/>
      <c r="I23" s="264" t="s">
        <v>1713</v>
      </c>
      <c r="J23" s="132" t="s">
        <v>1734</v>
      </c>
      <c r="K23" s="126" t="s">
        <v>1046</v>
      </c>
    </row>
    <row r="24" spans="1:11" x14ac:dyDescent="0.2">
      <c r="A24" s="130" t="s">
        <v>1721</v>
      </c>
      <c r="B24" s="132" t="s">
        <v>1735</v>
      </c>
      <c r="C24" s="131" t="s">
        <v>1019</v>
      </c>
      <c r="D24" s="126"/>
      <c r="E24" s="130" t="s">
        <v>1721</v>
      </c>
      <c r="F24" s="132" t="s">
        <v>1736</v>
      </c>
      <c r="G24" s="131" t="s">
        <v>1019</v>
      </c>
      <c r="H24" s="126"/>
      <c r="I24" s="264"/>
      <c r="J24" s="132" t="s">
        <v>1737</v>
      </c>
      <c r="K24" s="126" t="s">
        <v>1010</v>
      </c>
    </row>
    <row r="25" spans="1:11" x14ac:dyDescent="0.2">
      <c r="A25" s="130" t="s">
        <v>1721</v>
      </c>
      <c r="B25" s="132" t="s">
        <v>1738</v>
      </c>
      <c r="C25" s="131" t="s">
        <v>1043</v>
      </c>
      <c r="D25" s="126"/>
      <c r="E25" s="130" t="s">
        <v>1721</v>
      </c>
      <c r="F25" s="132" t="s">
        <v>1739</v>
      </c>
      <c r="G25" s="131" t="s">
        <v>1040</v>
      </c>
      <c r="H25" s="126"/>
      <c r="I25" s="264" t="s">
        <v>1713</v>
      </c>
      <c r="J25" s="132" t="s">
        <v>1740</v>
      </c>
      <c r="K25" s="126" t="s">
        <v>1054</v>
      </c>
    </row>
    <row r="26" spans="1:11" x14ac:dyDescent="0.2">
      <c r="A26" s="130" t="s">
        <v>1721</v>
      </c>
      <c r="B26" s="132" t="s">
        <v>1741</v>
      </c>
      <c r="C26" s="131" t="s">
        <v>1007</v>
      </c>
      <c r="D26" s="126"/>
      <c r="E26" s="130" t="s">
        <v>1721</v>
      </c>
      <c r="F26" s="132" t="s">
        <v>1742</v>
      </c>
      <c r="G26" s="131" t="s">
        <v>1043</v>
      </c>
      <c r="H26" s="126"/>
      <c r="I26" s="264"/>
      <c r="J26" s="132" t="s">
        <v>1743</v>
      </c>
      <c r="K26" s="126" t="s">
        <v>1054</v>
      </c>
    </row>
    <row r="27" spans="1:11" x14ac:dyDescent="0.2">
      <c r="A27" s="130" t="s">
        <v>1744</v>
      </c>
      <c r="B27" s="132" t="s">
        <v>1814</v>
      </c>
      <c r="C27" s="131" t="s">
        <v>1054</v>
      </c>
      <c r="D27" s="126"/>
      <c r="E27" s="130" t="s">
        <v>1745</v>
      </c>
      <c r="F27" s="132" t="s">
        <v>1746</v>
      </c>
      <c r="G27" s="131" t="s">
        <v>1019</v>
      </c>
      <c r="H27" s="126"/>
      <c r="I27" s="264" t="s">
        <v>1721</v>
      </c>
      <c r="J27" s="132" t="s">
        <v>1720</v>
      </c>
      <c r="K27" s="126" t="s">
        <v>1239</v>
      </c>
    </row>
    <row r="28" spans="1:11" x14ac:dyDescent="0.2">
      <c r="A28" s="130" t="s">
        <v>1747</v>
      </c>
      <c r="B28" s="132" t="s">
        <v>1734</v>
      </c>
      <c r="C28" s="131" t="s">
        <v>1046</v>
      </c>
      <c r="D28" s="126"/>
      <c r="E28" s="130" t="s">
        <v>1745</v>
      </c>
      <c r="F28" s="132" t="s">
        <v>1748</v>
      </c>
      <c r="G28" s="131" t="s">
        <v>1019</v>
      </c>
      <c r="H28" s="126"/>
      <c r="I28" s="264"/>
      <c r="J28" s="132" t="s">
        <v>1742</v>
      </c>
      <c r="K28" s="126" t="s">
        <v>1043</v>
      </c>
    </row>
    <row r="29" spans="1:11" x14ac:dyDescent="0.2">
      <c r="A29" s="130" t="s">
        <v>1749</v>
      </c>
      <c r="B29" s="132" t="s">
        <v>1750</v>
      </c>
      <c r="C29" s="131" t="s">
        <v>1043</v>
      </c>
      <c r="D29" s="126"/>
      <c r="E29" s="130" t="s">
        <v>1751</v>
      </c>
      <c r="F29" s="132" t="s">
        <v>1752</v>
      </c>
      <c r="G29" s="131" t="s">
        <v>1043</v>
      </c>
      <c r="H29" s="126"/>
      <c r="I29" s="264" t="s">
        <v>1721</v>
      </c>
      <c r="J29" s="132" t="s">
        <v>1741</v>
      </c>
      <c r="K29" s="126" t="s">
        <v>1007</v>
      </c>
    </row>
    <row r="30" spans="1:11" x14ac:dyDescent="0.2">
      <c r="A30" s="130" t="s">
        <v>1749</v>
      </c>
      <c r="B30" s="132" t="s">
        <v>1753</v>
      </c>
      <c r="C30" s="131" t="s">
        <v>1043</v>
      </c>
      <c r="D30" s="126"/>
      <c r="E30" s="130" t="s">
        <v>1749</v>
      </c>
      <c r="F30" s="132" t="s">
        <v>1754</v>
      </c>
      <c r="G30" s="131" t="s">
        <v>1049</v>
      </c>
      <c r="H30" s="126"/>
      <c r="I30" s="264"/>
      <c r="J30" s="132" t="s">
        <v>1733</v>
      </c>
      <c r="K30" s="126" t="s">
        <v>1007</v>
      </c>
    </row>
    <row r="31" spans="1:11" x14ac:dyDescent="0.2">
      <c r="A31" s="130" t="s">
        <v>1755</v>
      </c>
      <c r="B31" s="132" t="s">
        <v>1756</v>
      </c>
      <c r="C31" s="131" t="s">
        <v>1046</v>
      </c>
      <c r="D31" s="126"/>
      <c r="E31" s="130" t="s">
        <v>1755</v>
      </c>
      <c r="F31" s="132" t="s">
        <v>1757</v>
      </c>
      <c r="G31" s="131" t="s">
        <v>1010</v>
      </c>
      <c r="H31" s="126"/>
      <c r="I31" s="264" t="s">
        <v>1721</v>
      </c>
      <c r="J31" s="132" t="s">
        <v>1735</v>
      </c>
      <c r="K31" s="126" t="s">
        <v>1019</v>
      </c>
    </row>
    <row r="32" spans="1:11" x14ac:dyDescent="0.2">
      <c r="A32" s="130" t="s">
        <v>1755</v>
      </c>
      <c r="B32" s="132" t="s">
        <v>1724</v>
      </c>
      <c r="C32" s="131" t="s">
        <v>1043</v>
      </c>
      <c r="D32" s="126"/>
      <c r="E32" s="130" t="s">
        <v>1755</v>
      </c>
      <c r="F32" s="132" t="s">
        <v>1758</v>
      </c>
      <c r="G32" s="131" t="s">
        <v>1054</v>
      </c>
      <c r="H32" s="126"/>
      <c r="I32" s="264"/>
      <c r="J32" s="132" t="s">
        <v>1731</v>
      </c>
      <c r="K32" s="126" t="s">
        <v>1019</v>
      </c>
    </row>
    <row r="33" spans="1:11" x14ac:dyDescent="0.2">
      <c r="A33" s="130" t="s">
        <v>1755</v>
      </c>
      <c r="B33" s="132" t="s">
        <v>1759</v>
      </c>
      <c r="C33" s="131" t="s">
        <v>1034</v>
      </c>
      <c r="D33" s="126"/>
      <c r="E33" s="130" t="s">
        <v>1755</v>
      </c>
      <c r="F33" s="132" t="s">
        <v>1743</v>
      </c>
      <c r="G33" s="131" t="s">
        <v>1054</v>
      </c>
      <c r="H33" s="126"/>
      <c r="I33" s="264" t="s">
        <v>1721</v>
      </c>
      <c r="J33" s="132" t="s">
        <v>1753</v>
      </c>
      <c r="K33" s="126" t="s">
        <v>1043</v>
      </c>
    </row>
    <row r="34" spans="1:11" x14ac:dyDescent="0.2">
      <c r="A34" s="130" t="s">
        <v>1755</v>
      </c>
      <c r="B34" s="132" t="s">
        <v>1760</v>
      </c>
      <c r="C34" s="131" t="s">
        <v>1046</v>
      </c>
      <c r="D34" s="126"/>
      <c r="E34" s="130" t="s">
        <v>1755</v>
      </c>
      <c r="F34" s="132" t="s">
        <v>1761</v>
      </c>
      <c r="G34" s="131" t="s">
        <v>1054</v>
      </c>
      <c r="H34" s="126"/>
      <c r="I34" s="264"/>
      <c r="J34" s="132" t="s">
        <v>1715</v>
      </c>
      <c r="K34" s="126" t="s">
        <v>1043</v>
      </c>
    </row>
    <row r="35" spans="1:11" x14ac:dyDescent="0.2">
      <c r="A35" s="130" t="s">
        <v>1762</v>
      </c>
      <c r="B35" s="132" t="s">
        <v>1763</v>
      </c>
      <c r="C35" s="131" t="s">
        <v>1046</v>
      </c>
      <c r="D35" s="126"/>
      <c r="E35" s="130" t="s">
        <v>1762</v>
      </c>
      <c r="F35" s="132" t="s">
        <v>1764</v>
      </c>
      <c r="G35" s="131" t="s">
        <v>1046</v>
      </c>
      <c r="H35" s="126"/>
      <c r="I35" s="264" t="s">
        <v>1721</v>
      </c>
      <c r="J35" s="132" t="s">
        <v>1765</v>
      </c>
      <c r="K35" s="126" t="s">
        <v>1054</v>
      </c>
    </row>
    <row r="36" spans="1:11" x14ac:dyDescent="0.2">
      <c r="A36" s="130" t="s">
        <v>1766</v>
      </c>
      <c r="B36" s="132" t="s">
        <v>1767</v>
      </c>
      <c r="C36" s="131" t="s">
        <v>1034</v>
      </c>
      <c r="D36" s="126"/>
      <c r="E36" s="130" t="s">
        <v>1766</v>
      </c>
      <c r="F36" s="132" t="s">
        <v>1768</v>
      </c>
      <c r="G36" s="131" t="s">
        <v>1043</v>
      </c>
      <c r="H36" s="126"/>
      <c r="I36" s="264"/>
      <c r="J36" s="132" t="s">
        <v>1723</v>
      </c>
      <c r="K36" s="126" t="s">
        <v>1054</v>
      </c>
    </row>
    <row r="37" spans="1:11" x14ac:dyDescent="0.2">
      <c r="A37" s="130" t="s">
        <v>1766</v>
      </c>
      <c r="B37" s="133" t="s">
        <v>1769</v>
      </c>
      <c r="C37" s="131" t="s">
        <v>1046</v>
      </c>
      <c r="D37" s="126"/>
      <c r="E37" s="130" t="s">
        <v>1766</v>
      </c>
      <c r="F37" s="132" t="s">
        <v>1770</v>
      </c>
      <c r="G37" s="131" t="s">
        <v>1046</v>
      </c>
      <c r="H37" s="126"/>
      <c r="I37" s="264" t="s">
        <v>1721</v>
      </c>
      <c r="J37" s="132" t="s">
        <v>1717</v>
      </c>
      <c r="K37" s="126" t="s">
        <v>1043</v>
      </c>
    </row>
    <row r="38" spans="1:11" x14ac:dyDescent="0.2">
      <c r="A38" s="130" t="s">
        <v>1766</v>
      </c>
      <c r="B38" s="133" t="s">
        <v>1771</v>
      </c>
      <c r="C38" s="131" t="s">
        <v>1034</v>
      </c>
      <c r="D38" s="126"/>
      <c r="E38" s="130" t="s">
        <v>1766</v>
      </c>
      <c r="F38" s="132" t="s">
        <v>1772</v>
      </c>
      <c r="G38" s="131" t="s">
        <v>1043</v>
      </c>
      <c r="H38" s="126"/>
      <c r="I38" s="264"/>
      <c r="J38" s="132" t="s">
        <v>1752</v>
      </c>
      <c r="K38" s="126" t="s">
        <v>1043</v>
      </c>
    </row>
    <row r="39" spans="1:11" x14ac:dyDescent="0.2">
      <c r="A39" s="130" t="s">
        <v>1766</v>
      </c>
      <c r="B39" s="133" t="s">
        <v>1773</v>
      </c>
      <c r="C39" s="131" t="s">
        <v>1046</v>
      </c>
      <c r="D39" s="126"/>
      <c r="E39" s="130" t="s">
        <v>1766</v>
      </c>
      <c r="F39" s="132" t="s">
        <v>1774</v>
      </c>
      <c r="G39" s="131" t="s">
        <v>1040</v>
      </c>
      <c r="H39" s="126"/>
      <c r="I39" s="264" t="s">
        <v>1721</v>
      </c>
      <c r="J39" s="132" t="s">
        <v>1722</v>
      </c>
      <c r="K39" s="126" t="s">
        <v>1019</v>
      </c>
    </row>
    <row r="40" spans="1:11" x14ac:dyDescent="0.2">
      <c r="A40" s="130" t="s">
        <v>1766</v>
      </c>
      <c r="B40" s="133" t="s">
        <v>1775</v>
      </c>
      <c r="C40" s="131" t="s">
        <v>1043</v>
      </c>
      <c r="D40" s="126"/>
      <c r="E40" s="130" t="s">
        <v>1766</v>
      </c>
      <c r="F40" s="132" t="s">
        <v>1776</v>
      </c>
      <c r="G40" s="131" t="s">
        <v>1046</v>
      </c>
      <c r="H40" s="126"/>
      <c r="I40" s="264"/>
      <c r="J40" s="132" t="s">
        <v>1736</v>
      </c>
      <c r="K40" s="126" t="s">
        <v>1019</v>
      </c>
    </row>
    <row r="41" spans="1:11" x14ac:dyDescent="0.2">
      <c r="A41" s="130" t="s">
        <v>1777</v>
      </c>
      <c r="B41" s="133" t="s">
        <v>1778</v>
      </c>
      <c r="C41" s="131" t="s">
        <v>1034</v>
      </c>
      <c r="D41" s="126"/>
      <c r="E41" s="130" t="s">
        <v>1766</v>
      </c>
      <c r="F41" s="132" t="s">
        <v>1779</v>
      </c>
      <c r="G41" s="131" t="s">
        <v>1046</v>
      </c>
      <c r="H41" s="126"/>
      <c r="I41" s="264" t="s">
        <v>1721</v>
      </c>
      <c r="J41" s="132" t="s">
        <v>1750</v>
      </c>
      <c r="K41" s="126" t="s">
        <v>1043</v>
      </c>
    </row>
    <row r="42" spans="1:11" x14ac:dyDescent="0.2">
      <c r="A42" s="130" t="s">
        <v>1780</v>
      </c>
      <c r="B42" s="133" t="s">
        <v>1781</v>
      </c>
      <c r="C42" s="131" t="s">
        <v>1054</v>
      </c>
      <c r="D42" s="126"/>
      <c r="E42" s="130" t="s">
        <v>1766</v>
      </c>
      <c r="F42" s="132" t="s">
        <v>1737</v>
      </c>
      <c r="G42" s="131" t="s">
        <v>1010</v>
      </c>
      <c r="H42" s="126"/>
      <c r="I42" s="264"/>
      <c r="J42" s="132" t="s">
        <v>1772</v>
      </c>
      <c r="K42" s="126" t="s">
        <v>1043</v>
      </c>
    </row>
    <row r="43" spans="1:11" x14ac:dyDescent="0.2">
      <c r="A43" s="130" t="s">
        <v>1782</v>
      </c>
      <c r="B43" s="133" t="s">
        <v>1783</v>
      </c>
      <c r="C43" s="131" t="s">
        <v>1034</v>
      </c>
      <c r="D43" s="126"/>
      <c r="E43" s="130" t="s">
        <v>1777</v>
      </c>
      <c r="F43" s="132" t="s">
        <v>1784</v>
      </c>
      <c r="G43" s="131" t="s">
        <v>1043</v>
      </c>
      <c r="H43" s="126"/>
      <c r="I43" s="264" t="s">
        <v>1785</v>
      </c>
      <c r="J43" s="132" t="s">
        <v>1756</v>
      </c>
      <c r="K43" s="131" t="s">
        <v>1046</v>
      </c>
    </row>
    <row r="44" spans="1:11" x14ac:dyDescent="0.2">
      <c r="A44" s="130" t="s">
        <v>1786</v>
      </c>
      <c r="B44" s="133" t="s">
        <v>1787</v>
      </c>
      <c r="C44" s="131" t="s">
        <v>1034</v>
      </c>
      <c r="D44" s="126"/>
      <c r="E44" s="130" t="s">
        <v>1780</v>
      </c>
      <c r="F44" s="132" t="s">
        <v>1788</v>
      </c>
      <c r="G44" s="131" t="s">
        <v>1043</v>
      </c>
      <c r="H44" s="126"/>
      <c r="I44" s="264"/>
      <c r="J44" s="132" t="s">
        <v>1776</v>
      </c>
      <c r="K44" s="131" t="s">
        <v>1046</v>
      </c>
    </row>
    <row r="45" spans="1:11" x14ac:dyDescent="0.2">
      <c r="A45" s="130" t="s">
        <v>1789</v>
      </c>
      <c r="B45" s="133" t="s">
        <v>1790</v>
      </c>
      <c r="C45" s="131" t="s">
        <v>1046</v>
      </c>
      <c r="D45" s="126"/>
      <c r="E45" s="130" t="s">
        <v>1786</v>
      </c>
      <c r="F45" s="132" t="s">
        <v>1791</v>
      </c>
      <c r="G45" s="131" t="s">
        <v>1043</v>
      </c>
      <c r="H45" s="126"/>
      <c r="I45" s="264" t="s">
        <v>1785</v>
      </c>
      <c r="J45" s="132" t="s">
        <v>1730</v>
      </c>
      <c r="K45" s="131" t="s">
        <v>1046</v>
      </c>
    </row>
    <row r="46" spans="1:11" x14ac:dyDescent="0.2">
      <c r="A46" s="134" t="s">
        <v>1789</v>
      </c>
      <c r="B46" s="135" t="s">
        <v>1792</v>
      </c>
      <c r="C46" s="131" t="s">
        <v>1046</v>
      </c>
      <c r="D46" s="126"/>
      <c r="E46" s="130" t="s">
        <v>1786</v>
      </c>
      <c r="F46" s="132" t="s">
        <v>1793</v>
      </c>
      <c r="G46" s="131" t="s">
        <v>1034</v>
      </c>
      <c r="H46" s="126"/>
      <c r="I46" s="264"/>
      <c r="J46" s="132" t="s">
        <v>1794</v>
      </c>
      <c r="K46" s="131" t="s">
        <v>1046</v>
      </c>
    </row>
    <row r="47" spans="1:11" x14ac:dyDescent="0.2">
      <c r="A47" s="134" t="s">
        <v>1789</v>
      </c>
      <c r="B47" s="136" t="s">
        <v>1795</v>
      </c>
      <c r="C47" s="131" t="s">
        <v>1046</v>
      </c>
      <c r="D47" s="126"/>
      <c r="E47" s="130" t="s">
        <v>1796</v>
      </c>
      <c r="F47" s="132" t="s">
        <v>1797</v>
      </c>
      <c r="G47" s="131" t="s">
        <v>1043</v>
      </c>
      <c r="H47" s="126"/>
      <c r="I47" s="264" t="s">
        <v>1785</v>
      </c>
      <c r="J47" s="132" t="s">
        <v>1767</v>
      </c>
      <c r="K47" s="126" t="s">
        <v>1034</v>
      </c>
    </row>
    <row r="48" spans="1:11" x14ac:dyDescent="0.2">
      <c r="A48" s="134" t="s">
        <v>1789</v>
      </c>
      <c r="B48" s="137" t="s">
        <v>1798</v>
      </c>
      <c r="C48" s="131" t="s">
        <v>1034</v>
      </c>
      <c r="D48" s="126"/>
      <c r="E48" s="130" t="s">
        <v>1789</v>
      </c>
      <c r="F48" s="132" t="s">
        <v>1799</v>
      </c>
      <c r="G48" s="131" t="s">
        <v>1043</v>
      </c>
      <c r="H48" s="126"/>
      <c r="I48" s="264"/>
      <c r="J48" s="132" t="s">
        <v>1800</v>
      </c>
      <c r="K48" s="126" t="s">
        <v>1034</v>
      </c>
    </row>
    <row r="49" spans="1:11" x14ac:dyDescent="0.2">
      <c r="A49" s="130" t="s">
        <v>1801</v>
      </c>
      <c r="B49" s="133" t="s">
        <v>1802</v>
      </c>
      <c r="C49" s="131" t="s">
        <v>1040</v>
      </c>
      <c r="D49" s="126"/>
      <c r="E49" s="130" t="s">
        <v>1789</v>
      </c>
      <c r="F49" s="132" t="s">
        <v>1803</v>
      </c>
      <c r="G49" s="131" t="s">
        <v>1007</v>
      </c>
      <c r="H49" s="126"/>
      <c r="I49" s="264" t="s">
        <v>1785</v>
      </c>
      <c r="J49" s="132" t="s">
        <v>1738</v>
      </c>
      <c r="K49" s="126" t="s">
        <v>1034</v>
      </c>
    </row>
    <row r="50" spans="1:11" x14ac:dyDescent="0.2">
      <c r="A50" s="130"/>
      <c r="B50" s="131"/>
      <c r="C50" s="131"/>
      <c r="D50" s="126"/>
      <c r="E50" s="130" t="s">
        <v>1789</v>
      </c>
      <c r="F50" s="132" t="s">
        <v>1804</v>
      </c>
      <c r="G50" s="131" t="s">
        <v>1046</v>
      </c>
      <c r="H50" s="126"/>
      <c r="I50" s="264"/>
      <c r="J50" s="132" t="s">
        <v>1718</v>
      </c>
      <c r="K50" s="126" t="s">
        <v>1054</v>
      </c>
    </row>
    <row r="51" spans="1:11" x14ac:dyDescent="0.2">
      <c r="A51" s="130"/>
      <c r="B51" s="131"/>
      <c r="C51" s="131"/>
      <c r="D51" s="126"/>
      <c r="E51" s="130" t="s">
        <v>1805</v>
      </c>
      <c r="F51" s="132" t="s">
        <v>1806</v>
      </c>
      <c r="G51" s="131" t="s">
        <v>1019</v>
      </c>
      <c r="H51" s="126"/>
      <c r="I51" s="264" t="s">
        <v>1785</v>
      </c>
      <c r="J51" s="132" t="s">
        <v>1725</v>
      </c>
      <c r="K51" s="126" t="s">
        <v>1054</v>
      </c>
    </row>
    <row r="52" spans="1:11" x14ac:dyDescent="0.2">
      <c r="A52" s="130"/>
      <c r="B52" s="131"/>
      <c r="C52" s="131"/>
      <c r="D52" s="126"/>
      <c r="E52" s="130" t="s">
        <v>1807</v>
      </c>
      <c r="F52" s="132" t="s">
        <v>1808</v>
      </c>
      <c r="G52" s="131" t="s">
        <v>1046</v>
      </c>
      <c r="H52" s="126"/>
      <c r="I52" s="264"/>
      <c r="J52" s="132" t="s">
        <v>1761</v>
      </c>
      <c r="K52" s="126" t="s">
        <v>1054</v>
      </c>
    </row>
    <row r="53" spans="1:11" x14ac:dyDescent="0.2">
      <c r="A53" s="130"/>
      <c r="B53" s="131"/>
      <c r="C53" s="131"/>
      <c r="D53" s="126"/>
      <c r="E53" s="130" t="s">
        <v>1807</v>
      </c>
      <c r="F53" s="132" t="s">
        <v>1809</v>
      </c>
      <c r="G53" s="131" t="s">
        <v>1046</v>
      </c>
      <c r="H53" s="126"/>
      <c r="I53" s="264" t="s">
        <v>1785</v>
      </c>
      <c r="J53" s="132" t="s">
        <v>1775</v>
      </c>
      <c r="K53" s="126" t="s">
        <v>1043</v>
      </c>
    </row>
    <row r="54" spans="1:11" x14ac:dyDescent="0.2">
      <c r="A54" s="134"/>
      <c r="B54" s="138"/>
      <c r="C54" s="138"/>
      <c r="D54" s="139"/>
      <c r="E54" s="130" t="s">
        <v>1807</v>
      </c>
      <c r="F54" s="140" t="s">
        <v>1800</v>
      </c>
      <c r="G54" s="138" t="s">
        <v>1034</v>
      </c>
      <c r="H54" s="126"/>
      <c r="I54" s="264"/>
      <c r="J54" s="132" t="s">
        <v>1768</v>
      </c>
      <c r="K54" s="126" t="s">
        <v>1043</v>
      </c>
    </row>
    <row r="55" spans="1:11" x14ac:dyDescent="0.2">
      <c r="A55" s="141"/>
      <c r="B55" s="142"/>
      <c r="C55" s="142"/>
      <c r="D55" s="143"/>
      <c r="E55" s="130" t="s">
        <v>1807</v>
      </c>
      <c r="F55" s="144" t="s">
        <v>1810</v>
      </c>
      <c r="G55" s="142" t="s">
        <v>1043</v>
      </c>
      <c r="H55" s="145"/>
      <c r="I55" s="264" t="s">
        <v>1785</v>
      </c>
      <c r="J55" s="132" t="s">
        <v>1798</v>
      </c>
      <c r="K55" s="126" t="s">
        <v>1034</v>
      </c>
    </row>
    <row r="56" spans="1:11" x14ac:dyDescent="0.2">
      <c r="A56" s="141"/>
      <c r="B56" s="142"/>
      <c r="C56" s="142"/>
      <c r="D56" s="143"/>
      <c r="E56" s="130" t="s">
        <v>1807</v>
      </c>
      <c r="F56" s="144" t="s">
        <v>1811</v>
      </c>
      <c r="G56" s="142" t="s">
        <v>1034</v>
      </c>
      <c r="H56" s="145"/>
      <c r="I56" s="264"/>
      <c r="J56" s="132" t="s">
        <v>1799</v>
      </c>
      <c r="K56" s="126" t="s">
        <v>1043</v>
      </c>
    </row>
    <row r="57" spans="1:11" x14ac:dyDescent="0.2">
      <c r="A57" s="141"/>
      <c r="B57" s="142"/>
      <c r="C57" s="142"/>
      <c r="D57" s="143"/>
      <c r="E57" s="130" t="s">
        <v>1807</v>
      </c>
      <c r="F57" s="144" t="s">
        <v>1794</v>
      </c>
      <c r="G57" s="131" t="s">
        <v>1046</v>
      </c>
      <c r="H57" s="145"/>
      <c r="I57" s="264" t="s">
        <v>1785</v>
      </c>
      <c r="J57" s="132" t="s">
        <v>1802</v>
      </c>
      <c r="K57" s="126" t="s">
        <v>1040</v>
      </c>
    </row>
    <row r="58" spans="1:11" x14ac:dyDescent="0.2">
      <c r="A58" s="141"/>
      <c r="B58" s="142"/>
      <c r="C58" s="142"/>
      <c r="D58" s="143"/>
      <c r="E58" s="141"/>
      <c r="F58" s="142"/>
      <c r="G58" s="142"/>
      <c r="H58" s="145"/>
      <c r="I58" s="264"/>
      <c r="J58" s="132" t="s">
        <v>1810</v>
      </c>
      <c r="K58" s="126" t="s">
        <v>1043</v>
      </c>
    </row>
    <row r="59" spans="1:11" x14ac:dyDescent="0.2">
      <c r="A59" s="265" t="s">
        <v>1812</v>
      </c>
      <c r="B59" s="266"/>
      <c r="C59" s="267"/>
      <c r="D59" s="146"/>
      <c r="E59" s="265" t="s">
        <v>1813</v>
      </c>
      <c r="F59" s="266"/>
      <c r="G59" s="267"/>
      <c r="H59" s="126"/>
      <c r="I59" s="264" t="s">
        <v>1785</v>
      </c>
      <c r="J59" s="132" t="s">
        <v>1790</v>
      </c>
      <c r="K59" s="131" t="s">
        <v>1046</v>
      </c>
    </row>
    <row r="60" spans="1:11" x14ac:dyDescent="0.2">
      <c r="A60" s="127" t="s">
        <v>1703</v>
      </c>
      <c r="B60" s="128" t="s">
        <v>1131</v>
      </c>
      <c r="C60" s="128" t="s">
        <v>1135</v>
      </c>
      <c r="D60" s="126"/>
      <c r="E60" s="129" t="s">
        <v>1703</v>
      </c>
      <c r="F60" s="128" t="s">
        <v>1131</v>
      </c>
      <c r="G60" s="128" t="s">
        <v>1135</v>
      </c>
      <c r="H60" s="126"/>
      <c r="I60" s="264"/>
      <c r="J60" s="132" t="s">
        <v>1764</v>
      </c>
      <c r="K60" s="131" t="s">
        <v>1046</v>
      </c>
    </row>
    <row r="61" spans="1:11" x14ac:dyDescent="0.2">
      <c r="A61" s="264" t="s">
        <v>1188</v>
      </c>
      <c r="B61" s="132" t="s">
        <v>1740</v>
      </c>
      <c r="C61" s="126" t="s">
        <v>1054</v>
      </c>
      <c r="D61" s="126"/>
      <c r="E61" s="264" t="s">
        <v>1188</v>
      </c>
      <c r="F61" s="132" t="s">
        <v>1716</v>
      </c>
      <c r="G61" s="126" t="s">
        <v>1239</v>
      </c>
      <c r="H61" s="126"/>
      <c r="I61" s="264" t="s">
        <v>1785</v>
      </c>
      <c r="J61" s="132" t="s">
        <v>1771</v>
      </c>
      <c r="K61" s="126" t="s">
        <v>1034</v>
      </c>
    </row>
    <row r="62" spans="1:11" x14ac:dyDescent="0.2">
      <c r="A62" s="264"/>
      <c r="B62" s="132" t="s">
        <v>1710</v>
      </c>
      <c r="C62" s="126" t="s">
        <v>1010</v>
      </c>
      <c r="D62" s="126"/>
      <c r="E62" s="264"/>
      <c r="F62" s="132" t="s">
        <v>1712</v>
      </c>
      <c r="G62" s="126" t="s">
        <v>1043</v>
      </c>
      <c r="H62" s="126"/>
      <c r="I62" s="264"/>
      <c r="J62" s="132" t="s">
        <v>1774</v>
      </c>
      <c r="K62" s="126" t="s">
        <v>1040</v>
      </c>
    </row>
    <row r="63" spans="1:11" x14ac:dyDescent="0.2">
      <c r="A63" s="264" t="s">
        <v>1218</v>
      </c>
      <c r="B63" s="132" t="str">
        <f>'BD U13-Main Draw'!G25</f>
        <v xml:space="preserve">Ризван Валиев [1] </v>
      </c>
      <c r="C63" s="126" t="s">
        <v>1054</v>
      </c>
      <c r="D63" s="126"/>
      <c r="E63" s="264" t="s">
        <v>1218</v>
      </c>
      <c r="F63" s="132" t="s">
        <v>1706</v>
      </c>
      <c r="G63" s="126" t="s">
        <v>1054</v>
      </c>
      <c r="H63" s="126"/>
      <c r="I63" s="264" t="s">
        <v>1785</v>
      </c>
      <c r="J63" s="132" t="s">
        <v>1783</v>
      </c>
      <c r="K63" s="126" t="s">
        <v>1034</v>
      </c>
    </row>
    <row r="64" spans="1:11" x14ac:dyDescent="0.2">
      <c r="A64" s="264"/>
      <c r="B64" s="132" t="str">
        <f>'BD U13-Main Draw'!G26</f>
        <v xml:space="preserve">Глеб Черкесов </v>
      </c>
      <c r="C64" s="126" t="s">
        <v>1054</v>
      </c>
      <c r="D64" s="126"/>
      <c r="E64" s="264"/>
      <c r="F64" s="132" t="s">
        <v>1723</v>
      </c>
      <c r="G64" s="126" t="s">
        <v>1054</v>
      </c>
      <c r="H64" s="126"/>
      <c r="I64" s="264"/>
      <c r="J64" s="132" t="s">
        <v>1811</v>
      </c>
      <c r="K64" s="126" t="s">
        <v>1034</v>
      </c>
    </row>
    <row r="65" spans="1:11" x14ac:dyDescent="0.2">
      <c r="A65" s="264" t="s">
        <v>1707</v>
      </c>
      <c r="B65" s="132" t="s">
        <v>1814</v>
      </c>
      <c r="C65" s="126" t="s">
        <v>1054</v>
      </c>
      <c r="D65" s="126"/>
      <c r="E65" s="264" t="s">
        <v>1707</v>
      </c>
      <c r="F65" s="132" t="s">
        <v>1718</v>
      </c>
      <c r="G65" s="126" t="s">
        <v>1054</v>
      </c>
      <c r="H65" s="126"/>
      <c r="I65" s="264" t="s">
        <v>1785</v>
      </c>
      <c r="J65" s="132" t="s">
        <v>1760</v>
      </c>
      <c r="K65" s="126" t="s">
        <v>1046</v>
      </c>
    </row>
    <row r="66" spans="1:11" x14ac:dyDescent="0.2">
      <c r="A66" s="264"/>
      <c r="B66" s="132" t="s">
        <v>1765</v>
      </c>
      <c r="C66" s="126" t="s">
        <v>1054</v>
      </c>
      <c r="D66" s="126"/>
      <c r="E66" s="264"/>
      <c r="F66" s="132" t="s">
        <v>1711</v>
      </c>
      <c r="G66" s="126" t="s">
        <v>1054</v>
      </c>
      <c r="H66" s="126"/>
      <c r="I66" s="264"/>
      <c r="J66" s="132" t="s">
        <v>1797</v>
      </c>
      <c r="K66" s="126" t="s">
        <v>1043</v>
      </c>
    </row>
    <row r="67" spans="1:11" x14ac:dyDescent="0.2">
      <c r="A67" s="264" t="s">
        <v>1707</v>
      </c>
      <c r="B67" s="132" t="s">
        <v>1720</v>
      </c>
      <c r="C67" s="126" t="s">
        <v>1239</v>
      </c>
      <c r="D67" s="126"/>
      <c r="E67" s="264" t="s">
        <v>1707</v>
      </c>
      <c r="F67" s="132" t="s">
        <v>1709</v>
      </c>
      <c r="G67" s="126" t="s">
        <v>1034</v>
      </c>
      <c r="H67" s="126"/>
      <c r="I67" s="264" t="s">
        <v>1785</v>
      </c>
      <c r="J67" s="132" t="s">
        <v>1728</v>
      </c>
      <c r="K67" s="131" t="s">
        <v>1046</v>
      </c>
    </row>
    <row r="68" spans="1:11" x14ac:dyDescent="0.2">
      <c r="A68" s="264"/>
      <c r="B68" s="132" t="s">
        <v>1708</v>
      </c>
      <c r="C68" s="126" t="s">
        <v>1239</v>
      </c>
      <c r="D68" s="126"/>
      <c r="E68" s="264"/>
      <c r="F68" s="132" t="s">
        <v>1727</v>
      </c>
      <c r="G68" s="126" t="s">
        <v>1043</v>
      </c>
      <c r="H68" s="126"/>
      <c r="I68" s="264"/>
      <c r="J68" s="132" t="s">
        <v>1757</v>
      </c>
      <c r="K68" s="126" t="s">
        <v>1010</v>
      </c>
    </row>
    <row r="69" spans="1:11" x14ac:dyDescent="0.2">
      <c r="A69" s="264" t="s">
        <v>1713</v>
      </c>
      <c r="B69" s="132" t="s">
        <v>1735</v>
      </c>
      <c r="C69" s="126" t="s">
        <v>1019</v>
      </c>
      <c r="D69" s="126"/>
      <c r="E69" s="264" t="s">
        <v>1713</v>
      </c>
      <c r="F69" s="132" t="s">
        <v>1757</v>
      </c>
      <c r="G69" s="126" t="s">
        <v>1010</v>
      </c>
      <c r="H69" s="126"/>
      <c r="I69" s="264" t="s">
        <v>1785</v>
      </c>
      <c r="J69" s="132" t="s">
        <v>1814</v>
      </c>
      <c r="K69" s="126" t="s">
        <v>1054</v>
      </c>
    </row>
    <row r="70" spans="1:11" x14ac:dyDescent="0.2">
      <c r="A70" s="264"/>
      <c r="B70" s="132" t="s">
        <v>1722</v>
      </c>
      <c r="C70" s="126" t="s">
        <v>1054</v>
      </c>
      <c r="D70" s="126"/>
      <c r="E70" s="264"/>
      <c r="F70" s="132" t="s">
        <v>1737</v>
      </c>
      <c r="G70" s="126" t="s">
        <v>1010</v>
      </c>
      <c r="H70" s="126"/>
      <c r="I70" s="264"/>
      <c r="J70" s="132" t="s">
        <v>1758</v>
      </c>
      <c r="K70" s="126" t="s">
        <v>1054</v>
      </c>
    </row>
    <row r="71" spans="1:11" x14ac:dyDescent="0.2">
      <c r="A71" s="264" t="s">
        <v>1713</v>
      </c>
      <c r="B71" s="132" t="s">
        <v>1741</v>
      </c>
      <c r="C71" s="126" t="s">
        <v>1007</v>
      </c>
      <c r="D71" s="126"/>
      <c r="E71" s="264" t="s">
        <v>1713</v>
      </c>
      <c r="F71" s="132" t="s">
        <v>1739</v>
      </c>
      <c r="G71" s="126" t="s">
        <v>1040</v>
      </c>
      <c r="H71" s="126"/>
      <c r="I71" s="264" t="s">
        <v>1785</v>
      </c>
      <c r="J71" s="132" t="s">
        <v>1759</v>
      </c>
      <c r="K71" s="126" t="s">
        <v>1034</v>
      </c>
    </row>
    <row r="72" spans="1:11" x14ac:dyDescent="0.2">
      <c r="A72" s="264"/>
      <c r="B72" s="132" t="s">
        <v>1714</v>
      </c>
      <c r="C72" s="126" t="s">
        <v>1007</v>
      </c>
      <c r="D72" s="126"/>
      <c r="E72" s="264"/>
      <c r="F72" s="132" t="s">
        <v>1715</v>
      </c>
      <c r="G72" s="126" t="s">
        <v>1043</v>
      </c>
      <c r="H72" s="126"/>
      <c r="I72" s="264"/>
      <c r="J72" s="132" t="s">
        <v>1793</v>
      </c>
      <c r="K72" s="126" t="s">
        <v>1034</v>
      </c>
    </row>
    <row r="73" spans="1:11" x14ac:dyDescent="0.2">
      <c r="A73" s="264" t="s">
        <v>1713</v>
      </c>
      <c r="B73" s="132" t="s">
        <v>1728</v>
      </c>
      <c r="C73" s="131" t="s">
        <v>1046</v>
      </c>
      <c r="D73" s="126"/>
      <c r="E73" s="264" t="s">
        <v>1713</v>
      </c>
      <c r="F73" s="132" t="s">
        <v>1752</v>
      </c>
      <c r="G73" s="126" t="s">
        <v>1043</v>
      </c>
      <c r="H73" s="126"/>
      <c r="I73" s="264" t="s">
        <v>1785</v>
      </c>
      <c r="J73" s="132" t="s">
        <v>1787</v>
      </c>
      <c r="K73" s="126" t="s">
        <v>1034</v>
      </c>
    </row>
    <row r="74" spans="1:11" x14ac:dyDescent="0.2">
      <c r="A74" s="264"/>
      <c r="B74" s="132" t="s">
        <v>1734</v>
      </c>
      <c r="C74" s="131" t="s">
        <v>1046</v>
      </c>
      <c r="D74" s="126"/>
      <c r="E74" s="264"/>
      <c r="F74" s="132" t="s">
        <v>1772</v>
      </c>
      <c r="G74" s="126" t="s">
        <v>1043</v>
      </c>
      <c r="H74" s="126"/>
      <c r="I74" s="264"/>
      <c r="J74" s="132" t="s">
        <v>1784</v>
      </c>
      <c r="K74" s="126" t="s">
        <v>1043</v>
      </c>
    </row>
    <row r="75" spans="1:11" x14ac:dyDescent="0.2">
      <c r="A75" s="264" t="s">
        <v>1713</v>
      </c>
      <c r="B75" s="132" t="s">
        <v>1724</v>
      </c>
      <c r="C75" s="126" t="s">
        <v>1043</v>
      </c>
      <c r="D75" s="126"/>
      <c r="E75" s="264" t="s">
        <v>1713</v>
      </c>
      <c r="F75" s="132" t="s">
        <v>1736</v>
      </c>
      <c r="G75" s="126" t="s">
        <v>1019</v>
      </c>
      <c r="H75" s="126"/>
      <c r="I75" s="264" t="s">
        <v>1785</v>
      </c>
      <c r="J75" s="132" t="s">
        <v>1773</v>
      </c>
      <c r="K75" s="131" t="s">
        <v>1046</v>
      </c>
    </row>
    <row r="76" spans="1:11" x14ac:dyDescent="0.2">
      <c r="A76" s="264"/>
      <c r="B76" s="132" t="s">
        <v>1717</v>
      </c>
      <c r="C76" s="126" t="s">
        <v>1043</v>
      </c>
      <c r="D76" s="126"/>
      <c r="E76" s="264"/>
      <c r="F76" s="132" t="s">
        <v>1731</v>
      </c>
      <c r="G76" s="126" t="s">
        <v>1019</v>
      </c>
      <c r="H76" s="126"/>
      <c r="I76" s="264"/>
      <c r="J76" s="132" t="s">
        <v>1804</v>
      </c>
      <c r="K76" s="131" t="s">
        <v>1046</v>
      </c>
    </row>
    <row r="77" spans="1:11" x14ac:dyDescent="0.2">
      <c r="A77" s="264" t="s">
        <v>1721</v>
      </c>
      <c r="B77" s="132" t="s">
        <v>1798</v>
      </c>
      <c r="C77" s="126" t="s">
        <v>1034</v>
      </c>
      <c r="D77" s="126"/>
      <c r="E77" s="264" t="s">
        <v>1721</v>
      </c>
      <c r="F77" s="132" t="s">
        <v>1800</v>
      </c>
      <c r="G77" s="126" t="s">
        <v>1034</v>
      </c>
      <c r="H77" s="126"/>
      <c r="I77" s="264" t="s">
        <v>1815</v>
      </c>
      <c r="J77" s="132" t="s">
        <v>1769</v>
      </c>
      <c r="K77" s="131" t="s">
        <v>1046</v>
      </c>
    </row>
    <row r="78" spans="1:11" x14ac:dyDescent="0.2">
      <c r="A78" s="264"/>
      <c r="B78" s="132" t="s">
        <v>1783</v>
      </c>
      <c r="C78" s="126" t="s">
        <v>1034</v>
      </c>
      <c r="D78" s="126"/>
      <c r="E78" s="264"/>
      <c r="F78" s="132" t="s">
        <v>1811</v>
      </c>
      <c r="G78" s="126" t="s">
        <v>1034</v>
      </c>
      <c r="H78" s="126"/>
      <c r="I78" s="264"/>
      <c r="J78" s="132" t="s">
        <v>1809</v>
      </c>
      <c r="K78" s="131" t="s">
        <v>1046</v>
      </c>
    </row>
    <row r="79" spans="1:11" x14ac:dyDescent="0.2">
      <c r="A79" s="264" t="s">
        <v>1721</v>
      </c>
      <c r="B79" s="132" t="s">
        <v>1760</v>
      </c>
      <c r="C79" s="126" t="s">
        <v>1046</v>
      </c>
      <c r="D79" s="126"/>
      <c r="E79" s="264" t="s">
        <v>1721</v>
      </c>
      <c r="F79" s="132" t="s">
        <v>1799</v>
      </c>
      <c r="G79" s="126" t="s">
        <v>1043</v>
      </c>
      <c r="H79" s="126"/>
      <c r="I79" s="264" t="s">
        <v>1815</v>
      </c>
      <c r="J79" s="132" t="s">
        <v>1763</v>
      </c>
      <c r="K79" s="131" t="s">
        <v>1046</v>
      </c>
    </row>
    <row r="80" spans="1:11" x14ac:dyDescent="0.2">
      <c r="A80" s="264"/>
      <c r="B80" s="132" t="s">
        <v>1769</v>
      </c>
      <c r="C80" s="126" t="s">
        <v>1046</v>
      </c>
      <c r="D80" s="126"/>
      <c r="E80" s="264"/>
      <c r="F80" s="132" t="s">
        <v>1810</v>
      </c>
      <c r="G80" s="126" t="s">
        <v>1043</v>
      </c>
      <c r="H80" s="126"/>
      <c r="I80" s="264"/>
      <c r="J80" s="132" t="s">
        <v>1779</v>
      </c>
      <c r="K80" s="131" t="s">
        <v>1046</v>
      </c>
    </row>
    <row r="81" spans="1:11" x14ac:dyDescent="0.2">
      <c r="A81" s="264" t="s">
        <v>1721</v>
      </c>
      <c r="B81" s="132" t="s">
        <v>1753</v>
      </c>
      <c r="C81" s="126" t="s">
        <v>1043</v>
      </c>
      <c r="D81" s="126"/>
      <c r="E81" s="264" t="s">
        <v>1721</v>
      </c>
      <c r="F81" s="132" t="s">
        <v>1748</v>
      </c>
      <c r="G81" s="126" t="s">
        <v>1019</v>
      </c>
      <c r="H81" s="126"/>
      <c r="I81" s="264" t="s">
        <v>1815</v>
      </c>
      <c r="J81" s="132" t="s">
        <v>1795</v>
      </c>
      <c r="K81" s="131" t="s">
        <v>1046</v>
      </c>
    </row>
    <row r="82" spans="1:11" x14ac:dyDescent="0.2">
      <c r="A82" s="264"/>
      <c r="B82" s="132" t="s">
        <v>1750</v>
      </c>
      <c r="C82" s="126" t="s">
        <v>1043</v>
      </c>
      <c r="D82" s="126"/>
      <c r="E82" s="264"/>
      <c r="F82" s="132" t="s">
        <v>1746</v>
      </c>
      <c r="G82" s="126" t="s">
        <v>1019</v>
      </c>
      <c r="H82" s="126"/>
      <c r="I82" s="264"/>
      <c r="J82" s="132" t="s">
        <v>1770</v>
      </c>
      <c r="K82" s="131" t="s">
        <v>1046</v>
      </c>
    </row>
    <row r="83" spans="1:11" x14ac:dyDescent="0.2">
      <c r="A83" s="264" t="s">
        <v>1721</v>
      </c>
      <c r="B83" s="132" t="s">
        <v>1778</v>
      </c>
      <c r="C83" s="126" t="s">
        <v>1034</v>
      </c>
      <c r="D83" s="126"/>
      <c r="E83" s="264" t="s">
        <v>1721</v>
      </c>
      <c r="F83" s="132" t="s">
        <v>1729</v>
      </c>
      <c r="G83" s="126" t="s">
        <v>1007</v>
      </c>
      <c r="H83" s="126"/>
      <c r="I83" s="264" t="s">
        <v>1815</v>
      </c>
      <c r="J83" s="132" t="s">
        <v>1778</v>
      </c>
      <c r="K83" s="126" t="s">
        <v>1034</v>
      </c>
    </row>
    <row r="84" spans="1:11" x14ac:dyDescent="0.2">
      <c r="A84" s="264"/>
      <c r="B84" s="132" t="s">
        <v>1738</v>
      </c>
      <c r="C84" s="126" t="s">
        <v>1034</v>
      </c>
      <c r="D84" s="126"/>
      <c r="E84" s="264"/>
      <c r="F84" s="132" t="s">
        <v>1803</v>
      </c>
      <c r="G84" s="126" t="s">
        <v>1007</v>
      </c>
      <c r="H84" s="126"/>
      <c r="I84" s="264"/>
      <c r="J84" s="132" t="s">
        <v>1748</v>
      </c>
      <c r="K84" s="126" t="s">
        <v>1019</v>
      </c>
    </row>
    <row r="85" spans="1:11" x14ac:dyDescent="0.2">
      <c r="A85" s="264" t="s">
        <v>1721</v>
      </c>
      <c r="B85" s="132" t="s">
        <v>1787</v>
      </c>
      <c r="C85" s="126" t="s">
        <v>1034</v>
      </c>
      <c r="D85" s="126"/>
      <c r="E85" s="264" t="s">
        <v>1721</v>
      </c>
      <c r="F85" s="132" t="s">
        <v>1758</v>
      </c>
      <c r="G85" s="126" t="s">
        <v>1054</v>
      </c>
      <c r="H85" s="126"/>
      <c r="I85" s="264" t="s">
        <v>1815</v>
      </c>
      <c r="J85" s="132" t="s">
        <v>1781</v>
      </c>
      <c r="K85" s="126" t="s">
        <v>1054</v>
      </c>
    </row>
    <row r="86" spans="1:11" x14ac:dyDescent="0.2">
      <c r="A86" s="264"/>
      <c r="B86" s="132" t="s">
        <v>1759</v>
      </c>
      <c r="C86" s="126" t="s">
        <v>1034</v>
      </c>
      <c r="D86" s="126"/>
      <c r="E86" s="264"/>
      <c r="F86" s="132" t="s">
        <v>1761</v>
      </c>
      <c r="G86" s="126" t="s">
        <v>1054</v>
      </c>
      <c r="H86" s="126"/>
      <c r="I86" s="264"/>
      <c r="J86" s="132" t="s">
        <v>1746</v>
      </c>
      <c r="K86" s="126" t="s">
        <v>1019</v>
      </c>
    </row>
    <row r="87" spans="1:11" x14ac:dyDescent="0.2">
      <c r="A87" s="264" t="s">
        <v>1721</v>
      </c>
      <c r="B87" s="132" t="s">
        <v>1792</v>
      </c>
      <c r="C87" s="131" t="s">
        <v>1046</v>
      </c>
      <c r="D87" s="126"/>
      <c r="E87" s="264" t="s">
        <v>1721</v>
      </c>
      <c r="F87" s="132" t="s">
        <v>1726</v>
      </c>
      <c r="G87" s="126" t="s">
        <v>1007</v>
      </c>
      <c r="H87" s="126"/>
      <c r="I87" s="264" t="s">
        <v>1815</v>
      </c>
      <c r="J87" s="132" t="s">
        <v>1792</v>
      </c>
      <c r="K87" s="131" t="s">
        <v>1046</v>
      </c>
    </row>
    <row r="88" spans="1:11" x14ac:dyDescent="0.2">
      <c r="A88" s="264"/>
      <c r="B88" s="132" t="s">
        <v>1795</v>
      </c>
      <c r="C88" s="131" t="s">
        <v>1046</v>
      </c>
      <c r="D88" s="131"/>
      <c r="E88" s="264"/>
      <c r="F88" s="132" t="s">
        <v>1733</v>
      </c>
      <c r="G88" s="126" t="s">
        <v>1007</v>
      </c>
      <c r="H88" s="126"/>
      <c r="I88" s="264"/>
      <c r="J88" s="132" t="s">
        <v>1808</v>
      </c>
      <c r="K88" s="131" t="s">
        <v>1046</v>
      </c>
    </row>
    <row r="89" spans="1:11" x14ac:dyDescent="0.2">
      <c r="A89" s="264" t="s">
        <v>1721</v>
      </c>
      <c r="B89" s="132" t="s">
        <v>1773</v>
      </c>
      <c r="C89" s="131" t="s">
        <v>1046</v>
      </c>
      <c r="D89" s="131"/>
      <c r="E89" s="264" t="s">
        <v>1721</v>
      </c>
      <c r="F89" s="132" t="s">
        <v>1743</v>
      </c>
      <c r="G89" s="126" t="s">
        <v>1054</v>
      </c>
      <c r="H89" s="126"/>
      <c r="I89" s="264"/>
      <c r="J89" s="132"/>
      <c r="K89" s="126"/>
    </row>
    <row r="90" spans="1:11" x14ac:dyDescent="0.2">
      <c r="A90" s="264"/>
      <c r="B90" s="132" t="s">
        <v>1790</v>
      </c>
      <c r="C90" s="131" t="s">
        <v>1046</v>
      </c>
      <c r="D90" s="131"/>
      <c r="E90" s="264"/>
      <c r="F90" s="132" t="s">
        <v>1793</v>
      </c>
      <c r="G90" s="126" t="s">
        <v>1034</v>
      </c>
      <c r="H90" s="126"/>
      <c r="I90" s="264"/>
      <c r="J90" s="131"/>
      <c r="K90" s="126"/>
    </row>
    <row r="91" spans="1:11" x14ac:dyDescent="0.2">
      <c r="A91" s="264" t="s">
        <v>1721</v>
      </c>
      <c r="B91" s="132" t="s">
        <v>1725</v>
      </c>
      <c r="C91" s="126" t="s">
        <v>1054</v>
      </c>
      <c r="D91" s="131"/>
      <c r="E91" s="264" t="s">
        <v>1721</v>
      </c>
      <c r="F91" s="132" t="s">
        <v>1768</v>
      </c>
      <c r="G91" s="126" t="s">
        <v>1043</v>
      </c>
      <c r="H91" s="126"/>
      <c r="I91" s="264"/>
      <c r="J91" s="131"/>
      <c r="K91" s="126"/>
    </row>
    <row r="92" spans="1:11" x14ac:dyDescent="0.2">
      <c r="A92" s="264"/>
      <c r="B92" s="132" t="s">
        <v>1781</v>
      </c>
      <c r="C92" s="126" t="s">
        <v>1054</v>
      </c>
      <c r="D92" s="131"/>
      <c r="E92" s="264"/>
      <c r="F92" s="132" t="s">
        <v>1742</v>
      </c>
      <c r="G92" s="126" t="s">
        <v>1043</v>
      </c>
      <c r="H92" s="126"/>
      <c r="I92" s="264"/>
      <c r="J92" s="131"/>
      <c r="K92" s="126"/>
    </row>
    <row r="93" spans="1:11" x14ac:dyDescent="0.2">
      <c r="A93" s="264" t="s">
        <v>1816</v>
      </c>
      <c r="B93" s="132" t="s">
        <v>1730</v>
      </c>
      <c r="C93" s="131" t="s">
        <v>1046</v>
      </c>
      <c r="D93" s="131"/>
      <c r="E93" s="264" t="s">
        <v>1817</v>
      </c>
      <c r="F93" s="132" t="s">
        <v>1794</v>
      </c>
      <c r="G93" s="131" t="s">
        <v>1046</v>
      </c>
      <c r="H93" s="126"/>
      <c r="I93" s="264"/>
      <c r="J93" s="131"/>
      <c r="K93" s="126"/>
    </row>
    <row r="94" spans="1:11" x14ac:dyDescent="0.2">
      <c r="A94" s="264"/>
      <c r="B94" s="132" t="s">
        <v>1763</v>
      </c>
      <c r="C94" s="131" t="s">
        <v>1046</v>
      </c>
      <c r="D94" s="131"/>
      <c r="E94" s="264"/>
      <c r="F94" s="132" t="s">
        <v>1818</v>
      </c>
      <c r="G94" s="131" t="s">
        <v>1046</v>
      </c>
      <c r="H94" s="126"/>
      <c r="I94" s="264"/>
      <c r="J94" s="131"/>
      <c r="K94" s="126"/>
    </row>
    <row r="95" spans="1:11" x14ac:dyDescent="0.2">
      <c r="A95" s="264" t="s">
        <v>1816</v>
      </c>
      <c r="B95" s="132" t="s">
        <v>1775</v>
      </c>
      <c r="C95" s="126" t="s">
        <v>1043</v>
      </c>
      <c r="D95" s="131"/>
      <c r="E95" s="264" t="s">
        <v>1817</v>
      </c>
      <c r="F95" s="132" t="s">
        <v>1791</v>
      </c>
      <c r="G95" s="126" t="s">
        <v>1043</v>
      </c>
      <c r="H95" s="126"/>
      <c r="I95" s="264"/>
      <c r="J95" s="131"/>
      <c r="K95" s="126"/>
    </row>
    <row r="96" spans="1:11" x14ac:dyDescent="0.2">
      <c r="A96" s="264"/>
      <c r="B96" s="132" t="s">
        <v>1756</v>
      </c>
      <c r="C96" s="131" t="s">
        <v>1046</v>
      </c>
      <c r="D96" s="131"/>
      <c r="E96" s="264"/>
      <c r="F96" s="132" t="s">
        <v>1784</v>
      </c>
      <c r="G96" s="126" t="s">
        <v>1043</v>
      </c>
      <c r="H96" s="126"/>
      <c r="I96" s="264"/>
      <c r="J96" s="131"/>
      <c r="K96" s="126"/>
    </row>
    <row r="97" spans="1:11" x14ac:dyDescent="0.2">
      <c r="A97" s="264" t="s">
        <v>1816</v>
      </c>
      <c r="B97" s="132" t="s">
        <v>1771</v>
      </c>
      <c r="C97" s="126" t="s">
        <v>1034</v>
      </c>
      <c r="D97" s="131"/>
      <c r="E97" s="264" t="s">
        <v>1817</v>
      </c>
      <c r="F97" s="132" t="s">
        <v>1779</v>
      </c>
      <c r="G97" s="131" t="s">
        <v>1046</v>
      </c>
      <c r="H97" s="126"/>
      <c r="I97" s="264"/>
      <c r="J97" s="131"/>
      <c r="K97" s="126"/>
    </row>
    <row r="98" spans="1:11" x14ac:dyDescent="0.2">
      <c r="A98" s="264"/>
      <c r="B98" s="132" t="s">
        <v>1767</v>
      </c>
      <c r="C98" s="126" t="s">
        <v>1034</v>
      </c>
      <c r="D98" s="131"/>
      <c r="E98" s="264"/>
      <c r="F98" s="132" t="s">
        <v>1770</v>
      </c>
      <c r="G98" s="131" t="s">
        <v>1046</v>
      </c>
      <c r="H98" s="126"/>
      <c r="I98" s="264"/>
      <c r="J98" s="131"/>
      <c r="K98" s="126"/>
    </row>
    <row r="99" spans="1:11" x14ac:dyDescent="0.2">
      <c r="A99" s="264"/>
      <c r="B99" s="131"/>
      <c r="C99" s="126"/>
      <c r="D99" s="131"/>
      <c r="E99" s="264" t="s">
        <v>1817</v>
      </c>
      <c r="F99" s="132" t="s">
        <v>1809</v>
      </c>
      <c r="G99" s="131" t="s">
        <v>1046</v>
      </c>
      <c r="H99" s="126"/>
      <c r="I99" s="264"/>
      <c r="J99" s="131"/>
      <c r="K99" s="126"/>
    </row>
    <row r="100" spans="1:11" x14ac:dyDescent="0.2">
      <c r="A100" s="264"/>
      <c r="B100" s="131"/>
      <c r="C100" s="126"/>
      <c r="D100" s="131"/>
      <c r="E100" s="264"/>
      <c r="F100" s="132" t="s">
        <v>1808</v>
      </c>
      <c r="G100" s="131" t="s">
        <v>1046</v>
      </c>
      <c r="H100" s="126"/>
      <c r="I100" s="264"/>
      <c r="J100" s="131"/>
      <c r="K100" s="126"/>
    </row>
    <row r="101" spans="1:11" x14ac:dyDescent="0.2">
      <c r="A101" s="264"/>
      <c r="B101" s="131"/>
      <c r="C101" s="126"/>
      <c r="D101" s="131"/>
      <c r="E101" s="264" t="s">
        <v>1817</v>
      </c>
      <c r="F101" s="132" t="s">
        <v>1788</v>
      </c>
      <c r="G101" s="126" t="s">
        <v>1043</v>
      </c>
      <c r="H101" s="126"/>
      <c r="I101" s="264"/>
      <c r="J101" s="131"/>
      <c r="K101" s="126"/>
    </row>
    <row r="102" spans="1:11" x14ac:dyDescent="0.2">
      <c r="A102" s="264"/>
      <c r="B102" s="131"/>
      <c r="C102" s="126"/>
      <c r="D102" s="131"/>
      <c r="E102" s="264"/>
      <c r="F102" s="132" t="s">
        <v>1797</v>
      </c>
      <c r="G102" s="126" t="s">
        <v>1043</v>
      </c>
      <c r="H102" s="126"/>
      <c r="I102" s="264"/>
      <c r="J102" s="131"/>
      <c r="K102" s="126"/>
    </row>
    <row r="103" spans="1:11" x14ac:dyDescent="0.2">
      <c r="A103" s="264"/>
      <c r="B103" s="131"/>
      <c r="C103" s="126"/>
      <c r="D103" s="131"/>
      <c r="E103" s="264" t="s">
        <v>1817</v>
      </c>
      <c r="F103" s="132" t="s">
        <v>1776</v>
      </c>
      <c r="G103" s="131" t="s">
        <v>1046</v>
      </c>
      <c r="H103" s="126"/>
      <c r="I103" s="264"/>
      <c r="J103" s="131"/>
      <c r="K103" s="126"/>
    </row>
    <row r="104" spans="1:11" x14ac:dyDescent="0.2">
      <c r="A104" s="264"/>
      <c r="B104" s="131"/>
      <c r="C104" s="126"/>
      <c r="D104" s="131"/>
      <c r="E104" s="264"/>
      <c r="F104" s="132" t="s">
        <v>1764</v>
      </c>
      <c r="G104" s="126" t="s">
        <v>1046</v>
      </c>
      <c r="H104" s="126"/>
      <c r="I104" s="264"/>
      <c r="J104" s="131"/>
      <c r="K104" s="126"/>
    </row>
    <row r="105" spans="1:11" x14ac:dyDescent="0.2">
      <c r="A105" s="147"/>
      <c r="B105" s="148"/>
      <c r="C105" s="148"/>
      <c r="D105" s="148"/>
      <c r="E105" s="149"/>
      <c r="F105" s="148"/>
      <c r="G105" s="148"/>
      <c r="H105" s="148"/>
      <c r="I105" s="148"/>
      <c r="J105" s="148"/>
      <c r="K105" s="148"/>
    </row>
    <row r="106" spans="1:11" ht="15.6" customHeight="1" x14ac:dyDescent="0.25">
      <c r="B106" s="151" t="s">
        <v>882</v>
      </c>
      <c r="I106" s="148"/>
      <c r="J106" s="216" t="s">
        <v>883</v>
      </c>
      <c r="K106" s="148"/>
    </row>
    <row r="107" spans="1:11" ht="15.75" x14ac:dyDescent="0.25">
      <c r="C107" s="151"/>
      <c r="D107" s="152"/>
      <c r="E107" s="153"/>
      <c r="I107" s="148"/>
      <c r="J107" s="148"/>
      <c r="K107" s="148"/>
    </row>
    <row r="108" spans="1:11" ht="15.75" x14ac:dyDescent="0.25">
      <c r="B108" s="153"/>
      <c r="C108" s="153"/>
      <c r="I108" s="148"/>
      <c r="J108" s="148"/>
      <c r="K108" s="148"/>
    </row>
    <row r="109" spans="1:11" ht="15.75" x14ac:dyDescent="0.25">
      <c r="B109" s="153"/>
      <c r="C109" s="153"/>
      <c r="I109" s="148"/>
      <c r="J109" s="148"/>
      <c r="K109" s="148"/>
    </row>
  </sheetData>
  <mergeCells count="104">
    <mergeCell ref="A1:K1"/>
    <mergeCell ref="A2:K2"/>
    <mergeCell ref="A3:K3"/>
    <mergeCell ref="A4:K4"/>
    <mergeCell ref="A5:K5"/>
    <mergeCell ref="A6:K6"/>
    <mergeCell ref="I13:I14"/>
    <mergeCell ref="I15:I16"/>
    <mergeCell ref="I17:I18"/>
    <mergeCell ref="I19:I20"/>
    <mergeCell ref="I21:I22"/>
    <mergeCell ref="I23:I24"/>
    <mergeCell ref="A7:K7"/>
    <mergeCell ref="A8:K8"/>
    <mergeCell ref="A9:C9"/>
    <mergeCell ref="E9:G9"/>
    <mergeCell ref="I9:K9"/>
    <mergeCell ref="I11:I12"/>
    <mergeCell ref="I37:I38"/>
    <mergeCell ref="I39:I40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A61:A62"/>
    <mergeCell ref="E61:E62"/>
    <mergeCell ref="I61:I62"/>
    <mergeCell ref="A63:A64"/>
    <mergeCell ref="E63:E64"/>
    <mergeCell ref="I63:I64"/>
    <mergeCell ref="I49:I50"/>
    <mergeCell ref="I51:I52"/>
    <mergeCell ref="I53:I54"/>
    <mergeCell ref="I55:I56"/>
    <mergeCell ref="I57:I58"/>
    <mergeCell ref="A59:C59"/>
    <mergeCell ref="E59:G59"/>
    <mergeCell ref="I59:I60"/>
    <mergeCell ref="A69:A70"/>
    <mergeCell ref="E69:E70"/>
    <mergeCell ref="I69:I70"/>
    <mergeCell ref="A71:A72"/>
    <mergeCell ref="E71:E72"/>
    <mergeCell ref="I71:I72"/>
    <mergeCell ref="A65:A66"/>
    <mergeCell ref="E65:E66"/>
    <mergeCell ref="I65:I66"/>
    <mergeCell ref="A67:A68"/>
    <mergeCell ref="E67:E68"/>
    <mergeCell ref="I67:I68"/>
    <mergeCell ref="A77:A78"/>
    <mergeCell ref="E77:E78"/>
    <mergeCell ref="I77:I78"/>
    <mergeCell ref="A79:A80"/>
    <mergeCell ref="E79:E80"/>
    <mergeCell ref="I79:I80"/>
    <mergeCell ref="A73:A74"/>
    <mergeCell ref="E73:E74"/>
    <mergeCell ref="I73:I74"/>
    <mergeCell ref="A75:A76"/>
    <mergeCell ref="E75:E76"/>
    <mergeCell ref="I75:I76"/>
    <mergeCell ref="A85:A86"/>
    <mergeCell ref="E85:E86"/>
    <mergeCell ref="I85:I86"/>
    <mergeCell ref="A87:A88"/>
    <mergeCell ref="E87:E88"/>
    <mergeCell ref="I87:I88"/>
    <mergeCell ref="A81:A82"/>
    <mergeCell ref="E81:E82"/>
    <mergeCell ref="I81:I82"/>
    <mergeCell ref="A83:A84"/>
    <mergeCell ref="E83:E84"/>
    <mergeCell ref="I83:I84"/>
    <mergeCell ref="A93:A94"/>
    <mergeCell ref="E93:E94"/>
    <mergeCell ref="I93:I94"/>
    <mergeCell ref="A95:A96"/>
    <mergeCell ref="E95:E96"/>
    <mergeCell ref="I95:I96"/>
    <mergeCell ref="A89:A90"/>
    <mergeCell ref="E89:E90"/>
    <mergeCell ref="I89:I90"/>
    <mergeCell ref="A91:A92"/>
    <mergeCell ref="E91:E92"/>
    <mergeCell ref="I91:I92"/>
    <mergeCell ref="A101:A102"/>
    <mergeCell ref="E101:E102"/>
    <mergeCell ref="I101:I102"/>
    <mergeCell ref="A103:A104"/>
    <mergeCell ref="E103:E104"/>
    <mergeCell ref="I103:I104"/>
    <mergeCell ref="A97:A98"/>
    <mergeCell ref="E97:E98"/>
    <mergeCell ref="I97:I98"/>
    <mergeCell ref="A99:A100"/>
    <mergeCell ref="E99:E100"/>
    <mergeCell ref="I99:I100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6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82" zoomScaleNormal="80" zoomScaleSheetLayoutView="100" workbookViewId="0">
      <selection activeCell="B93" sqref="B93:J93"/>
    </sheetView>
  </sheetViews>
  <sheetFormatPr defaultColWidth="9.140625" defaultRowHeight="12.75" x14ac:dyDescent="0.2"/>
  <cols>
    <col min="1" max="1" width="6.5703125" style="150" customWidth="1"/>
    <col min="2" max="2" width="25.5703125" style="150" customWidth="1"/>
    <col min="3" max="3" width="9" style="150" customWidth="1"/>
    <col min="4" max="4" width="2.5703125" style="150" customWidth="1"/>
    <col min="5" max="5" width="6.5703125" style="150" customWidth="1"/>
    <col min="6" max="6" width="25.5703125" style="150" customWidth="1"/>
    <col min="7" max="7" width="9" style="150" customWidth="1"/>
    <col min="8" max="8" width="2.5703125" style="150" customWidth="1"/>
    <col min="9" max="9" width="6.5703125" style="150" customWidth="1"/>
    <col min="10" max="10" width="29.140625" style="150" customWidth="1"/>
    <col min="11" max="11" width="9" style="150" customWidth="1"/>
    <col min="12" max="256" width="9.140625" style="125"/>
    <col min="257" max="257" width="6.5703125" style="125" customWidth="1"/>
    <col min="258" max="258" width="25.5703125" style="125" customWidth="1"/>
    <col min="259" max="259" width="9" style="125" customWidth="1"/>
    <col min="260" max="260" width="2.5703125" style="125" customWidth="1"/>
    <col min="261" max="261" width="6.5703125" style="125" customWidth="1"/>
    <col min="262" max="262" width="25.5703125" style="125" customWidth="1"/>
    <col min="263" max="263" width="9" style="125" customWidth="1"/>
    <col min="264" max="264" width="2.5703125" style="125" customWidth="1"/>
    <col min="265" max="265" width="6.5703125" style="125" customWidth="1"/>
    <col min="266" max="266" width="29.140625" style="125" customWidth="1"/>
    <col min="267" max="267" width="9" style="125" customWidth="1"/>
    <col min="268" max="512" width="9.140625" style="125"/>
    <col min="513" max="513" width="6.5703125" style="125" customWidth="1"/>
    <col min="514" max="514" width="25.5703125" style="125" customWidth="1"/>
    <col min="515" max="515" width="9" style="125" customWidth="1"/>
    <col min="516" max="516" width="2.5703125" style="125" customWidth="1"/>
    <col min="517" max="517" width="6.5703125" style="125" customWidth="1"/>
    <col min="518" max="518" width="25.5703125" style="125" customWidth="1"/>
    <col min="519" max="519" width="9" style="125" customWidth="1"/>
    <col min="520" max="520" width="2.5703125" style="125" customWidth="1"/>
    <col min="521" max="521" width="6.5703125" style="125" customWidth="1"/>
    <col min="522" max="522" width="29.140625" style="125" customWidth="1"/>
    <col min="523" max="523" width="9" style="125" customWidth="1"/>
    <col min="524" max="768" width="9.140625" style="125"/>
    <col min="769" max="769" width="6.5703125" style="125" customWidth="1"/>
    <col min="770" max="770" width="25.5703125" style="125" customWidth="1"/>
    <col min="771" max="771" width="9" style="125" customWidth="1"/>
    <col min="772" max="772" width="2.5703125" style="125" customWidth="1"/>
    <col min="773" max="773" width="6.5703125" style="125" customWidth="1"/>
    <col min="774" max="774" width="25.5703125" style="125" customWidth="1"/>
    <col min="775" max="775" width="9" style="125" customWidth="1"/>
    <col min="776" max="776" width="2.5703125" style="125" customWidth="1"/>
    <col min="777" max="777" width="6.5703125" style="125" customWidth="1"/>
    <col min="778" max="778" width="29.140625" style="125" customWidth="1"/>
    <col min="779" max="779" width="9" style="125" customWidth="1"/>
    <col min="780" max="1024" width="9.140625" style="125"/>
    <col min="1025" max="1025" width="6.5703125" style="125" customWidth="1"/>
    <col min="1026" max="1026" width="25.5703125" style="125" customWidth="1"/>
    <col min="1027" max="1027" width="9" style="125" customWidth="1"/>
    <col min="1028" max="1028" width="2.5703125" style="125" customWidth="1"/>
    <col min="1029" max="1029" width="6.5703125" style="125" customWidth="1"/>
    <col min="1030" max="1030" width="25.5703125" style="125" customWidth="1"/>
    <col min="1031" max="1031" width="9" style="125" customWidth="1"/>
    <col min="1032" max="1032" width="2.5703125" style="125" customWidth="1"/>
    <col min="1033" max="1033" width="6.5703125" style="125" customWidth="1"/>
    <col min="1034" max="1034" width="29.140625" style="125" customWidth="1"/>
    <col min="1035" max="1035" width="9" style="125" customWidth="1"/>
    <col min="1036" max="1280" width="9.140625" style="125"/>
    <col min="1281" max="1281" width="6.5703125" style="125" customWidth="1"/>
    <col min="1282" max="1282" width="25.5703125" style="125" customWidth="1"/>
    <col min="1283" max="1283" width="9" style="125" customWidth="1"/>
    <col min="1284" max="1284" width="2.5703125" style="125" customWidth="1"/>
    <col min="1285" max="1285" width="6.5703125" style="125" customWidth="1"/>
    <col min="1286" max="1286" width="25.5703125" style="125" customWidth="1"/>
    <col min="1287" max="1287" width="9" style="125" customWidth="1"/>
    <col min="1288" max="1288" width="2.5703125" style="125" customWidth="1"/>
    <col min="1289" max="1289" width="6.5703125" style="125" customWidth="1"/>
    <col min="1290" max="1290" width="29.140625" style="125" customWidth="1"/>
    <col min="1291" max="1291" width="9" style="125" customWidth="1"/>
    <col min="1292" max="1536" width="9.140625" style="125"/>
    <col min="1537" max="1537" width="6.5703125" style="125" customWidth="1"/>
    <col min="1538" max="1538" width="25.5703125" style="125" customWidth="1"/>
    <col min="1539" max="1539" width="9" style="125" customWidth="1"/>
    <col min="1540" max="1540" width="2.5703125" style="125" customWidth="1"/>
    <col min="1541" max="1541" width="6.5703125" style="125" customWidth="1"/>
    <col min="1542" max="1542" width="25.5703125" style="125" customWidth="1"/>
    <col min="1543" max="1543" width="9" style="125" customWidth="1"/>
    <col min="1544" max="1544" width="2.5703125" style="125" customWidth="1"/>
    <col min="1545" max="1545" width="6.5703125" style="125" customWidth="1"/>
    <col min="1546" max="1546" width="29.140625" style="125" customWidth="1"/>
    <col min="1547" max="1547" width="9" style="125" customWidth="1"/>
    <col min="1548" max="1792" width="9.140625" style="125"/>
    <col min="1793" max="1793" width="6.5703125" style="125" customWidth="1"/>
    <col min="1794" max="1794" width="25.5703125" style="125" customWidth="1"/>
    <col min="1795" max="1795" width="9" style="125" customWidth="1"/>
    <col min="1796" max="1796" width="2.5703125" style="125" customWidth="1"/>
    <col min="1797" max="1797" width="6.5703125" style="125" customWidth="1"/>
    <col min="1798" max="1798" width="25.5703125" style="125" customWidth="1"/>
    <col min="1799" max="1799" width="9" style="125" customWidth="1"/>
    <col min="1800" max="1800" width="2.5703125" style="125" customWidth="1"/>
    <col min="1801" max="1801" width="6.5703125" style="125" customWidth="1"/>
    <col min="1802" max="1802" width="29.140625" style="125" customWidth="1"/>
    <col min="1803" max="1803" width="9" style="125" customWidth="1"/>
    <col min="1804" max="2048" width="9.140625" style="125"/>
    <col min="2049" max="2049" width="6.5703125" style="125" customWidth="1"/>
    <col min="2050" max="2050" width="25.5703125" style="125" customWidth="1"/>
    <col min="2051" max="2051" width="9" style="125" customWidth="1"/>
    <col min="2052" max="2052" width="2.5703125" style="125" customWidth="1"/>
    <col min="2053" max="2053" width="6.5703125" style="125" customWidth="1"/>
    <col min="2054" max="2054" width="25.5703125" style="125" customWidth="1"/>
    <col min="2055" max="2055" width="9" style="125" customWidth="1"/>
    <col min="2056" max="2056" width="2.5703125" style="125" customWidth="1"/>
    <col min="2057" max="2057" width="6.5703125" style="125" customWidth="1"/>
    <col min="2058" max="2058" width="29.140625" style="125" customWidth="1"/>
    <col min="2059" max="2059" width="9" style="125" customWidth="1"/>
    <col min="2060" max="2304" width="9.140625" style="125"/>
    <col min="2305" max="2305" width="6.5703125" style="125" customWidth="1"/>
    <col min="2306" max="2306" width="25.5703125" style="125" customWidth="1"/>
    <col min="2307" max="2307" width="9" style="125" customWidth="1"/>
    <col min="2308" max="2308" width="2.5703125" style="125" customWidth="1"/>
    <col min="2309" max="2309" width="6.5703125" style="125" customWidth="1"/>
    <col min="2310" max="2310" width="25.5703125" style="125" customWidth="1"/>
    <col min="2311" max="2311" width="9" style="125" customWidth="1"/>
    <col min="2312" max="2312" width="2.5703125" style="125" customWidth="1"/>
    <col min="2313" max="2313" width="6.5703125" style="125" customWidth="1"/>
    <col min="2314" max="2314" width="29.140625" style="125" customWidth="1"/>
    <col min="2315" max="2315" width="9" style="125" customWidth="1"/>
    <col min="2316" max="2560" width="9.140625" style="125"/>
    <col min="2561" max="2561" width="6.5703125" style="125" customWidth="1"/>
    <col min="2562" max="2562" width="25.5703125" style="125" customWidth="1"/>
    <col min="2563" max="2563" width="9" style="125" customWidth="1"/>
    <col min="2564" max="2564" width="2.5703125" style="125" customWidth="1"/>
    <col min="2565" max="2565" width="6.5703125" style="125" customWidth="1"/>
    <col min="2566" max="2566" width="25.5703125" style="125" customWidth="1"/>
    <col min="2567" max="2567" width="9" style="125" customWidth="1"/>
    <col min="2568" max="2568" width="2.5703125" style="125" customWidth="1"/>
    <col min="2569" max="2569" width="6.5703125" style="125" customWidth="1"/>
    <col min="2570" max="2570" width="29.140625" style="125" customWidth="1"/>
    <col min="2571" max="2571" width="9" style="125" customWidth="1"/>
    <col min="2572" max="2816" width="9.140625" style="125"/>
    <col min="2817" max="2817" width="6.5703125" style="125" customWidth="1"/>
    <col min="2818" max="2818" width="25.5703125" style="125" customWidth="1"/>
    <col min="2819" max="2819" width="9" style="125" customWidth="1"/>
    <col min="2820" max="2820" width="2.5703125" style="125" customWidth="1"/>
    <col min="2821" max="2821" width="6.5703125" style="125" customWidth="1"/>
    <col min="2822" max="2822" width="25.5703125" style="125" customWidth="1"/>
    <col min="2823" max="2823" width="9" style="125" customWidth="1"/>
    <col min="2824" max="2824" width="2.5703125" style="125" customWidth="1"/>
    <col min="2825" max="2825" width="6.5703125" style="125" customWidth="1"/>
    <col min="2826" max="2826" width="29.140625" style="125" customWidth="1"/>
    <col min="2827" max="2827" width="9" style="125" customWidth="1"/>
    <col min="2828" max="3072" width="9.140625" style="125"/>
    <col min="3073" max="3073" width="6.5703125" style="125" customWidth="1"/>
    <col min="3074" max="3074" width="25.5703125" style="125" customWidth="1"/>
    <col min="3075" max="3075" width="9" style="125" customWidth="1"/>
    <col min="3076" max="3076" width="2.5703125" style="125" customWidth="1"/>
    <col min="3077" max="3077" width="6.5703125" style="125" customWidth="1"/>
    <col min="3078" max="3078" width="25.5703125" style="125" customWidth="1"/>
    <col min="3079" max="3079" width="9" style="125" customWidth="1"/>
    <col min="3080" max="3080" width="2.5703125" style="125" customWidth="1"/>
    <col min="3081" max="3081" width="6.5703125" style="125" customWidth="1"/>
    <col min="3082" max="3082" width="29.140625" style="125" customWidth="1"/>
    <col min="3083" max="3083" width="9" style="125" customWidth="1"/>
    <col min="3084" max="3328" width="9.140625" style="125"/>
    <col min="3329" max="3329" width="6.5703125" style="125" customWidth="1"/>
    <col min="3330" max="3330" width="25.5703125" style="125" customWidth="1"/>
    <col min="3331" max="3331" width="9" style="125" customWidth="1"/>
    <col min="3332" max="3332" width="2.5703125" style="125" customWidth="1"/>
    <col min="3333" max="3333" width="6.5703125" style="125" customWidth="1"/>
    <col min="3334" max="3334" width="25.5703125" style="125" customWidth="1"/>
    <col min="3335" max="3335" width="9" style="125" customWidth="1"/>
    <col min="3336" max="3336" width="2.5703125" style="125" customWidth="1"/>
    <col min="3337" max="3337" width="6.5703125" style="125" customWidth="1"/>
    <col min="3338" max="3338" width="29.140625" style="125" customWidth="1"/>
    <col min="3339" max="3339" width="9" style="125" customWidth="1"/>
    <col min="3340" max="3584" width="9.140625" style="125"/>
    <col min="3585" max="3585" width="6.5703125" style="125" customWidth="1"/>
    <col min="3586" max="3586" width="25.5703125" style="125" customWidth="1"/>
    <col min="3587" max="3587" width="9" style="125" customWidth="1"/>
    <col min="3588" max="3588" width="2.5703125" style="125" customWidth="1"/>
    <col min="3589" max="3589" width="6.5703125" style="125" customWidth="1"/>
    <col min="3590" max="3590" width="25.5703125" style="125" customWidth="1"/>
    <col min="3591" max="3591" width="9" style="125" customWidth="1"/>
    <col min="3592" max="3592" width="2.5703125" style="125" customWidth="1"/>
    <col min="3593" max="3593" width="6.5703125" style="125" customWidth="1"/>
    <col min="3594" max="3594" width="29.140625" style="125" customWidth="1"/>
    <col min="3595" max="3595" width="9" style="125" customWidth="1"/>
    <col min="3596" max="3840" width="9.140625" style="125"/>
    <col min="3841" max="3841" width="6.5703125" style="125" customWidth="1"/>
    <col min="3842" max="3842" width="25.5703125" style="125" customWidth="1"/>
    <col min="3843" max="3843" width="9" style="125" customWidth="1"/>
    <col min="3844" max="3844" width="2.5703125" style="125" customWidth="1"/>
    <col min="3845" max="3845" width="6.5703125" style="125" customWidth="1"/>
    <col min="3846" max="3846" width="25.5703125" style="125" customWidth="1"/>
    <col min="3847" max="3847" width="9" style="125" customWidth="1"/>
    <col min="3848" max="3848" width="2.5703125" style="125" customWidth="1"/>
    <col min="3849" max="3849" width="6.5703125" style="125" customWidth="1"/>
    <col min="3850" max="3850" width="29.140625" style="125" customWidth="1"/>
    <col min="3851" max="3851" width="9" style="125" customWidth="1"/>
    <col min="3852" max="4096" width="9.140625" style="125"/>
    <col min="4097" max="4097" width="6.5703125" style="125" customWidth="1"/>
    <col min="4098" max="4098" width="25.5703125" style="125" customWidth="1"/>
    <col min="4099" max="4099" width="9" style="125" customWidth="1"/>
    <col min="4100" max="4100" width="2.5703125" style="125" customWidth="1"/>
    <col min="4101" max="4101" width="6.5703125" style="125" customWidth="1"/>
    <col min="4102" max="4102" width="25.5703125" style="125" customWidth="1"/>
    <col min="4103" max="4103" width="9" style="125" customWidth="1"/>
    <col min="4104" max="4104" width="2.5703125" style="125" customWidth="1"/>
    <col min="4105" max="4105" width="6.5703125" style="125" customWidth="1"/>
    <col min="4106" max="4106" width="29.140625" style="125" customWidth="1"/>
    <col min="4107" max="4107" width="9" style="125" customWidth="1"/>
    <col min="4108" max="4352" width="9.140625" style="125"/>
    <col min="4353" max="4353" width="6.5703125" style="125" customWidth="1"/>
    <col min="4354" max="4354" width="25.5703125" style="125" customWidth="1"/>
    <col min="4355" max="4355" width="9" style="125" customWidth="1"/>
    <col min="4356" max="4356" width="2.5703125" style="125" customWidth="1"/>
    <col min="4357" max="4357" width="6.5703125" style="125" customWidth="1"/>
    <col min="4358" max="4358" width="25.5703125" style="125" customWidth="1"/>
    <col min="4359" max="4359" width="9" style="125" customWidth="1"/>
    <col min="4360" max="4360" width="2.5703125" style="125" customWidth="1"/>
    <col min="4361" max="4361" width="6.5703125" style="125" customWidth="1"/>
    <col min="4362" max="4362" width="29.140625" style="125" customWidth="1"/>
    <col min="4363" max="4363" width="9" style="125" customWidth="1"/>
    <col min="4364" max="4608" width="9.140625" style="125"/>
    <col min="4609" max="4609" width="6.5703125" style="125" customWidth="1"/>
    <col min="4610" max="4610" width="25.5703125" style="125" customWidth="1"/>
    <col min="4611" max="4611" width="9" style="125" customWidth="1"/>
    <col min="4612" max="4612" width="2.5703125" style="125" customWidth="1"/>
    <col min="4613" max="4613" width="6.5703125" style="125" customWidth="1"/>
    <col min="4614" max="4614" width="25.5703125" style="125" customWidth="1"/>
    <col min="4615" max="4615" width="9" style="125" customWidth="1"/>
    <col min="4616" max="4616" width="2.5703125" style="125" customWidth="1"/>
    <col min="4617" max="4617" width="6.5703125" style="125" customWidth="1"/>
    <col min="4618" max="4618" width="29.140625" style="125" customWidth="1"/>
    <col min="4619" max="4619" width="9" style="125" customWidth="1"/>
    <col min="4620" max="4864" width="9.140625" style="125"/>
    <col min="4865" max="4865" width="6.5703125" style="125" customWidth="1"/>
    <col min="4866" max="4866" width="25.5703125" style="125" customWidth="1"/>
    <col min="4867" max="4867" width="9" style="125" customWidth="1"/>
    <col min="4868" max="4868" width="2.5703125" style="125" customWidth="1"/>
    <col min="4869" max="4869" width="6.5703125" style="125" customWidth="1"/>
    <col min="4870" max="4870" width="25.5703125" style="125" customWidth="1"/>
    <col min="4871" max="4871" width="9" style="125" customWidth="1"/>
    <col min="4872" max="4872" width="2.5703125" style="125" customWidth="1"/>
    <col min="4873" max="4873" width="6.5703125" style="125" customWidth="1"/>
    <col min="4874" max="4874" width="29.140625" style="125" customWidth="1"/>
    <col min="4875" max="4875" width="9" style="125" customWidth="1"/>
    <col min="4876" max="5120" width="9.140625" style="125"/>
    <col min="5121" max="5121" width="6.5703125" style="125" customWidth="1"/>
    <col min="5122" max="5122" width="25.5703125" style="125" customWidth="1"/>
    <col min="5123" max="5123" width="9" style="125" customWidth="1"/>
    <col min="5124" max="5124" width="2.5703125" style="125" customWidth="1"/>
    <col min="5125" max="5125" width="6.5703125" style="125" customWidth="1"/>
    <col min="5126" max="5126" width="25.5703125" style="125" customWidth="1"/>
    <col min="5127" max="5127" width="9" style="125" customWidth="1"/>
    <col min="5128" max="5128" width="2.5703125" style="125" customWidth="1"/>
    <col min="5129" max="5129" width="6.5703125" style="125" customWidth="1"/>
    <col min="5130" max="5130" width="29.140625" style="125" customWidth="1"/>
    <col min="5131" max="5131" width="9" style="125" customWidth="1"/>
    <col min="5132" max="5376" width="9.140625" style="125"/>
    <col min="5377" max="5377" width="6.5703125" style="125" customWidth="1"/>
    <col min="5378" max="5378" width="25.5703125" style="125" customWidth="1"/>
    <col min="5379" max="5379" width="9" style="125" customWidth="1"/>
    <col min="5380" max="5380" width="2.5703125" style="125" customWidth="1"/>
    <col min="5381" max="5381" width="6.5703125" style="125" customWidth="1"/>
    <col min="5382" max="5382" width="25.5703125" style="125" customWidth="1"/>
    <col min="5383" max="5383" width="9" style="125" customWidth="1"/>
    <col min="5384" max="5384" width="2.5703125" style="125" customWidth="1"/>
    <col min="5385" max="5385" width="6.5703125" style="125" customWidth="1"/>
    <col min="5386" max="5386" width="29.140625" style="125" customWidth="1"/>
    <col min="5387" max="5387" width="9" style="125" customWidth="1"/>
    <col min="5388" max="5632" width="9.140625" style="125"/>
    <col min="5633" max="5633" width="6.5703125" style="125" customWidth="1"/>
    <col min="5634" max="5634" width="25.5703125" style="125" customWidth="1"/>
    <col min="5635" max="5635" width="9" style="125" customWidth="1"/>
    <col min="5636" max="5636" width="2.5703125" style="125" customWidth="1"/>
    <col min="5637" max="5637" width="6.5703125" style="125" customWidth="1"/>
    <col min="5638" max="5638" width="25.5703125" style="125" customWidth="1"/>
    <col min="5639" max="5639" width="9" style="125" customWidth="1"/>
    <col min="5640" max="5640" width="2.5703125" style="125" customWidth="1"/>
    <col min="5641" max="5641" width="6.5703125" style="125" customWidth="1"/>
    <col min="5642" max="5642" width="29.140625" style="125" customWidth="1"/>
    <col min="5643" max="5643" width="9" style="125" customWidth="1"/>
    <col min="5644" max="5888" width="9.140625" style="125"/>
    <col min="5889" max="5889" width="6.5703125" style="125" customWidth="1"/>
    <col min="5890" max="5890" width="25.5703125" style="125" customWidth="1"/>
    <col min="5891" max="5891" width="9" style="125" customWidth="1"/>
    <col min="5892" max="5892" width="2.5703125" style="125" customWidth="1"/>
    <col min="5893" max="5893" width="6.5703125" style="125" customWidth="1"/>
    <col min="5894" max="5894" width="25.5703125" style="125" customWidth="1"/>
    <col min="5895" max="5895" width="9" style="125" customWidth="1"/>
    <col min="5896" max="5896" width="2.5703125" style="125" customWidth="1"/>
    <col min="5897" max="5897" width="6.5703125" style="125" customWidth="1"/>
    <col min="5898" max="5898" width="29.140625" style="125" customWidth="1"/>
    <col min="5899" max="5899" width="9" style="125" customWidth="1"/>
    <col min="5900" max="6144" width="9.140625" style="125"/>
    <col min="6145" max="6145" width="6.5703125" style="125" customWidth="1"/>
    <col min="6146" max="6146" width="25.5703125" style="125" customWidth="1"/>
    <col min="6147" max="6147" width="9" style="125" customWidth="1"/>
    <col min="6148" max="6148" width="2.5703125" style="125" customWidth="1"/>
    <col min="6149" max="6149" width="6.5703125" style="125" customWidth="1"/>
    <col min="6150" max="6150" width="25.5703125" style="125" customWidth="1"/>
    <col min="6151" max="6151" width="9" style="125" customWidth="1"/>
    <col min="6152" max="6152" width="2.5703125" style="125" customWidth="1"/>
    <col min="6153" max="6153" width="6.5703125" style="125" customWidth="1"/>
    <col min="6154" max="6154" width="29.140625" style="125" customWidth="1"/>
    <col min="6155" max="6155" width="9" style="125" customWidth="1"/>
    <col min="6156" max="6400" width="9.140625" style="125"/>
    <col min="6401" max="6401" width="6.5703125" style="125" customWidth="1"/>
    <col min="6402" max="6402" width="25.5703125" style="125" customWidth="1"/>
    <col min="6403" max="6403" width="9" style="125" customWidth="1"/>
    <col min="6404" max="6404" width="2.5703125" style="125" customWidth="1"/>
    <col min="6405" max="6405" width="6.5703125" style="125" customWidth="1"/>
    <col min="6406" max="6406" width="25.5703125" style="125" customWidth="1"/>
    <col min="6407" max="6407" width="9" style="125" customWidth="1"/>
    <col min="6408" max="6408" width="2.5703125" style="125" customWidth="1"/>
    <col min="6409" max="6409" width="6.5703125" style="125" customWidth="1"/>
    <col min="6410" max="6410" width="29.140625" style="125" customWidth="1"/>
    <col min="6411" max="6411" width="9" style="125" customWidth="1"/>
    <col min="6412" max="6656" width="9.140625" style="125"/>
    <col min="6657" max="6657" width="6.5703125" style="125" customWidth="1"/>
    <col min="6658" max="6658" width="25.5703125" style="125" customWidth="1"/>
    <col min="6659" max="6659" width="9" style="125" customWidth="1"/>
    <col min="6660" max="6660" width="2.5703125" style="125" customWidth="1"/>
    <col min="6661" max="6661" width="6.5703125" style="125" customWidth="1"/>
    <col min="6662" max="6662" width="25.5703125" style="125" customWidth="1"/>
    <col min="6663" max="6663" width="9" style="125" customWidth="1"/>
    <col min="6664" max="6664" width="2.5703125" style="125" customWidth="1"/>
    <col min="6665" max="6665" width="6.5703125" style="125" customWidth="1"/>
    <col min="6666" max="6666" width="29.140625" style="125" customWidth="1"/>
    <col min="6667" max="6667" width="9" style="125" customWidth="1"/>
    <col min="6668" max="6912" width="9.140625" style="125"/>
    <col min="6913" max="6913" width="6.5703125" style="125" customWidth="1"/>
    <col min="6914" max="6914" width="25.5703125" style="125" customWidth="1"/>
    <col min="6915" max="6915" width="9" style="125" customWidth="1"/>
    <col min="6916" max="6916" width="2.5703125" style="125" customWidth="1"/>
    <col min="6917" max="6917" width="6.5703125" style="125" customWidth="1"/>
    <col min="6918" max="6918" width="25.5703125" style="125" customWidth="1"/>
    <col min="6919" max="6919" width="9" style="125" customWidth="1"/>
    <col min="6920" max="6920" width="2.5703125" style="125" customWidth="1"/>
    <col min="6921" max="6921" width="6.5703125" style="125" customWidth="1"/>
    <col min="6922" max="6922" width="29.140625" style="125" customWidth="1"/>
    <col min="6923" max="6923" width="9" style="125" customWidth="1"/>
    <col min="6924" max="7168" width="9.140625" style="125"/>
    <col min="7169" max="7169" width="6.5703125" style="125" customWidth="1"/>
    <col min="7170" max="7170" width="25.5703125" style="125" customWidth="1"/>
    <col min="7171" max="7171" width="9" style="125" customWidth="1"/>
    <col min="7172" max="7172" width="2.5703125" style="125" customWidth="1"/>
    <col min="7173" max="7173" width="6.5703125" style="125" customWidth="1"/>
    <col min="7174" max="7174" width="25.5703125" style="125" customWidth="1"/>
    <col min="7175" max="7175" width="9" style="125" customWidth="1"/>
    <col min="7176" max="7176" width="2.5703125" style="125" customWidth="1"/>
    <col min="7177" max="7177" width="6.5703125" style="125" customWidth="1"/>
    <col min="7178" max="7178" width="29.140625" style="125" customWidth="1"/>
    <col min="7179" max="7179" width="9" style="125" customWidth="1"/>
    <col min="7180" max="7424" width="9.140625" style="125"/>
    <col min="7425" max="7425" width="6.5703125" style="125" customWidth="1"/>
    <col min="7426" max="7426" width="25.5703125" style="125" customWidth="1"/>
    <col min="7427" max="7427" width="9" style="125" customWidth="1"/>
    <col min="7428" max="7428" width="2.5703125" style="125" customWidth="1"/>
    <col min="7429" max="7429" width="6.5703125" style="125" customWidth="1"/>
    <col min="7430" max="7430" width="25.5703125" style="125" customWidth="1"/>
    <col min="7431" max="7431" width="9" style="125" customWidth="1"/>
    <col min="7432" max="7432" width="2.5703125" style="125" customWidth="1"/>
    <col min="7433" max="7433" width="6.5703125" style="125" customWidth="1"/>
    <col min="7434" max="7434" width="29.140625" style="125" customWidth="1"/>
    <col min="7435" max="7435" width="9" style="125" customWidth="1"/>
    <col min="7436" max="7680" width="9.140625" style="125"/>
    <col min="7681" max="7681" width="6.5703125" style="125" customWidth="1"/>
    <col min="7682" max="7682" width="25.5703125" style="125" customWidth="1"/>
    <col min="7683" max="7683" width="9" style="125" customWidth="1"/>
    <col min="7684" max="7684" width="2.5703125" style="125" customWidth="1"/>
    <col min="7685" max="7685" width="6.5703125" style="125" customWidth="1"/>
    <col min="7686" max="7686" width="25.5703125" style="125" customWidth="1"/>
    <col min="7687" max="7687" width="9" style="125" customWidth="1"/>
    <col min="7688" max="7688" width="2.5703125" style="125" customWidth="1"/>
    <col min="7689" max="7689" width="6.5703125" style="125" customWidth="1"/>
    <col min="7690" max="7690" width="29.140625" style="125" customWidth="1"/>
    <col min="7691" max="7691" width="9" style="125" customWidth="1"/>
    <col min="7692" max="7936" width="9.140625" style="125"/>
    <col min="7937" max="7937" width="6.5703125" style="125" customWidth="1"/>
    <col min="7938" max="7938" width="25.5703125" style="125" customWidth="1"/>
    <col min="7939" max="7939" width="9" style="125" customWidth="1"/>
    <col min="7940" max="7940" width="2.5703125" style="125" customWidth="1"/>
    <col min="7941" max="7941" width="6.5703125" style="125" customWidth="1"/>
    <col min="7942" max="7942" width="25.5703125" style="125" customWidth="1"/>
    <col min="7943" max="7943" width="9" style="125" customWidth="1"/>
    <col min="7944" max="7944" width="2.5703125" style="125" customWidth="1"/>
    <col min="7945" max="7945" width="6.5703125" style="125" customWidth="1"/>
    <col min="7946" max="7946" width="29.140625" style="125" customWidth="1"/>
    <col min="7947" max="7947" width="9" style="125" customWidth="1"/>
    <col min="7948" max="8192" width="9.140625" style="125"/>
    <col min="8193" max="8193" width="6.5703125" style="125" customWidth="1"/>
    <col min="8194" max="8194" width="25.5703125" style="125" customWidth="1"/>
    <col min="8195" max="8195" width="9" style="125" customWidth="1"/>
    <col min="8196" max="8196" width="2.5703125" style="125" customWidth="1"/>
    <col min="8197" max="8197" width="6.5703125" style="125" customWidth="1"/>
    <col min="8198" max="8198" width="25.5703125" style="125" customWidth="1"/>
    <col min="8199" max="8199" width="9" style="125" customWidth="1"/>
    <col min="8200" max="8200" width="2.5703125" style="125" customWidth="1"/>
    <col min="8201" max="8201" width="6.5703125" style="125" customWidth="1"/>
    <col min="8202" max="8202" width="29.140625" style="125" customWidth="1"/>
    <col min="8203" max="8203" width="9" style="125" customWidth="1"/>
    <col min="8204" max="8448" width="9.140625" style="125"/>
    <col min="8449" max="8449" width="6.5703125" style="125" customWidth="1"/>
    <col min="8450" max="8450" width="25.5703125" style="125" customWidth="1"/>
    <col min="8451" max="8451" width="9" style="125" customWidth="1"/>
    <col min="8452" max="8452" width="2.5703125" style="125" customWidth="1"/>
    <col min="8453" max="8453" width="6.5703125" style="125" customWidth="1"/>
    <col min="8454" max="8454" width="25.5703125" style="125" customWidth="1"/>
    <col min="8455" max="8455" width="9" style="125" customWidth="1"/>
    <col min="8456" max="8456" width="2.5703125" style="125" customWidth="1"/>
    <col min="8457" max="8457" width="6.5703125" style="125" customWidth="1"/>
    <col min="8458" max="8458" width="29.140625" style="125" customWidth="1"/>
    <col min="8459" max="8459" width="9" style="125" customWidth="1"/>
    <col min="8460" max="8704" width="9.140625" style="125"/>
    <col min="8705" max="8705" width="6.5703125" style="125" customWidth="1"/>
    <col min="8706" max="8706" width="25.5703125" style="125" customWidth="1"/>
    <col min="8707" max="8707" width="9" style="125" customWidth="1"/>
    <col min="8708" max="8708" width="2.5703125" style="125" customWidth="1"/>
    <col min="8709" max="8709" width="6.5703125" style="125" customWidth="1"/>
    <col min="8710" max="8710" width="25.5703125" style="125" customWidth="1"/>
    <col min="8711" max="8711" width="9" style="125" customWidth="1"/>
    <col min="8712" max="8712" width="2.5703125" style="125" customWidth="1"/>
    <col min="8713" max="8713" width="6.5703125" style="125" customWidth="1"/>
    <col min="8714" max="8714" width="29.140625" style="125" customWidth="1"/>
    <col min="8715" max="8715" width="9" style="125" customWidth="1"/>
    <col min="8716" max="8960" width="9.140625" style="125"/>
    <col min="8961" max="8961" width="6.5703125" style="125" customWidth="1"/>
    <col min="8962" max="8962" width="25.5703125" style="125" customWidth="1"/>
    <col min="8963" max="8963" width="9" style="125" customWidth="1"/>
    <col min="8964" max="8964" width="2.5703125" style="125" customWidth="1"/>
    <col min="8965" max="8965" width="6.5703125" style="125" customWidth="1"/>
    <col min="8966" max="8966" width="25.5703125" style="125" customWidth="1"/>
    <col min="8967" max="8967" width="9" style="125" customWidth="1"/>
    <col min="8968" max="8968" width="2.5703125" style="125" customWidth="1"/>
    <col min="8969" max="8969" width="6.5703125" style="125" customWidth="1"/>
    <col min="8970" max="8970" width="29.140625" style="125" customWidth="1"/>
    <col min="8971" max="8971" width="9" style="125" customWidth="1"/>
    <col min="8972" max="9216" width="9.140625" style="125"/>
    <col min="9217" max="9217" width="6.5703125" style="125" customWidth="1"/>
    <col min="9218" max="9218" width="25.5703125" style="125" customWidth="1"/>
    <col min="9219" max="9219" width="9" style="125" customWidth="1"/>
    <col min="9220" max="9220" width="2.5703125" style="125" customWidth="1"/>
    <col min="9221" max="9221" width="6.5703125" style="125" customWidth="1"/>
    <col min="9222" max="9222" width="25.5703125" style="125" customWidth="1"/>
    <col min="9223" max="9223" width="9" style="125" customWidth="1"/>
    <col min="9224" max="9224" width="2.5703125" style="125" customWidth="1"/>
    <col min="9225" max="9225" width="6.5703125" style="125" customWidth="1"/>
    <col min="9226" max="9226" width="29.140625" style="125" customWidth="1"/>
    <col min="9227" max="9227" width="9" style="125" customWidth="1"/>
    <col min="9228" max="9472" width="9.140625" style="125"/>
    <col min="9473" max="9473" width="6.5703125" style="125" customWidth="1"/>
    <col min="9474" max="9474" width="25.5703125" style="125" customWidth="1"/>
    <col min="9475" max="9475" width="9" style="125" customWidth="1"/>
    <col min="9476" max="9476" width="2.5703125" style="125" customWidth="1"/>
    <col min="9477" max="9477" width="6.5703125" style="125" customWidth="1"/>
    <col min="9478" max="9478" width="25.5703125" style="125" customWidth="1"/>
    <col min="9479" max="9479" width="9" style="125" customWidth="1"/>
    <col min="9480" max="9480" width="2.5703125" style="125" customWidth="1"/>
    <col min="9481" max="9481" width="6.5703125" style="125" customWidth="1"/>
    <col min="9482" max="9482" width="29.140625" style="125" customWidth="1"/>
    <col min="9483" max="9483" width="9" style="125" customWidth="1"/>
    <col min="9484" max="9728" width="9.140625" style="125"/>
    <col min="9729" max="9729" width="6.5703125" style="125" customWidth="1"/>
    <col min="9730" max="9730" width="25.5703125" style="125" customWidth="1"/>
    <col min="9731" max="9731" width="9" style="125" customWidth="1"/>
    <col min="9732" max="9732" width="2.5703125" style="125" customWidth="1"/>
    <col min="9733" max="9733" width="6.5703125" style="125" customWidth="1"/>
    <col min="9734" max="9734" width="25.5703125" style="125" customWidth="1"/>
    <col min="9735" max="9735" width="9" style="125" customWidth="1"/>
    <col min="9736" max="9736" width="2.5703125" style="125" customWidth="1"/>
    <col min="9737" max="9737" width="6.5703125" style="125" customWidth="1"/>
    <col min="9738" max="9738" width="29.140625" style="125" customWidth="1"/>
    <col min="9739" max="9739" width="9" style="125" customWidth="1"/>
    <col min="9740" max="9984" width="9.140625" style="125"/>
    <col min="9985" max="9985" width="6.5703125" style="125" customWidth="1"/>
    <col min="9986" max="9986" width="25.5703125" style="125" customWidth="1"/>
    <col min="9987" max="9987" width="9" style="125" customWidth="1"/>
    <col min="9988" max="9988" width="2.5703125" style="125" customWidth="1"/>
    <col min="9989" max="9989" width="6.5703125" style="125" customWidth="1"/>
    <col min="9990" max="9990" width="25.5703125" style="125" customWidth="1"/>
    <col min="9991" max="9991" width="9" style="125" customWidth="1"/>
    <col min="9992" max="9992" width="2.5703125" style="125" customWidth="1"/>
    <col min="9993" max="9993" width="6.5703125" style="125" customWidth="1"/>
    <col min="9994" max="9994" width="29.140625" style="125" customWidth="1"/>
    <col min="9995" max="9995" width="9" style="125" customWidth="1"/>
    <col min="9996" max="10240" width="9.140625" style="125"/>
    <col min="10241" max="10241" width="6.5703125" style="125" customWidth="1"/>
    <col min="10242" max="10242" width="25.5703125" style="125" customWidth="1"/>
    <col min="10243" max="10243" width="9" style="125" customWidth="1"/>
    <col min="10244" max="10244" width="2.5703125" style="125" customWidth="1"/>
    <col min="10245" max="10245" width="6.5703125" style="125" customWidth="1"/>
    <col min="10246" max="10246" width="25.5703125" style="125" customWidth="1"/>
    <col min="10247" max="10247" width="9" style="125" customWidth="1"/>
    <col min="10248" max="10248" width="2.5703125" style="125" customWidth="1"/>
    <col min="10249" max="10249" width="6.5703125" style="125" customWidth="1"/>
    <col min="10250" max="10250" width="29.140625" style="125" customWidth="1"/>
    <col min="10251" max="10251" width="9" style="125" customWidth="1"/>
    <col min="10252" max="10496" width="9.140625" style="125"/>
    <col min="10497" max="10497" width="6.5703125" style="125" customWidth="1"/>
    <col min="10498" max="10498" width="25.5703125" style="125" customWidth="1"/>
    <col min="10499" max="10499" width="9" style="125" customWidth="1"/>
    <col min="10500" max="10500" width="2.5703125" style="125" customWidth="1"/>
    <col min="10501" max="10501" width="6.5703125" style="125" customWidth="1"/>
    <col min="10502" max="10502" width="25.5703125" style="125" customWidth="1"/>
    <col min="10503" max="10503" width="9" style="125" customWidth="1"/>
    <col min="10504" max="10504" width="2.5703125" style="125" customWidth="1"/>
    <col min="10505" max="10505" width="6.5703125" style="125" customWidth="1"/>
    <col min="10506" max="10506" width="29.140625" style="125" customWidth="1"/>
    <col min="10507" max="10507" width="9" style="125" customWidth="1"/>
    <col min="10508" max="10752" width="9.140625" style="125"/>
    <col min="10753" max="10753" width="6.5703125" style="125" customWidth="1"/>
    <col min="10754" max="10754" width="25.5703125" style="125" customWidth="1"/>
    <col min="10755" max="10755" width="9" style="125" customWidth="1"/>
    <col min="10756" max="10756" width="2.5703125" style="125" customWidth="1"/>
    <col min="10757" max="10757" width="6.5703125" style="125" customWidth="1"/>
    <col min="10758" max="10758" width="25.5703125" style="125" customWidth="1"/>
    <col min="10759" max="10759" width="9" style="125" customWidth="1"/>
    <col min="10760" max="10760" width="2.5703125" style="125" customWidth="1"/>
    <col min="10761" max="10761" width="6.5703125" style="125" customWidth="1"/>
    <col min="10762" max="10762" width="29.140625" style="125" customWidth="1"/>
    <col min="10763" max="10763" width="9" style="125" customWidth="1"/>
    <col min="10764" max="11008" width="9.140625" style="125"/>
    <col min="11009" max="11009" width="6.5703125" style="125" customWidth="1"/>
    <col min="11010" max="11010" width="25.5703125" style="125" customWidth="1"/>
    <col min="11011" max="11011" width="9" style="125" customWidth="1"/>
    <col min="11012" max="11012" width="2.5703125" style="125" customWidth="1"/>
    <col min="11013" max="11013" width="6.5703125" style="125" customWidth="1"/>
    <col min="11014" max="11014" width="25.5703125" style="125" customWidth="1"/>
    <col min="11015" max="11015" width="9" style="125" customWidth="1"/>
    <col min="11016" max="11016" width="2.5703125" style="125" customWidth="1"/>
    <col min="11017" max="11017" width="6.5703125" style="125" customWidth="1"/>
    <col min="11018" max="11018" width="29.140625" style="125" customWidth="1"/>
    <col min="11019" max="11019" width="9" style="125" customWidth="1"/>
    <col min="11020" max="11264" width="9.140625" style="125"/>
    <col min="11265" max="11265" width="6.5703125" style="125" customWidth="1"/>
    <col min="11266" max="11266" width="25.5703125" style="125" customWidth="1"/>
    <col min="11267" max="11267" width="9" style="125" customWidth="1"/>
    <col min="11268" max="11268" width="2.5703125" style="125" customWidth="1"/>
    <col min="11269" max="11269" width="6.5703125" style="125" customWidth="1"/>
    <col min="11270" max="11270" width="25.5703125" style="125" customWidth="1"/>
    <col min="11271" max="11271" width="9" style="125" customWidth="1"/>
    <col min="11272" max="11272" width="2.5703125" style="125" customWidth="1"/>
    <col min="11273" max="11273" width="6.5703125" style="125" customWidth="1"/>
    <col min="11274" max="11274" width="29.140625" style="125" customWidth="1"/>
    <col min="11275" max="11275" width="9" style="125" customWidth="1"/>
    <col min="11276" max="11520" width="9.140625" style="125"/>
    <col min="11521" max="11521" width="6.5703125" style="125" customWidth="1"/>
    <col min="11522" max="11522" width="25.5703125" style="125" customWidth="1"/>
    <col min="11523" max="11523" width="9" style="125" customWidth="1"/>
    <col min="11524" max="11524" width="2.5703125" style="125" customWidth="1"/>
    <col min="11525" max="11525" width="6.5703125" style="125" customWidth="1"/>
    <col min="11526" max="11526" width="25.5703125" style="125" customWidth="1"/>
    <col min="11527" max="11527" width="9" style="125" customWidth="1"/>
    <col min="11528" max="11528" width="2.5703125" style="125" customWidth="1"/>
    <col min="11529" max="11529" width="6.5703125" style="125" customWidth="1"/>
    <col min="11530" max="11530" width="29.140625" style="125" customWidth="1"/>
    <col min="11531" max="11531" width="9" style="125" customWidth="1"/>
    <col min="11532" max="11776" width="9.140625" style="125"/>
    <col min="11777" max="11777" width="6.5703125" style="125" customWidth="1"/>
    <col min="11778" max="11778" width="25.5703125" style="125" customWidth="1"/>
    <col min="11779" max="11779" width="9" style="125" customWidth="1"/>
    <col min="11780" max="11780" width="2.5703125" style="125" customWidth="1"/>
    <col min="11781" max="11781" width="6.5703125" style="125" customWidth="1"/>
    <col min="11782" max="11782" width="25.5703125" style="125" customWidth="1"/>
    <col min="11783" max="11783" width="9" style="125" customWidth="1"/>
    <col min="11784" max="11784" width="2.5703125" style="125" customWidth="1"/>
    <col min="11785" max="11785" width="6.5703125" style="125" customWidth="1"/>
    <col min="11786" max="11786" width="29.140625" style="125" customWidth="1"/>
    <col min="11787" max="11787" width="9" style="125" customWidth="1"/>
    <col min="11788" max="12032" width="9.140625" style="125"/>
    <col min="12033" max="12033" width="6.5703125" style="125" customWidth="1"/>
    <col min="12034" max="12034" width="25.5703125" style="125" customWidth="1"/>
    <col min="12035" max="12035" width="9" style="125" customWidth="1"/>
    <col min="12036" max="12036" width="2.5703125" style="125" customWidth="1"/>
    <col min="12037" max="12037" width="6.5703125" style="125" customWidth="1"/>
    <col min="12038" max="12038" width="25.5703125" style="125" customWidth="1"/>
    <col min="12039" max="12039" width="9" style="125" customWidth="1"/>
    <col min="12040" max="12040" width="2.5703125" style="125" customWidth="1"/>
    <col min="12041" max="12041" width="6.5703125" style="125" customWidth="1"/>
    <col min="12042" max="12042" width="29.140625" style="125" customWidth="1"/>
    <col min="12043" max="12043" width="9" style="125" customWidth="1"/>
    <col min="12044" max="12288" width="9.140625" style="125"/>
    <col min="12289" max="12289" width="6.5703125" style="125" customWidth="1"/>
    <col min="12290" max="12290" width="25.5703125" style="125" customWidth="1"/>
    <col min="12291" max="12291" width="9" style="125" customWidth="1"/>
    <col min="12292" max="12292" width="2.5703125" style="125" customWidth="1"/>
    <col min="12293" max="12293" width="6.5703125" style="125" customWidth="1"/>
    <col min="12294" max="12294" width="25.5703125" style="125" customWidth="1"/>
    <col min="12295" max="12295" width="9" style="125" customWidth="1"/>
    <col min="12296" max="12296" width="2.5703125" style="125" customWidth="1"/>
    <col min="12297" max="12297" width="6.5703125" style="125" customWidth="1"/>
    <col min="12298" max="12298" width="29.140625" style="125" customWidth="1"/>
    <col min="12299" max="12299" width="9" style="125" customWidth="1"/>
    <col min="12300" max="12544" width="9.140625" style="125"/>
    <col min="12545" max="12545" width="6.5703125" style="125" customWidth="1"/>
    <col min="12546" max="12546" width="25.5703125" style="125" customWidth="1"/>
    <col min="12547" max="12547" width="9" style="125" customWidth="1"/>
    <col min="12548" max="12548" width="2.5703125" style="125" customWidth="1"/>
    <col min="12549" max="12549" width="6.5703125" style="125" customWidth="1"/>
    <col min="12550" max="12550" width="25.5703125" style="125" customWidth="1"/>
    <col min="12551" max="12551" width="9" style="125" customWidth="1"/>
    <col min="12552" max="12552" width="2.5703125" style="125" customWidth="1"/>
    <col min="12553" max="12553" width="6.5703125" style="125" customWidth="1"/>
    <col min="12554" max="12554" width="29.140625" style="125" customWidth="1"/>
    <col min="12555" max="12555" width="9" style="125" customWidth="1"/>
    <col min="12556" max="12800" width="9.140625" style="125"/>
    <col min="12801" max="12801" width="6.5703125" style="125" customWidth="1"/>
    <col min="12802" max="12802" width="25.5703125" style="125" customWidth="1"/>
    <col min="12803" max="12803" width="9" style="125" customWidth="1"/>
    <col min="12804" max="12804" width="2.5703125" style="125" customWidth="1"/>
    <col min="12805" max="12805" width="6.5703125" style="125" customWidth="1"/>
    <col min="12806" max="12806" width="25.5703125" style="125" customWidth="1"/>
    <col min="12807" max="12807" width="9" style="125" customWidth="1"/>
    <col min="12808" max="12808" width="2.5703125" style="125" customWidth="1"/>
    <col min="12809" max="12809" width="6.5703125" style="125" customWidth="1"/>
    <col min="12810" max="12810" width="29.140625" style="125" customWidth="1"/>
    <col min="12811" max="12811" width="9" style="125" customWidth="1"/>
    <col min="12812" max="13056" width="9.140625" style="125"/>
    <col min="13057" max="13057" width="6.5703125" style="125" customWidth="1"/>
    <col min="13058" max="13058" width="25.5703125" style="125" customWidth="1"/>
    <col min="13059" max="13059" width="9" style="125" customWidth="1"/>
    <col min="13060" max="13060" width="2.5703125" style="125" customWidth="1"/>
    <col min="13061" max="13061" width="6.5703125" style="125" customWidth="1"/>
    <col min="13062" max="13062" width="25.5703125" style="125" customWidth="1"/>
    <col min="13063" max="13063" width="9" style="125" customWidth="1"/>
    <col min="13064" max="13064" width="2.5703125" style="125" customWidth="1"/>
    <col min="13065" max="13065" width="6.5703125" style="125" customWidth="1"/>
    <col min="13066" max="13066" width="29.140625" style="125" customWidth="1"/>
    <col min="13067" max="13067" width="9" style="125" customWidth="1"/>
    <col min="13068" max="13312" width="9.140625" style="125"/>
    <col min="13313" max="13313" width="6.5703125" style="125" customWidth="1"/>
    <col min="13314" max="13314" width="25.5703125" style="125" customWidth="1"/>
    <col min="13315" max="13315" width="9" style="125" customWidth="1"/>
    <col min="13316" max="13316" width="2.5703125" style="125" customWidth="1"/>
    <col min="13317" max="13317" width="6.5703125" style="125" customWidth="1"/>
    <col min="13318" max="13318" width="25.5703125" style="125" customWidth="1"/>
    <col min="13319" max="13319" width="9" style="125" customWidth="1"/>
    <col min="13320" max="13320" width="2.5703125" style="125" customWidth="1"/>
    <col min="13321" max="13321" width="6.5703125" style="125" customWidth="1"/>
    <col min="13322" max="13322" width="29.140625" style="125" customWidth="1"/>
    <col min="13323" max="13323" width="9" style="125" customWidth="1"/>
    <col min="13324" max="13568" width="9.140625" style="125"/>
    <col min="13569" max="13569" width="6.5703125" style="125" customWidth="1"/>
    <col min="13570" max="13570" width="25.5703125" style="125" customWidth="1"/>
    <col min="13571" max="13571" width="9" style="125" customWidth="1"/>
    <col min="13572" max="13572" width="2.5703125" style="125" customWidth="1"/>
    <col min="13573" max="13573" width="6.5703125" style="125" customWidth="1"/>
    <col min="13574" max="13574" width="25.5703125" style="125" customWidth="1"/>
    <col min="13575" max="13575" width="9" style="125" customWidth="1"/>
    <col min="13576" max="13576" width="2.5703125" style="125" customWidth="1"/>
    <col min="13577" max="13577" width="6.5703125" style="125" customWidth="1"/>
    <col min="13578" max="13578" width="29.140625" style="125" customWidth="1"/>
    <col min="13579" max="13579" width="9" style="125" customWidth="1"/>
    <col min="13580" max="13824" width="9.140625" style="125"/>
    <col min="13825" max="13825" width="6.5703125" style="125" customWidth="1"/>
    <col min="13826" max="13826" width="25.5703125" style="125" customWidth="1"/>
    <col min="13827" max="13827" width="9" style="125" customWidth="1"/>
    <col min="13828" max="13828" width="2.5703125" style="125" customWidth="1"/>
    <col min="13829" max="13829" width="6.5703125" style="125" customWidth="1"/>
    <col min="13830" max="13830" width="25.5703125" style="125" customWidth="1"/>
    <col min="13831" max="13831" width="9" style="125" customWidth="1"/>
    <col min="13832" max="13832" width="2.5703125" style="125" customWidth="1"/>
    <col min="13833" max="13833" width="6.5703125" style="125" customWidth="1"/>
    <col min="13834" max="13834" width="29.140625" style="125" customWidth="1"/>
    <col min="13835" max="13835" width="9" style="125" customWidth="1"/>
    <col min="13836" max="14080" width="9.140625" style="125"/>
    <col min="14081" max="14081" width="6.5703125" style="125" customWidth="1"/>
    <col min="14082" max="14082" width="25.5703125" style="125" customWidth="1"/>
    <col min="14083" max="14083" width="9" style="125" customWidth="1"/>
    <col min="14084" max="14084" width="2.5703125" style="125" customWidth="1"/>
    <col min="14085" max="14085" width="6.5703125" style="125" customWidth="1"/>
    <col min="14086" max="14086" width="25.5703125" style="125" customWidth="1"/>
    <col min="14087" max="14087" width="9" style="125" customWidth="1"/>
    <col min="14088" max="14088" width="2.5703125" style="125" customWidth="1"/>
    <col min="14089" max="14089" width="6.5703125" style="125" customWidth="1"/>
    <col min="14090" max="14090" width="29.140625" style="125" customWidth="1"/>
    <col min="14091" max="14091" width="9" style="125" customWidth="1"/>
    <col min="14092" max="14336" width="9.140625" style="125"/>
    <col min="14337" max="14337" width="6.5703125" style="125" customWidth="1"/>
    <col min="14338" max="14338" width="25.5703125" style="125" customWidth="1"/>
    <col min="14339" max="14339" width="9" style="125" customWidth="1"/>
    <col min="14340" max="14340" width="2.5703125" style="125" customWidth="1"/>
    <col min="14341" max="14341" width="6.5703125" style="125" customWidth="1"/>
    <col min="14342" max="14342" width="25.5703125" style="125" customWidth="1"/>
    <col min="14343" max="14343" width="9" style="125" customWidth="1"/>
    <col min="14344" max="14344" width="2.5703125" style="125" customWidth="1"/>
    <col min="14345" max="14345" width="6.5703125" style="125" customWidth="1"/>
    <col min="14346" max="14346" width="29.140625" style="125" customWidth="1"/>
    <col min="14347" max="14347" width="9" style="125" customWidth="1"/>
    <col min="14348" max="14592" width="9.140625" style="125"/>
    <col min="14593" max="14593" width="6.5703125" style="125" customWidth="1"/>
    <col min="14594" max="14594" width="25.5703125" style="125" customWidth="1"/>
    <col min="14595" max="14595" width="9" style="125" customWidth="1"/>
    <col min="14596" max="14596" width="2.5703125" style="125" customWidth="1"/>
    <col min="14597" max="14597" width="6.5703125" style="125" customWidth="1"/>
    <col min="14598" max="14598" width="25.5703125" style="125" customWidth="1"/>
    <col min="14599" max="14599" width="9" style="125" customWidth="1"/>
    <col min="14600" max="14600" width="2.5703125" style="125" customWidth="1"/>
    <col min="14601" max="14601" width="6.5703125" style="125" customWidth="1"/>
    <col min="14602" max="14602" width="29.140625" style="125" customWidth="1"/>
    <col min="14603" max="14603" width="9" style="125" customWidth="1"/>
    <col min="14604" max="14848" width="9.140625" style="125"/>
    <col min="14849" max="14849" width="6.5703125" style="125" customWidth="1"/>
    <col min="14850" max="14850" width="25.5703125" style="125" customWidth="1"/>
    <col min="14851" max="14851" width="9" style="125" customWidth="1"/>
    <col min="14852" max="14852" width="2.5703125" style="125" customWidth="1"/>
    <col min="14853" max="14853" width="6.5703125" style="125" customWidth="1"/>
    <col min="14854" max="14854" width="25.5703125" style="125" customWidth="1"/>
    <col min="14855" max="14855" width="9" style="125" customWidth="1"/>
    <col min="14856" max="14856" width="2.5703125" style="125" customWidth="1"/>
    <col min="14857" max="14857" width="6.5703125" style="125" customWidth="1"/>
    <col min="14858" max="14858" width="29.140625" style="125" customWidth="1"/>
    <col min="14859" max="14859" width="9" style="125" customWidth="1"/>
    <col min="14860" max="15104" width="9.140625" style="125"/>
    <col min="15105" max="15105" width="6.5703125" style="125" customWidth="1"/>
    <col min="15106" max="15106" width="25.5703125" style="125" customWidth="1"/>
    <col min="15107" max="15107" width="9" style="125" customWidth="1"/>
    <col min="15108" max="15108" width="2.5703125" style="125" customWidth="1"/>
    <col min="15109" max="15109" width="6.5703125" style="125" customWidth="1"/>
    <col min="15110" max="15110" width="25.5703125" style="125" customWidth="1"/>
    <col min="15111" max="15111" width="9" style="125" customWidth="1"/>
    <col min="15112" max="15112" width="2.5703125" style="125" customWidth="1"/>
    <col min="15113" max="15113" width="6.5703125" style="125" customWidth="1"/>
    <col min="15114" max="15114" width="29.140625" style="125" customWidth="1"/>
    <col min="15115" max="15115" width="9" style="125" customWidth="1"/>
    <col min="15116" max="15360" width="9.140625" style="125"/>
    <col min="15361" max="15361" width="6.5703125" style="125" customWidth="1"/>
    <col min="15362" max="15362" width="25.5703125" style="125" customWidth="1"/>
    <col min="15363" max="15363" width="9" style="125" customWidth="1"/>
    <col min="15364" max="15364" width="2.5703125" style="125" customWidth="1"/>
    <col min="15365" max="15365" width="6.5703125" style="125" customWidth="1"/>
    <col min="15366" max="15366" width="25.5703125" style="125" customWidth="1"/>
    <col min="15367" max="15367" width="9" style="125" customWidth="1"/>
    <col min="15368" max="15368" width="2.5703125" style="125" customWidth="1"/>
    <col min="15369" max="15369" width="6.5703125" style="125" customWidth="1"/>
    <col min="15370" max="15370" width="29.140625" style="125" customWidth="1"/>
    <col min="15371" max="15371" width="9" style="125" customWidth="1"/>
    <col min="15372" max="15616" width="9.140625" style="125"/>
    <col min="15617" max="15617" width="6.5703125" style="125" customWidth="1"/>
    <col min="15618" max="15618" width="25.5703125" style="125" customWidth="1"/>
    <col min="15619" max="15619" width="9" style="125" customWidth="1"/>
    <col min="15620" max="15620" width="2.5703125" style="125" customWidth="1"/>
    <col min="15621" max="15621" width="6.5703125" style="125" customWidth="1"/>
    <col min="15622" max="15622" width="25.5703125" style="125" customWidth="1"/>
    <col min="15623" max="15623" width="9" style="125" customWidth="1"/>
    <col min="15624" max="15624" width="2.5703125" style="125" customWidth="1"/>
    <col min="15625" max="15625" width="6.5703125" style="125" customWidth="1"/>
    <col min="15626" max="15626" width="29.140625" style="125" customWidth="1"/>
    <col min="15627" max="15627" width="9" style="125" customWidth="1"/>
    <col min="15628" max="15872" width="9.140625" style="125"/>
    <col min="15873" max="15873" width="6.5703125" style="125" customWidth="1"/>
    <col min="15874" max="15874" width="25.5703125" style="125" customWidth="1"/>
    <col min="15875" max="15875" width="9" style="125" customWidth="1"/>
    <col min="15876" max="15876" width="2.5703125" style="125" customWidth="1"/>
    <col min="15877" max="15877" width="6.5703125" style="125" customWidth="1"/>
    <col min="15878" max="15878" width="25.5703125" style="125" customWidth="1"/>
    <col min="15879" max="15879" width="9" style="125" customWidth="1"/>
    <col min="15880" max="15880" width="2.5703125" style="125" customWidth="1"/>
    <col min="15881" max="15881" width="6.5703125" style="125" customWidth="1"/>
    <col min="15882" max="15882" width="29.140625" style="125" customWidth="1"/>
    <col min="15883" max="15883" width="9" style="125" customWidth="1"/>
    <col min="15884" max="16128" width="9.140625" style="125"/>
    <col min="16129" max="16129" width="6.5703125" style="125" customWidth="1"/>
    <col min="16130" max="16130" width="25.5703125" style="125" customWidth="1"/>
    <col min="16131" max="16131" width="9" style="125" customWidth="1"/>
    <col min="16132" max="16132" width="2.5703125" style="125" customWidth="1"/>
    <col min="16133" max="16133" width="6.5703125" style="125" customWidth="1"/>
    <col min="16134" max="16134" width="25.5703125" style="125" customWidth="1"/>
    <col min="16135" max="16135" width="9" style="125" customWidth="1"/>
    <col min="16136" max="16136" width="2.5703125" style="125" customWidth="1"/>
    <col min="16137" max="16137" width="6.5703125" style="125" customWidth="1"/>
    <col min="16138" max="16138" width="29.140625" style="125" customWidth="1"/>
    <col min="16139" max="16139" width="9" style="125" customWidth="1"/>
    <col min="16140" max="16384" width="9.140625" style="125"/>
  </cols>
  <sheetData>
    <row r="1" spans="1:11" ht="13.7" customHeight="1" x14ac:dyDescent="0.2">
      <c r="A1" s="272" t="str">
        <f>'[16]Список участников (юноши)'!A1</f>
        <v>Национальная федерация бадминтона России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3.7" customHeight="1" x14ac:dyDescent="0.2">
      <c r="A2" s="272" t="str">
        <f>'[16]Список участников (юноши)'!A2</f>
        <v>Министерство молодежной политики и спорта Саратовской области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7" customHeight="1" x14ac:dyDescent="0.2">
      <c r="A3" s="272" t="str">
        <f>'[16]Список участников (юноши)'!A3</f>
        <v>Федерация бадминтона Саратовской области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6.5" customHeight="1" x14ac:dyDescent="0.2">
      <c r="A4" s="273" t="str">
        <f>'[16]Список участников (юноши)'!A4</f>
        <v>X Всероссийские юниорские и юношеские соревнования по бадминтону, посвященные Первому космонавту Ю.А. Гагарину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7.45" customHeight="1" x14ac:dyDescent="0.2">
      <c r="A5" s="274" t="s">
        <v>2078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3.7" customHeight="1" x14ac:dyDescent="0.2">
      <c r="A6" s="275" t="str">
        <f>'[16]Список участников (юноши)'!A6</f>
        <v>г. Саратов, Саратовская область, 18 - 22 августа 2023 г.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</row>
    <row r="7" spans="1:11" ht="14.25" x14ac:dyDescent="0.2">
      <c r="A7" s="268" t="s">
        <v>1698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1" ht="14.25" x14ac:dyDescent="0.2">
      <c r="A8" s="269" t="s">
        <v>1820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x14ac:dyDescent="0.2">
      <c r="A9" s="270" t="s">
        <v>1821</v>
      </c>
      <c r="B9" s="270"/>
      <c r="C9" s="270"/>
      <c r="D9" s="126"/>
      <c r="E9" s="270" t="s">
        <v>1822</v>
      </c>
      <c r="F9" s="270"/>
      <c r="G9" s="270"/>
      <c r="H9" s="126"/>
      <c r="I9" s="271" t="s">
        <v>1823</v>
      </c>
      <c r="J9" s="271"/>
      <c r="K9" s="271"/>
    </row>
    <row r="10" spans="1:11" x14ac:dyDescent="0.2">
      <c r="A10" s="127" t="s">
        <v>1703</v>
      </c>
      <c r="B10" s="128" t="s">
        <v>1131</v>
      </c>
      <c r="C10" s="128" t="s">
        <v>1135</v>
      </c>
      <c r="D10" s="126"/>
      <c r="E10" s="129" t="s">
        <v>1703</v>
      </c>
      <c r="F10" s="128" t="s">
        <v>1131</v>
      </c>
      <c r="G10" s="128" t="s">
        <v>1135</v>
      </c>
      <c r="H10" s="126"/>
      <c r="I10" s="128" t="s">
        <v>1703</v>
      </c>
      <c r="J10" s="128" t="s">
        <v>1131</v>
      </c>
      <c r="K10" s="128" t="s">
        <v>1135</v>
      </c>
    </row>
    <row r="11" spans="1:11" x14ac:dyDescent="0.2">
      <c r="A11" s="130" t="s">
        <v>1188</v>
      </c>
      <c r="B11" s="132" t="s">
        <v>1922</v>
      </c>
      <c r="C11" s="131" t="s">
        <v>2079</v>
      </c>
      <c r="E11" s="130" t="s">
        <v>1188</v>
      </c>
      <c r="F11" s="132" t="s">
        <v>1925</v>
      </c>
      <c r="G11" s="131" t="s">
        <v>1022</v>
      </c>
      <c r="H11" s="126"/>
      <c r="I11" s="264" t="s">
        <v>1188</v>
      </c>
      <c r="J11" s="132" t="s">
        <v>1882</v>
      </c>
      <c r="K11" s="126" t="s">
        <v>1043</v>
      </c>
    </row>
    <row r="12" spans="1:11" x14ac:dyDescent="0.2">
      <c r="A12" s="130" t="s">
        <v>1218</v>
      </c>
      <c r="B12" s="132" t="s">
        <v>1907</v>
      </c>
      <c r="C12" s="131" t="s">
        <v>1043</v>
      </c>
      <c r="E12" s="130" t="s">
        <v>1218</v>
      </c>
      <c r="F12" s="132" t="s">
        <v>1906</v>
      </c>
      <c r="G12" s="131" t="s">
        <v>1054</v>
      </c>
      <c r="H12" s="126"/>
      <c r="I12" s="264"/>
      <c r="J12" s="132" t="s">
        <v>1906</v>
      </c>
      <c r="K12" s="126" t="s">
        <v>1054</v>
      </c>
    </row>
    <row r="13" spans="1:11" x14ac:dyDescent="0.2">
      <c r="A13" s="130" t="s">
        <v>1707</v>
      </c>
      <c r="B13" s="132" t="s">
        <v>1824</v>
      </c>
      <c r="C13" s="131" t="s">
        <v>1019</v>
      </c>
      <c r="E13" s="130" t="s">
        <v>1707</v>
      </c>
      <c r="F13" s="132" t="s">
        <v>1825</v>
      </c>
      <c r="G13" s="131" t="s">
        <v>1007</v>
      </c>
      <c r="H13" s="126"/>
      <c r="I13" s="264" t="s">
        <v>1218</v>
      </c>
      <c r="J13" s="132" t="s">
        <v>1907</v>
      </c>
      <c r="K13" s="126" t="s">
        <v>1043</v>
      </c>
    </row>
    <row r="14" spans="1:11" x14ac:dyDescent="0.2">
      <c r="A14" s="130" t="s">
        <v>1707</v>
      </c>
      <c r="B14" s="132" t="s">
        <v>1826</v>
      </c>
      <c r="C14" s="131" t="s">
        <v>1019</v>
      </c>
      <c r="E14" s="130" t="s">
        <v>1707</v>
      </c>
      <c r="F14" s="132" t="s">
        <v>1827</v>
      </c>
      <c r="G14" s="131" t="s">
        <v>1022</v>
      </c>
      <c r="H14" s="126"/>
      <c r="I14" s="264"/>
      <c r="J14" s="132" t="s">
        <v>1827</v>
      </c>
      <c r="K14" s="126" t="s">
        <v>1022</v>
      </c>
    </row>
    <row r="15" spans="1:11" x14ac:dyDescent="0.2">
      <c r="A15" s="130" t="s">
        <v>1713</v>
      </c>
      <c r="B15" s="132" t="s">
        <v>1828</v>
      </c>
      <c r="C15" s="131"/>
      <c r="D15" s="126"/>
      <c r="E15" s="130" t="s">
        <v>1713</v>
      </c>
      <c r="F15" s="132" t="s">
        <v>1829</v>
      </c>
      <c r="G15" s="131" t="s">
        <v>1019</v>
      </c>
      <c r="H15" s="126"/>
      <c r="I15" s="264" t="s">
        <v>1707</v>
      </c>
      <c r="J15" s="132" t="s">
        <v>1830</v>
      </c>
      <c r="K15" s="126" t="s">
        <v>1034</v>
      </c>
    </row>
    <row r="16" spans="1:11" x14ac:dyDescent="0.2">
      <c r="A16" s="130" t="s">
        <v>1713</v>
      </c>
      <c r="B16" s="132" t="s">
        <v>1831</v>
      </c>
      <c r="C16" s="131" t="s">
        <v>1054</v>
      </c>
      <c r="D16" s="126"/>
      <c r="E16" s="130" t="s">
        <v>1713</v>
      </c>
      <c r="F16" s="132" t="s">
        <v>1832</v>
      </c>
      <c r="G16" s="131" t="s">
        <v>1043</v>
      </c>
      <c r="H16" s="126"/>
      <c r="I16" s="264"/>
      <c r="J16" s="132" t="s">
        <v>1833</v>
      </c>
      <c r="K16" s="126" t="s">
        <v>1034</v>
      </c>
    </row>
    <row r="17" spans="1:11" x14ac:dyDescent="0.2">
      <c r="A17" s="130" t="s">
        <v>1713</v>
      </c>
      <c r="B17" s="132" t="s">
        <v>1834</v>
      </c>
      <c r="C17" s="131" t="s">
        <v>1054</v>
      </c>
      <c r="D17" s="126"/>
      <c r="E17" s="130" t="s">
        <v>1713</v>
      </c>
      <c r="F17" s="132" t="s">
        <v>1835</v>
      </c>
      <c r="G17" s="131" t="s">
        <v>1054</v>
      </c>
      <c r="H17" s="126"/>
      <c r="I17" s="264" t="s">
        <v>1707</v>
      </c>
      <c r="J17" s="132" t="s">
        <v>1836</v>
      </c>
      <c r="K17" s="126" t="s">
        <v>1034</v>
      </c>
    </row>
    <row r="18" spans="1:11" x14ac:dyDescent="0.2">
      <c r="A18" s="130" t="s">
        <v>1713</v>
      </c>
      <c r="B18" s="132" t="s">
        <v>1837</v>
      </c>
      <c r="C18" s="131" t="s">
        <v>1019</v>
      </c>
      <c r="D18" s="126"/>
      <c r="E18" s="130" t="s">
        <v>1713</v>
      </c>
      <c r="F18" s="132" t="s">
        <v>1838</v>
      </c>
      <c r="G18" s="131" t="s">
        <v>1019</v>
      </c>
      <c r="H18" s="126"/>
      <c r="I18" s="264"/>
      <c r="J18" s="132" t="s">
        <v>1839</v>
      </c>
      <c r="K18" s="126" t="s">
        <v>1034</v>
      </c>
    </row>
    <row r="19" spans="1:11" x14ac:dyDescent="0.2">
      <c r="A19" s="130" t="s">
        <v>1721</v>
      </c>
      <c r="B19" s="132" t="s">
        <v>1840</v>
      </c>
      <c r="C19" s="131" t="s">
        <v>1019</v>
      </c>
      <c r="D19" s="126"/>
      <c r="E19" s="130" t="s">
        <v>1721</v>
      </c>
      <c r="F19" s="132" t="s">
        <v>1841</v>
      </c>
      <c r="G19" s="131" t="s">
        <v>1019</v>
      </c>
      <c r="H19" s="126"/>
      <c r="I19" s="264" t="s">
        <v>1713</v>
      </c>
      <c r="J19" s="132" t="s">
        <v>1842</v>
      </c>
      <c r="K19" s="126" t="s">
        <v>1007</v>
      </c>
    </row>
    <row r="20" spans="1:11" x14ac:dyDescent="0.2">
      <c r="A20" s="130" t="s">
        <v>1721</v>
      </c>
      <c r="B20" s="132" t="s">
        <v>1843</v>
      </c>
      <c r="C20" s="131" t="s">
        <v>1040</v>
      </c>
      <c r="D20" s="126"/>
      <c r="E20" s="130" t="s">
        <v>1721</v>
      </c>
      <c r="F20" s="132" t="s">
        <v>1844</v>
      </c>
      <c r="G20" s="131" t="s">
        <v>1054</v>
      </c>
      <c r="H20" s="126"/>
      <c r="I20" s="264"/>
      <c r="J20" s="132" t="s">
        <v>1825</v>
      </c>
      <c r="K20" s="126" t="s">
        <v>1007</v>
      </c>
    </row>
    <row r="21" spans="1:11" x14ac:dyDescent="0.2">
      <c r="A21" s="130" t="s">
        <v>1721</v>
      </c>
      <c r="B21" s="132" t="s">
        <v>1836</v>
      </c>
      <c r="C21" s="131" t="s">
        <v>1034</v>
      </c>
      <c r="D21" s="126"/>
      <c r="E21" s="130" t="s">
        <v>1721</v>
      </c>
      <c r="F21" s="132" t="s">
        <v>1833</v>
      </c>
      <c r="G21" s="131" t="s">
        <v>1034</v>
      </c>
      <c r="H21" s="126"/>
      <c r="I21" s="264" t="s">
        <v>1713</v>
      </c>
      <c r="J21" s="132" t="s">
        <v>1824</v>
      </c>
      <c r="K21" s="126" t="s">
        <v>1019</v>
      </c>
    </row>
    <row r="22" spans="1:11" x14ac:dyDescent="0.2">
      <c r="A22" s="130" t="s">
        <v>1721</v>
      </c>
      <c r="B22" s="132" t="s">
        <v>1845</v>
      </c>
      <c r="C22" s="131" t="s">
        <v>1031</v>
      </c>
      <c r="D22" s="126"/>
      <c r="E22" s="130" t="s">
        <v>1721</v>
      </c>
      <c r="F22" s="132" t="s">
        <v>1846</v>
      </c>
      <c r="G22" s="131" t="s">
        <v>1043</v>
      </c>
      <c r="H22" s="126"/>
      <c r="I22" s="264"/>
      <c r="J22" s="132" t="s">
        <v>1838</v>
      </c>
      <c r="K22" s="126" t="s">
        <v>1019</v>
      </c>
    </row>
    <row r="23" spans="1:11" x14ac:dyDescent="0.2">
      <c r="A23" s="130" t="s">
        <v>1721</v>
      </c>
      <c r="B23" s="132" t="s">
        <v>1847</v>
      </c>
      <c r="C23" s="131" t="s">
        <v>1019</v>
      </c>
      <c r="D23" s="126"/>
      <c r="E23" s="130" t="s">
        <v>1721</v>
      </c>
      <c r="F23" s="132" t="s">
        <v>1848</v>
      </c>
      <c r="G23" s="131" t="s">
        <v>1019</v>
      </c>
      <c r="H23" s="126"/>
      <c r="I23" s="264" t="s">
        <v>1713</v>
      </c>
      <c r="J23" s="132" t="s">
        <v>1849</v>
      </c>
      <c r="K23" s="126" t="s">
        <v>1034</v>
      </c>
    </row>
    <row r="24" spans="1:11" x14ac:dyDescent="0.2">
      <c r="A24" s="130" t="s">
        <v>1721</v>
      </c>
      <c r="B24" s="132" t="s">
        <v>1850</v>
      </c>
      <c r="C24" s="131" t="s">
        <v>1046</v>
      </c>
      <c r="D24" s="126"/>
      <c r="E24" s="130" t="s">
        <v>1721</v>
      </c>
      <c r="F24" s="132" t="s">
        <v>1851</v>
      </c>
      <c r="G24" s="131" t="s">
        <v>1019</v>
      </c>
      <c r="H24" s="126"/>
      <c r="I24" s="264"/>
      <c r="J24" s="132" t="s">
        <v>1844</v>
      </c>
      <c r="K24" s="126" t="s">
        <v>1054</v>
      </c>
    </row>
    <row r="25" spans="1:11" x14ac:dyDescent="0.2">
      <c r="A25" s="130" t="s">
        <v>1721</v>
      </c>
      <c r="B25" s="132" t="s">
        <v>1852</v>
      </c>
      <c r="C25" s="131" t="s">
        <v>1043</v>
      </c>
      <c r="D25" s="126"/>
      <c r="E25" s="130" t="s">
        <v>1721</v>
      </c>
      <c r="F25" s="132" t="s">
        <v>1839</v>
      </c>
      <c r="G25" s="131" t="s">
        <v>1034</v>
      </c>
      <c r="H25" s="126"/>
      <c r="I25" s="264" t="s">
        <v>1713</v>
      </c>
      <c r="J25" s="132" t="s">
        <v>1826</v>
      </c>
      <c r="K25" s="126" t="s">
        <v>1019</v>
      </c>
    </row>
    <row r="26" spans="1:11" x14ac:dyDescent="0.2">
      <c r="A26" s="130" t="s">
        <v>1721</v>
      </c>
      <c r="B26" s="132" t="s">
        <v>1842</v>
      </c>
      <c r="C26" s="131" t="s">
        <v>1007</v>
      </c>
      <c r="D26" s="126"/>
      <c r="E26" s="130" t="s">
        <v>1721</v>
      </c>
      <c r="F26" s="132" t="s">
        <v>1853</v>
      </c>
      <c r="G26" s="131" t="s">
        <v>1054</v>
      </c>
      <c r="H26" s="126"/>
      <c r="I26" s="264"/>
      <c r="J26" s="132" t="s">
        <v>1848</v>
      </c>
      <c r="K26" s="126" t="s">
        <v>1019</v>
      </c>
    </row>
    <row r="27" spans="1:11" x14ac:dyDescent="0.2">
      <c r="A27" s="130" t="s">
        <v>1744</v>
      </c>
      <c r="B27" s="132" t="s">
        <v>1854</v>
      </c>
      <c r="C27" s="131" t="s">
        <v>1016</v>
      </c>
      <c r="D27" s="126"/>
      <c r="E27" s="130" t="s">
        <v>1744</v>
      </c>
      <c r="F27" s="132" t="s">
        <v>1855</v>
      </c>
      <c r="G27" s="131" t="s">
        <v>1019</v>
      </c>
      <c r="H27" s="126"/>
      <c r="I27" s="264" t="s">
        <v>1721</v>
      </c>
      <c r="J27" s="132" t="s">
        <v>1831</v>
      </c>
      <c r="K27" s="126" t="s">
        <v>1054</v>
      </c>
    </row>
    <row r="28" spans="1:11" x14ac:dyDescent="0.2">
      <c r="A28" s="130" t="s">
        <v>1747</v>
      </c>
      <c r="B28" s="132" t="s">
        <v>1856</v>
      </c>
      <c r="C28" s="131" t="s">
        <v>1019</v>
      </c>
      <c r="D28" s="126"/>
      <c r="E28" s="130" t="s">
        <v>1747</v>
      </c>
      <c r="F28" s="132" t="s">
        <v>1857</v>
      </c>
      <c r="G28" s="131" t="s">
        <v>1043</v>
      </c>
      <c r="H28" s="126"/>
      <c r="I28" s="264"/>
      <c r="J28" s="132" t="s">
        <v>1857</v>
      </c>
      <c r="K28" s="131" t="s">
        <v>1043</v>
      </c>
    </row>
    <row r="29" spans="1:11" x14ac:dyDescent="0.2">
      <c r="A29" s="130" t="s">
        <v>1751</v>
      </c>
      <c r="B29" s="132" t="s">
        <v>1858</v>
      </c>
      <c r="C29" s="131" t="s">
        <v>1046</v>
      </c>
      <c r="D29" s="126"/>
      <c r="E29" s="130" t="s">
        <v>1751</v>
      </c>
      <c r="F29" s="132" t="s">
        <v>1859</v>
      </c>
      <c r="G29" s="131" t="s">
        <v>1043</v>
      </c>
      <c r="H29" s="126"/>
      <c r="I29" s="264" t="s">
        <v>1721</v>
      </c>
      <c r="J29" s="132" t="s">
        <v>1840</v>
      </c>
      <c r="K29" s="131" t="s">
        <v>1019</v>
      </c>
    </row>
    <row r="30" spans="1:11" x14ac:dyDescent="0.2">
      <c r="A30" s="130" t="s">
        <v>1749</v>
      </c>
      <c r="B30" s="132" t="s">
        <v>1860</v>
      </c>
      <c r="C30" s="131" t="s">
        <v>1019</v>
      </c>
      <c r="D30" s="126"/>
      <c r="E30" s="130" t="s">
        <v>1749</v>
      </c>
      <c r="F30" s="132" t="s">
        <v>1861</v>
      </c>
      <c r="G30" s="131" t="s">
        <v>1049</v>
      </c>
      <c r="H30" s="126"/>
      <c r="I30" s="264"/>
      <c r="J30" s="132" t="s">
        <v>1835</v>
      </c>
      <c r="K30" s="131" t="s">
        <v>1054</v>
      </c>
    </row>
    <row r="31" spans="1:11" x14ac:dyDescent="0.2">
      <c r="A31" s="130" t="s">
        <v>1862</v>
      </c>
      <c r="B31" s="132" t="s">
        <v>1863</v>
      </c>
      <c r="C31" s="131" t="s">
        <v>1034</v>
      </c>
      <c r="D31" s="126"/>
      <c r="E31" s="130" t="s">
        <v>1755</v>
      </c>
      <c r="F31" s="132" t="s">
        <v>1864</v>
      </c>
      <c r="G31" s="131" t="s">
        <v>1046</v>
      </c>
      <c r="H31" s="126"/>
      <c r="I31" s="264" t="s">
        <v>1721</v>
      </c>
      <c r="J31" s="132" t="s">
        <v>1852</v>
      </c>
      <c r="K31" s="126" t="s">
        <v>1043</v>
      </c>
    </row>
    <row r="32" spans="1:11" x14ac:dyDescent="0.2">
      <c r="A32" s="130" t="s">
        <v>1755</v>
      </c>
      <c r="B32" s="132" t="s">
        <v>1865</v>
      </c>
      <c r="C32" s="131" t="s">
        <v>1040</v>
      </c>
      <c r="D32" s="126"/>
      <c r="E32" s="130" t="s">
        <v>1755</v>
      </c>
      <c r="F32" s="132" t="s">
        <v>1866</v>
      </c>
      <c r="G32" s="131" t="s">
        <v>1019</v>
      </c>
      <c r="H32" s="126"/>
      <c r="I32" s="264"/>
      <c r="J32" s="132" t="s">
        <v>1851</v>
      </c>
      <c r="K32" s="126" t="s">
        <v>1019</v>
      </c>
    </row>
    <row r="33" spans="1:11" x14ac:dyDescent="0.2">
      <c r="A33" s="130" t="s">
        <v>1755</v>
      </c>
      <c r="B33" s="132" t="s">
        <v>1867</v>
      </c>
      <c r="C33" s="131" t="s">
        <v>1034</v>
      </c>
      <c r="D33" s="126"/>
      <c r="E33" s="130" t="s">
        <v>1755</v>
      </c>
      <c r="F33" s="132" t="s">
        <v>1868</v>
      </c>
      <c r="G33" s="131" t="s">
        <v>1046</v>
      </c>
      <c r="H33" s="126"/>
      <c r="I33" s="264" t="s">
        <v>1721</v>
      </c>
      <c r="J33" s="132" t="s">
        <v>1869</v>
      </c>
      <c r="K33" s="126" t="s">
        <v>1043</v>
      </c>
    </row>
    <row r="34" spans="1:11" x14ac:dyDescent="0.2">
      <c r="A34" s="130" t="s">
        <v>1755</v>
      </c>
      <c r="B34" s="132" t="s">
        <v>1870</v>
      </c>
      <c r="C34" s="131" t="s">
        <v>1004</v>
      </c>
      <c r="D34" s="126"/>
      <c r="E34" s="130" t="s">
        <v>1755</v>
      </c>
      <c r="F34" s="132" t="s">
        <v>1871</v>
      </c>
      <c r="G34" s="131" t="s">
        <v>1043</v>
      </c>
      <c r="H34" s="126"/>
      <c r="I34" s="264"/>
      <c r="J34" s="132" t="s">
        <v>1832</v>
      </c>
      <c r="K34" s="126" t="s">
        <v>1043</v>
      </c>
    </row>
    <row r="35" spans="1:11" x14ac:dyDescent="0.2">
      <c r="A35" s="130" t="s">
        <v>1762</v>
      </c>
      <c r="B35" s="132" t="s">
        <v>1872</v>
      </c>
      <c r="C35" s="131" t="s">
        <v>1040</v>
      </c>
      <c r="D35" s="126"/>
      <c r="E35" s="130" t="s">
        <v>1762</v>
      </c>
      <c r="F35" s="132" t="s">
        <v>1873</v>
      </c>
      <c r="G35" s="131" t="s">
        <v>1040</v>
      </c>
      <c r="H35" s="126"/>
      <c r="I35" s="264" t="s">
        <v>1721</v>
      </c>
      <c r="J35" s="132" t="s">
        <v>1850</v>
      </c>
      <c r="K35" s="126" t="s">
        <v>1046</v>
      </c>
    </row>
    <row r="36" spans="1:11" x14ac:dyDescent="0.2">
      <c r="A36" s="130" t="s">
        <v>1762</v>
      </c>
      <c r="B36" s="132" t="s">
        <v>1874</v>
      </c>
      <c r="C36" s="131" t="s">
        <v>1019</v>
      </c>
      <c r="D36" s="126"/>
      <c r="E36" s="130" t="s">
        <v>1762</v>
      </c>
      <c r="F36" s="132" t="s">
        <v>1875</v>
      </c>
      <c r="G36" s="131" t="s">
        <v>1046</v>
      </c>
      <c r="H36" s="126"/>
      <c r="I36" s="264"/>
      <c r="J36" s="132" t="s">
        <v>1846</v>
      </c>
      <c r="K36" s="126" t="s">
        <v>1043</v>
      </c>
    </row>
    <row r="37" spans="1:11" x14ac:dyDescent="0.2">
      <c r="A37" s="130" t="s">
        <v>1766</v>
      </c>
      <c r="B37" s="132" t="s">
        <v>1876</v>
      </c>
      <c r="C37" s="131" t="s">
        <v>1007</v>
      </c>
      <c r="D37" s="126"/>
      <c r="E37" s="130" t="s">
        <v>1766</v>
      </c>
      <c r="F37" s="132" t="s">
        <v>1877</v>
      </c>
      <c r="G37" s="131" t="s">
        <v>1043</v>
      </c>
      <c r="H37" s="126"/>
      <c r="I37" s="264" t="s">
        <v>1721</v>
      </c>
      <c r="J37" s="132" t="s">
        <v>1834</v>
      </c>
      <c r="K37" s="126" t="s">
        <v>1054</v>
      </c>
    </row>
    <row r="38" spans="1:11" x14ac:dyDescent="0.2">
      <c r="A38" s="130" t="s">
        <v>1766</v>
      </c>
      <c r="B38" s="132" t="s">
        <v>1878</v>
      </c>
      <c r="C38" s="131" t="s">
        <v>1034</v>
      </c>
      <c r="D38" s="126"/>
      <c r="E38" s="130" t="s">
        <v>1766</v>
      </c>
      <c r="F38" s="132" t="s">
        <v>1879</v>
      </c>
      <c r="G38" s="131" t="s">
        <v>1043</v>
      </c>
      <c r="H38" s="126"/>
      <c r="I38" s="264"/>
      <c r="J38" s="132" t="s">
        <v>1880</v>
      </c>
      <c r="K38" s="126" t="s">
        <v>1043</v>
      </c>
    </row>
    <row r="39" spans="1:11" x14ac:dyDescent="0.2">
      <c r="A39" s="130" t="s">
        <v>1766</v>
      </c>
      <c r="B39" s="132" t="s">
        <v>1881</v>
      </c>
      <c r="C39" s="131" t="s">
        <v>1046</v>
      </c>
      <c r="D39" s="126"/>
      <c r="E39" s="130" t="s">
        <v>1766</v>
      </c>
      <c r="F39" s="132" t="s">
        <v>1880</v>
      </c>
      <c r="G39" s="131" t="s">
        <v>1043</v>
      </c>
      <c r="H39" s="126"/>
      <c r="I39" s="264" t="s">
        <v>1721</v>
      </c>
      <c r="J39" s="132" t="s">
        <v>1860</v>
      </c>
      <c r="K39" s="126" t="s">
        <v>1019</v>
      </c>
    </row>
    <row r="40" spans="1:11" x14ac:dyDescent="0.2">
      <c r="A40" s="130" t="s">
        <v>1766</v>
      </c>
      <c r="B40" s="132" t="s">
        <v>1882</v>
      </c>
      <c r="C40" s="131" t="s">
        <v>1043</v>
      </c>
      <c r="D40" s="126"/>
      <c r="E40" s="130" t="s">
        <v>1766</v>
      </c>
      <c r="F40" s="132" t="s">
        <v>1883</v>
      </c>
      <c r="G40" s="131" t="s">
        <v>1037</v>
      </c>
      <c r="H40" s="126"/>
      <c r="I40" s="264"/>
      <c r="J40" s="132" t="s">
        <v>1861</v>
      </c>
      <c r="K40" s="126" t="s">
        <v>1049</v>
      </c>
    </row>
    <row r="41" spans="1:11" x14ac:dyDescent="0.2">
      <c r="A41" s="130" t="s">
        <v>1766</v>
      </c>
      <c r="B41" s="132" t="s">
        <v>1849</v>
      </c>
      <c r="C41" s="131" t="s">
        <v>1034</v>
      </c>
      <c r="D41" s="126"/>
      <c r="E41" s="130" t="s">
        <v>1766</v>
      </c>
      <c r="F41" s="132" t="s">
        <v>1884</v>
      </c>
      <c r="G41" s="131" t="s">
        <v>1019</v>
      </c>
      <c r="H41" s="126"/>
      <c r="I41" s="264" t="s">
        <v>1721</v>
      </c>
      <c r="J41" s="132" t="s">
        <v>1854</v>
      </c>
      <c r="K41" s="126" t="s">
        <v>1016</v>
      </c>
    </row>
    <row r="42" spans="1:11" x14ac:dyDescent="0.2">
      <c r="A42" s="130" t="s">
        <v>1777</v>
      </c>
      <c r="B42" s="132" t="s">
        <v>1885</v>
      </c>
      <c r="C42" s="131" t="s">
        <v>1054</v>
      </c>
      <c r="D42" s="126"/>
      <c r="E42" s="130" t="s">
        <v>1886</v>
      </c>
      <c r="F42" s="132" t="s">
        <v>1887</v>
      </c>
      <c r="G42" s="131" t="s">
        <v>1046</v>
      </c>
      <c r="H42" s="126"/>
      <c r="I42" s="264"/>
      <c r="J42" s="132" t="s">
        <v>1888</v>
      </c>
      <c r="K42" s="126" t="s">
        <v>1043</v>
      </c>
    </row>
    <row r="43" spans="1:11" x14ac:dyDescent="0.2">
      <c r="A43" s="130" t="s">
        <v>1780</v>
      </c>
      <c r="B43" s="132" t="s">
        <v>1889</v>
      </c>
      <c r="C43" s="131" t="s">
        <v>1046</v>
      </c>
      <c r="D43" s="126"/>
      <c r="E43" s="130" t="s">
        <v>1886</v>
      </c>
      <c r="F43" s="132" t="s">
        <v>1890</v>
      </c>
      <c r="G43" s="131" t="s">
        <v>1046</v>
      </c>
      <c r="H43" s="126"/>
      <c r="I43" s="264" t="s">
        <v>1785</v>
      </c>
      <c r="J43" s="132" t="s">
        <v>1874</v>
      </c>
      <c r="K43" s="126" t="s">
        <v>1019</v>
      </c>
    </row>
    <row r="44" spans="1:11" x14ac:dyDescent="0.2">
      <c r="A44" s="130" t="s">
        <v>1786</v>
      </c>
      <c r="B44" s="132" t="s">
        <v>1891</v>
      </c>
      <c r="C44" s="131" t="s">
        <v>1054</v>
      </c>
      <c r="D44" s="126"/>
      <c r="E44" s="130" t="s">
        <v>1886</v>
      </c>
      <c r="F44" s="132" t="s">
        <v>1892</v>
      </c>
      <c r="G44" s="131" t="s">
        <v>1046</v>
      </c>
      <c r="H44" s="126"/>
      <c r="I44" s="264"/>
      <c r="J44" s="132" t="s">
        <v>1884</v>
      </c>
      <c r="K44" s="126" t="s">
        <v>1019</v>
      </c>
    </row>
    <row r="45" spans="1:11" x14ac:dyDescent="0.2">
      <c r="A45" s="130" t="s">
        <v>1786</v>
      </c>
      <c r="B45" s="132" t="s">
        <v>1893</v>
      </c>
      <c r="C45" s="131" t="s">
        <v>1046</v>
      </c>
      <c r="D45" s="126"/>
      <c r="E45" s="130" t="s">
        <v>1786</v>
      </c>
      <c r="F45" s="132" t="s">
        <v>1894</v>
      </c>
      <c r="G45" s="131" t="s">
        <v>1046</v>
      </c>
      <c r="H45" s="126"/>
      <c r="I45" s="264" t="s">
        <v>1785</v>
      </c>
      <c r="J45" s="132" t="s">
        <v>1867</v>
      </c>
      <c r="K45" s="126" t="s">
        <v>1034</v>
      </c>
    </row>
    <row r="46" spans="1:11" x14ac:dyDescent="0.2">
      <c r="A46" s="130" t="s">
        <v>1895</v>
      </c>
      <c r="B46" s="132" t="s">
        <v>1896</v>
      </c>
      <c r="C46" s="131" t="s">
        <v>1040</v>
      </c>
      <c r="D46" s="126"/>
      <c r="E46" s="130" t="s">
        <v>1796</v>
      </c>
      <c r="F46" s="132" t="s">
        <v>1897</v>
      </c>
      <c r="G46" s="131" t="s">
        <v>1054</v>
      </c>
      <c r="H46" s="126"/>
      <c r="I46" s="264"/>
      <c r="J46" s="132" t="s">
        <v>1709</v>
      </c>
      <c r="K46" s="126" t="s">
        <v>1034</v>
      </c>
    </row>
    <row r="47" spans="1:11" x14ac:dyDescent="0.2">
      <c r="A47" s="130" t="s">
        <v>1789</v>
      </c>
      <c r="B47" s="132" t="s">
        <v>1898</v>
      </c>
      <c r="C47" s="131" t="s">
        <v>1043</v>
      </c>
      <c r="D47" s="126"/>
      <c r="E47" s="130" t="s">
        <v>1796</v>
      </c>
      <c r="F47" s="132" t="s">
        <v>1899</v>
      </c>
      <c r="G47" s="131" t="s">
        <v>1046</v>
      </c>
      <c r="H47" s="126"/>
      <c r="I47" s="264" t="s">
        <v>1785</v>
      </c>
      <c r="J47" s="132" t="s">
        <v>1865</v>
      </c>
      <c r="K47" s="126" t="s">
        <v>1040</v>
      </c>
    </row>
    <row r="48" spans="1:11" x14ac:dyDescent="0.2">
      <c r="A48" s="130" t="s">
        <v>1789</v>
      </c>
      <c r="B48" s="132" t="s">
        <v>1869</v>
      </c>
      <c r="C48" s="131" t="s">
        <v>1043</v>
      </c>
      <c r="D48" s="126"/>
      <c r="E48" s="130" t="s">
        <v>1789</v>
      </c>
      <c r="F48" s="132" t="s">
        <v>1900</v>
      </c>
      <c r="G48" s="131" t="s">
        <v>1007</v>
      </c>
      <c r="H48" s="126"/>
      <c r="I48" s="264"/>
      <c r="J48" s="132" t="s">
        <v>1899</v>
      </c>
      <c r="K48" s="126" t="s">
        <v>1046</v>
      </c>
    </row>
    <row r="49" spans="1:11" x14ac:dyDescent="0.2">
      <c r="A49" s="130"/>
      <c r="B49" s="131"/>
      <c r="C49" s="131"/>
      <c r="D49" s="126"/>
      <c r="E49" s="130" t="s">
        <v>1789</v>
      </c>
      <c r="F49" s="132" t="s">
        <v>1901</v>
      </c>
      <c r="G49" s="131" t="s">
        <v>1007</v>
      </c>
      <c r="H49" s="126"/>
      <c r="I49" s="264" t="s">
        <v>1785</v>
      </c>
      <c r="J49" s="132" t="s">
        <v>1856</v>
      </c>
      <c r="K49" s="126" t="s">
        <v>1019</v>
      </c>
    </row>
    <row r="50" spans="1:11" x14ac:dyDescent="0.2">
      <c r="A50" s="130"/>
      <c r="B50" s="132"/>
      <c r="C50" s="131"/>
      <c r="D50" s="126"/>
      <c r="E50" s="130" t="s">
        <v>1902</v>
      </c>
      <c r="F50" s="132" t="s">
        <v>1903</v>
      </c>
      <c r="G50" s="131" t="s">
        <v>1043</v>
      </c>
      <c r="H50" s="126"/>
      <c r="I50" s="264"/>
      <c r="J50" s="132" t="s">
        <v>1853</v>
      </c>
      <c r="K50" s="126" t="s">
        <v>1054</v>
      </c>
    </row>
    <row r="51" spans="1:11" x14ac:dyDescent="0.2">
      <c r="A51" s="130"/>
      <c r="B51" s="132"/>
      <c r="C51" s="131"/>
      <c r="D51" s="126"/>
      <c r="E51" s="130" t="s">
        <v>1902</v>
      </c>
      <c r="F51" s="132" t="s">
        <v>1888</v>
      </c>
      <c r="G51" s="131" t="s">
        <v>1043</v>
      </c>
      <c r="H51" s="126"/>
      <c r="I51" s="264" t="s">
        <v>1785</v>
      </c>
      <c r="J51" s="132" t="s">
        <v>1876</v>
      </c>
      <c r="K51" s="126" t="s">
        <v>1007</v>
      </c>
    </row>
    <row r="52" spans="1:11" x14ac:dyDescent="0.2">
      <c r="A52" s="276" t="s">
        <v>1904</v>
      </c>
      <c r="B52" s="277"/>
      <c r="C52" s="278"/>
      <c r="D52" s="126"/>
      <c r="E52" s="276" t="s">
        <v>1905</v>
      </c>
      <c r="F52" s="277"/>
      <c r="G52" s="278"/>
      <c r="H52" s="126"/>
      <c r="I52" s="264"/>
      <c r="J52" s="132" t="s">
        <v>1901</v>
      </c>
      <c r="K52" s="126" t="s">
        <v>1007</v>
      </c>
    </row>
    <row r="53" spans="1:11" x14ac:dyDescent="0.2">
      <c r="A53" s="127" t="s">
        <v>1703</v>
      </c>
      <c r="B53" s="128" t="s">
        <v>1131</v>
      </c>
      <c r="C53" s="128" t="s">
        <v>1135</v>
      </c>
      <c r="D53" s="126"/>
      <c r="E53" s="129" t="s">
        <v>1703</v>
      </c>
      <c r="F53" s="128" t="s">
        <v>1131</v>
      </c>
      <c r="G53" s="128" t="s">
        <v>1135</v>
      </c>
      <c r="H53" s="126"/>
      <c r="I53" s="264" t="s">
        <v>1785</v>
      </c>
      <c r="J53" s="132" t="s">
        <v>1885</v>
      </c>
      <c r="K53" s="126" t="s">
        <v>1054</v>
      </c>
    </row>
    <row r="54" spans="1:11" x14ac:dyDescent="0.2">
      <c r="A54" s="264" t="s">
        <v>1188</v>
      </c>
      <c r="B54" s="132" t="s">
        <v>1882</v>
      </c>
      <c r="C54" s="126" t="s">
        <v>1043</v>
      </c>
      <c r="D54" s="126"/>
      <c r="E54" s="264" t="s">
        <v>1188</v>
      </c>
      <c r="F54" s="132" t="s">
        <v>1906</v>
      </c>
      <c r="G54" s="126" t="s">
        <v>1054</v>
      </c>
      <c r="H54" s="126"/>
      <c r="I54" s="264"/>
      <c r="J54" s="132" t="s">
        <v>1877</v>
      </c>
      <c r="K54" s="126" t="s">
        <v>1043</v>
      </c>
    </row>
    <row r="55" spans="1:11" x14ac:dyDescent="0.2">
      <c r="A55" s="264"/>
      <c r="B55" s="132" t="s">
        <v>1907</v>
      </c>
      <c r="C55" s="126" t="s">
        <v>1043</v>
      </c>
      <c r="D55" s="126"/>
      <c r="E55" s="264"/>
      <c r="F55" s="132" t="s">
        <v>1844</v>
      </c>
      <c r="G55" s="126" t="s">
        <v>1054</v>
      </c>
      <c r="H55" s="126"/>
      <c r="I55" s="264" t="s">
        <v>1785</v>
      </c>
      <c r="J55" s="132" t="s">
        <v>1863</v>
      </c>
      <c r="K55" s="126" t="s">
        <v>1034</v>
      </c>
    </row>
    <row r="56" spans="1:11" x14ac:dyDescent="0.2">
      <c r="A56" s="264" t="s">
        <v>1218</v>
      </c>
      <c r="B56" s="132" t="s">
        <v>1849</v>
      </c>
      <c r="C56" s="126" t="s">
        <v>1034</v>
      </c>
      <c r="D56" s="126"/>
      <c r="E56" s="264" t="s">
        <v>1218</v>
      </c>
      <c r="F56" s="132" t="s">
        <v>1825</v>
      </c>
      <c r="G56" s="126" t="s">
        <v>1007</v>
      </c>
      <c r="H56" s="126"/>
      <c r="I56" s="264"/>
      <c r="J56" s="132" t="s">
        <v>1900</v>
      </c>
      <c r="K56" s="126" t="s">
        <v>1007</v>
      </c>
    </row>
    <row r="57" spans="1:11" x14ac:dyDescent="0.2">
      <c r="A57" s="264"/>
      <c r="B57" s="132" t="s">
        <v>1840</v>
      </c>
      <c r="C57" s="126" t="s">
        <v>1019</v>
      </c>
      <c r="D57" s="126"/>
      <c r="E57" s="264"/>
      <c r="F57" s="132" t="s">
        <v>1848</v>
      </c>
      <c r="G57" s="126" t="s">
        <v>1019</v>
      </c>
      <c r="H57" s="126"/>
      <c r="I57" s="264" t="s">
        <v>1785</v>
      </c>
      <c r="J57" s="132" t="s">
        <v>1847</v>
      </c>
      <c r="K57" s="126" t="s">
        <v>1019</v>
      </c>
    </row>
    <row r="58" spans="1:11" x14ac:dyDescent="0.2">
      <c r="A58" s="264" t="s">
        <v>1707</v>
      </c>
      <c r="B58" s="132" t="s">
        <v>1824</v>
      </c>
      <c r="C58" s="126" t="s">
        <v>1019</v>
      </c>
      <c r="D58" s="126"/>
      <c r="E58" s="264" t="s">
        <v>1707</v>
      </c>
      <c r="F58" s="132" t="s">
        <v>1839</v>
      </c>
      <c r="G58" s="131" t="s">
        <v>1034</v>
      </c>
      <c r="H58" s="126"/>
      <c r="I58" s="264"/>
      <c r="J58" s="132" t="s">
        <v>1841</v>
      </c>
      <c r="K58" s="126" t="s">
        <v>1019</v>
      </c>
    </row>
    <row r="59" spans="1:11" x14ac:dyDescent="0.2">
      <c r="A59" s="264"/>
      <c r="B59" s="132" t="s">
        <v>1826</v>
      </c>
      <c r="C59" s="126" t="s">
        <v>1019</v>
      </c>
      <c r="D59" s="126"/>
      <c r="E59" s="264"/>
      <c r="F59" s="132" t="s">
        <v>1835</v>
      </c>
      <c r="G59" s="131" t="s">
        <v>1054</v>
      </c>
      <c r="H59" s="126"/>
      <c r="I59" s="264" t="s">
        <v>1785</v>
      </c>
      <c r="J59" s="132" t="s">
        <v>1893</v>
      </c>
      <c r="K59" s="126" t="s">
        <v>1046</v>
      </c>
    </row>
    <row r="60" spans="1:11" x14ac:dyDescent="0.2">
      <c r="A60" s="264" t="s">
        <v>1707</v>
      </c>
      <c r="B60" s="132" t="s">
        <v>1828</v>
      </c>
      <c r="C60" s="126" t="s">
        <v>1034</v>
      </c>
      <c r="D60" s="126"/>
      <c r="E60" s="264" t="s">
        <v>1707</v>
      </c>
      <c r="F60" s="132" t="s">
        <v>1880</v>
      </c>
      <c r="G60" s="126" t="s">
        <v>1043</v>
      </c>
      <c r="H60" s="126"/>
      <c r="I60" s="264"/>
      <c r="J60" s="132" t="s">
        <v>1892</v>
      </c>
      <c r="K60" s="126" t="s">
        <v>1046</v>
      </c>
    </row>
    <row r="61" spans="1:11" x14ac:dyDescent="0.2">
      <c r="A61" s="264"/>
      <c r="B61" s="132" t="s">
        <v>1836</v>
      </c>
      <c r="C61" s="126" t="s">
        <v>1034</v>
      </c>
      <c r="D61" s="126"/>
      <c r="E61" s="264"/>
      <c r="F61" s="132" t="s">
        <v>1827</v>
      </c>
      <c r="G61" s="126" t="s">
        <v>1022</v>
      </c>
      <c r="H61" s="126"/>
      <c r="I61" s="264" t="s">
        <v>1785</v>
      </c>
      <c r="J61" s="132" t="s">
        <v>1896</v>
      </c>
      <c r="K61" s="126" t="s">
        <v>1040</v>
      </c>
    </row>
    <row r="62" spans="1:11" x14ac:dyDescent="0.2">
      <c r="A62" s="264" t="s">
        <v>1713</v>
      </c>
      <c r="B62" s="132" t="s">
        <v>1869</v>
      </c>
      <c r="C62" s="126" t="s">
        <v>1043</v>
      </c>
      <c r="D62" s="126"/>
      <c r="E62" s="264" t="s">
        <v>1713</v>
      </c>
      <c r="F62" s="132" t="s">
        <v>1855</v>
      </c>
      <c r="G62" s="126" t="s">
        <v>1019</v>
      </c>
      <c r="H62" s="126"/>
      <c r="I62" s="264"/>
      <c r="J62" s="132" t="s">
        <v>1871</v>
      </c>
      <c r="K62" s="126" t="s">
        <v>1043</v>
      </c>
    </row>
    <row r="63" spans="1:11" x14ac:dyDescent="0.2">
      <c r="A63" s="264"/>
      <c r="B63" s="132" t="s">
        <v>1845</v>
      </c>
      <c r="C63" s="126" t="s">
        <v>1031</v>
      </c>
      <c r="D63" s="126"/>
      <c r="E63" s="264"/>
      <c r="F63" s="132" t="s">
        <v>1853</v>
      </c>
      <c r="G63" s="126" t="s">
        <v>1054</v>
      </c>
      <c r="H63" s="126"/>
      <c r="I63" s="264" t="s">
        <v>1785</v>
      </c>
      <c r="J63" s="132" t="s">
        <v>1837</v>
      </c>
      <c r="K63" s="126" t="s">
        <v>1019</v>
      </c>
    </row>
    <row r="64" spans="1:11" x14ac:dyDescent="0.2">
      <c r="A64" s="264" t="s">
        <v>1713</v>
      </c>
      <c r="B64" s="132" t="s">
        <v>1858</v>
      </c>
      <c r="C64" s="126" t="s">
        <v>1046</v>
      </c>
      <c r="D64" s="126"/>
      <c r="E64" s="264" t="s">
        <v>1713</v>
      </c>
      <c r="F64" s="132" t="s">
        <v>1841</v>
      </c>
      <c r="G64" s="126" t="s">
        <v>1019</v>
      </c>
      <c r="H64" s="126"/>
      <c r="I64" s="264"/>
      <c r="J64" s="132" t="s">
        <v>1887</v>
      </c>
      <c r="K64" s="126" t="s">
        <v>1046</v>
      </c>
    </row>
    <row r="65" spans="1:11" x14ac:dyDescent="0.2">
      <c r="A65" s="264"/>
      <c r="B65" s="132" t="s">
        <v>1850</v>
      </c>
      <c r="C65" s="126" t="s">
        <v>1046</v>
      </c>
      <c r="D65" s="126"/>
      <c r="E65" s="264"/>
      <c r="F65" s="132" t="s">
        <v>1829</v>
      </c>
      <c r="G65" s="126" t="s">
        <v>1019</v>
      </c>
      <c r="H65" s="126"/>
      <c r="I65" s="264" t="s">
        <v>1785</v>
      </c>
      <c r="J65" s="132" t="s">
        <v>1858</v>
      </c>
      <c r="K65" s="126" t="s">
        <v>1046</v>
      </c>
    </row>
    <row r="66" spans="1:11" x14ac:dyDescent="0.2">
      <c r="A66" s="264" t="s">
        <v>1713</v>
      </c>
      <c r="B66" s="132" t="s">
        <v>1860</v>
      </c>
      <c r="C66" s="131" t="s">
        <v>1019</v>
      </c>
      <c r="D66" s="126"/>
      <c r="E66" s="264" t="s">
        <v>1713</v>
      </c>
      <c r="F66" s="132" t="s">
        <v>1832</v>
      </c>
      <c r="G66" s="126" t="s">
        <v>1043</v>
      </c>
      <c r="H66" s="126"/>
      <c r="I66" s="264"/>
      <c r="J66" s="132" t="s">
        <v>1864</v>
      </c>
      <c r="K66" s="126" t="s">
        <v>1046</v>
      </c>
    </row>
    <row r="67" spans="1:11" x14ac:dyDescent="0.2">
      <c r="A67" s="264"/>
      <c r="B67" s="132" t="s">
        <v>1843</v>
      </c>
      <c r="C67" s="126" t="s">
        <v>1040</v>
      </c>
      <c r="D67" s="126"/>
      <c r="E67" s="264"/>
      <c r="F67" s="132" t="s">
        <v>1846</v>
      </c>
      <c r="G67" s="131" t="s">
        <v>1043</v>
      </c>
      <c r="H67" s="126"/>
      <c r="I67" s="264" t="s">
        <v>1785</v>
      </c>
      <c r="J67" s="132" t="s">
        <v>1891</v>
      </c>
      <c r="K67" s="126" t="s">
        <v>1054</v>
      </c>
    </row>
    <row r="68" spans="1:11" x14ac:dyDescent="0.2">
      <c r="A68" s="264" t="s">
        <v>1713</v>
      </c>
      <c r="B68" s="132" t="s">
        <v>1852</v>
      </c>
      <c r="C68" s="126" t="s">
        <v>1043</v>
      </c>
      <c r="D68" s="126"/>
      <c r="E68" s="264" t="s">
        <v>1713</v>
      </c>
      <c r="F68" s="132" t="s">
        <v>1859</v>
      </c>
      <c r="G68" s="131" t="s">
        <v>1019</v>
      </c>
      <c r="H68" s="126"/>
      <c r="I68" s="264"/>
      <c r="J68" s="132" t="s">
        <v>1897</v>
      </c>
      <c r="K68" s="126" t="s">
        <v>1054</v>
      </c>
    </row>
    <row r="69" spans="1:11" x14ac:dyDescent="0.2">
      <c r="A69" s="264"/>
      <c r="B69" s="132" t="s">
        <v>1854</v>
      </c>
      <c r="C69" s="126" t="s">
        <v>1016</v>
      </c>
      <c r="D69" s="126"/>
      <c r="E69" s="264"/>
      <c r="F69" s="132" t="s">
        <v>1857</v>
      </c>
      <c r="G69" s="131" t="s">
        <v>1043</v>
      </c>
      <c r="H69" s="126"/>
      <c r="I69" s="264" t="s">
        <v>1785</v>
      </c>
      <c r="J69" s="132" t="s">
        <v>1870</v>
      </c>
      <c r="K69" s="126" t="s">
        <v>1004</v>
      </c>
    </row>
    <row r="70" spans="1:11" x14ac:dyDescent="0.2">
      <c r="A70" s="264" t="s">
        <v>1721</v>
      </c>
      <c r="B70" s="132" t="s">
        <v>1870</v>
      </c>
      <c r="C70" s="126" t="s">
        <v>1004</v>
      </c>
      <c r="D70" s="126"/>
      <c r="E70" s="264" t="s">
        <v>1721</v>
      </c>
      <c r="F70" s="132" t="s">
        <v>1901</v>
      </c>
      <c r="G70" s="131" t="s">
        <v>1007</v>
      </c>
      <c r="H70" s="126"/>
      <c r="I70" s="264"/>
      <c r="J70" s="132" t="s">
        <v>1873</v>
      </c>
      <c r="K70" s="126" t="s">
        <v>1040</v>
      </c>
    </row>
    <row r="71" spans="1:11" x14ac:dyDescent="0.2">
      <c r="A71" s="264"/>
      <c r="B71" s="132" t="s">
        <v>1885</v>
      </c>
      <c r="C71" s="126" t="s">
        <v>1054</v>
      </c>
      <c r="D71" s="126"/>
      <c r="E71" s="264"/>
      <c r="F71" s="132" t="s">
        <v>1900</v>
      </c>
      <c r="G71" s="131" t="s">
        <v>1007</v>
      </c>
      <c r="H71" s="126"/>
      <c r="I71" s="264" t="s">
        <v>1785</v>
      </c>
      <c r="J71" s="132" t="s">
        <v>1845</v>
      </c>
      <c r="K71" s="126" t="s">
        <v>1031</v>
      </c>
    </row>
    <row r="72" spans="1:11" x14ac:dyDescent="0.2">
      <c r="A72" s="264" t="s">
        <v>1721</v>
      </c>
      <c r="B72" s="132" t="s">
        <v>1867</v>
      </c>
      <c r="C72" s="131" t="s">
        <v>1034</v>
      </c>
      <c r="D72" s="126"/>
      <c r="E72" s="264" t="s">
        <v>1721</v>
      </c>
      <c r="F72" s="132" t="s">
        <v>1871</v>
      </c>
      <c r="G72" s="131" t="s">
        <v>1043</v>
      </c>
      <c r="H72" s="126"/>
      <c r="I72" s="264"/>
      <c r="J72" s="132" t="s">
        <v>1855</v>
      </c>
      <c r="K72" s="126" t="s">
        <v>1019</v>
      </c>
    </row>
    <row r="73" spans="1:11" x14ac:dyDescent="0.2">
      <c r="A73" s="264"/>
      <c r="B73" s="132" t="s">
        <v>1863</v>
      </c>
      <c r="C73" s="131" t="s">
        <v>1034</v>
      </c>
      <c r="D73" s="126"/>
      <c r="E73" s="264"/>
      <c r="F73" s="132" t="s">
        <v>1888</v>
      </c>
      <c r="G73" s="131" t="s">
        <v>1043</v>
      </c>
      <c r="H73" s="126"/>
      <c r="I73" s="264" t="s">
        <v>1785</v>
      </c>
      <c r="J73" s="132" t="s">
        <v>1843</v>
      </c>
      <c r="K73" s="126" t="s">
        <v>1040</v>
      </c>
    </row>
    <row r="74" spans="1:11" x14ac:dyDescent="0.2">
      <c r="A74" s="264" t="s">
        <v>1721</v>
      </c>
      <c r="B74" s="132" t="s">
        <v>1872</v>
      </c>
      <c r="C74" s="126" t="s">
        <v>1040</v>
      </c>
      <c r="D74" s="126"/>
      <c r="E74" s="264" t="s">
        <v>1721</v>
      </c>
      <c r="F74" s="132" t="s">
        <v>1894</v>
      </c>
      <c r="G74" s="126" t="s">
        <v>1046</v>
      </c>
      <c r="H74" s="126"/>
      <c r="I74" s="264"/>
      <c r="J74" s="132" t="s">
        <v>1866</v>
      </c>
      <c r="K74" s="126" t="s">
        <v>1019</v>
      </c>
    </row>
    <row r="75" spans="1:11" x14ac:dyDescent="0.2">
      <c r="A75" s="264"/>
      <c r="B75" s="132" t="s">
        <v>1876</v>
      </c>
      <c r="C75" s="131" t="s">
        <v>1007</v>
      </c>
      <c r="D75" s="126"/>
      <c r="E75" s="264"/>
      <c r="F75" s="132" t="s">
        <v>1868</v>
      </c>
      <c r="G75" s="126" t="s">
        <v>1046</v>
      </c>
      <c r="H75" s="126"/>
      <c r="I75" s="264" t="s">
        <v>1908</v>
      </c>
      <c r="J75" s="132" t="s">
        <v>1881</v>
      </c>
      <c r="K75" s="126" t="s">
        <v>1046</v>
      </c>
    </row>
    <row r="76" spans="1:11" x14ac:dyDescent="0.2">
      <c r="A76" s="264" t="s">
        <v>1721</v>
      </c>
      <c r="B76" s="132" t="s">
        <v>1834</v>
      </c>
      <c r="C76" s="126" t="s">
        <v>1054</v>
      </c>
      <c r="D76" s="126"/>
      <c r="E76" s="264" t="s">
        <v>1721</v>
      </c>
      <c r="F76" s="132" t="s">
        <v>1754</v>
      </c>
      <c r="G76" s="126" t="s">
        <v>1049</v>
      </c>
      <c r="H76" s="126"/>
      <c r="I76" s="264"/>
      <c r="J76" s="132" t="s">
        <v>1909</v>
      </c>
      <c r="K76" s="126" t="s">
        <v>1046</v>
      </c>
    </row>
    <row r="77" spans="1:11" x14ac:dyDescent="0.2">
      <c r="A77" s="264"/>
      <c r="B77" s="132" t="s">
        <v>1842</v>
      </c>
      <c r="C77" s="126" t="s">
        <v>1007</v>
      </c>
      <c r="D77" s="126"/>
      <c r="E77" s="264"/>
      <c r="F77" s="132" t="s">
        <v>1861</v>
      </c>
      <c r="G77" s="126" t="s">
        <v>1049</v>
      </c>
      <c r="H77" s="126"/>
      <c r="I77" s="264" t="s">
        <v>1908</v>
      </c>
      <c r="J77" s="132" t="s">
        <v>1889</v>
      </c>
      <c r="K77" s="126" t="s">
        <v>1046</v>
      </c>
    </row>
    <row r="78" spans="1:11" x14ac:dyDescent="0.2">
      <c r="A78" s="264" t="s">
        <v>1721</v>
      </c>
      <c r="B78" s="132" t="s">
        <v>1865</v>
      </c>
      <c r="C78" s="131" t="s">
        <v>1040</v>
      </c>
      <c r="D78" s="126"/>
      <c r="E78" s="264" t="s">
        <v>1721</v>
      </c>
      <c r="F78" s="132" t="s">
        <v>1887</v>
      </c>
      <c r="G78" s="126" t="s">
        <v>1046</v>
      </c>
      <c r="H78" s="126"/>
      <c r="I78" s="264"/>
      <c r="J78" s="132" t="s">
        <v>1894</v>
      </c>
      <c r="K78" s="126" t="s">
        <v>1046</v>
      </c>
    </row>
    <row r="79" spans="1:11" x14ac:dyDescent="0.2">
      <c r="A79" s="264"/>
      <c r="B79" s="132" t="s">
        <v>1896</v>
      </c>
      <c r="C79" s="126" t="s">
        <v>1040</v>
      </c>
      <c r="D79" s="126"/>
      <c r="E79" s="264"/>
      <c r="F79" s="132" t="s">
        <v>1873</v>
      </c>
      <c r="G79" s="126" t="s">
        <v>1040</v>
      </c>
      <c r="H79" s="126"/>
      <c r="I79" s="264" t="s">
        <v>1908</v>
      </c>
      <c r="J79" s="132" t="s">
        <v>1898</v>
      </c>
      <c r="K79" s="126" t="s">
        <v>1043</v>
      </c>
    </row>
    <row r="80" spans="1:11" x14ac:dyDescent="0.2">
      <c r="A80" s="264" t="s">
        <v>1721</v>
      </c>
      <c r="B80" s="132" t="s">
        <v>1891</v>
      </c>
      <c r="C80" s="126" t="s">
        <v>1054</v>
      </c>
      <c r="D80" s="126"/>
      <c r="E80" s="264" t="s">
        <v>1721</v>
      </c>
      <c r="F80" s="132" t="s">
        <v>1866</v>
      </c>
      <c r="G80" s="126" t="s">
        <v>1019</v>
      </c>
      <c r="H80" s="126"/>
      <c r="I80" s="264"/>
      <c r="J80" s="132" t="s">
        <v>1879</v>
      </c>
      <c r="K80" s="126" t="s">
        <v>1043</v>
      </c>
    </row>
    <row r="81" spans="1:11" x14ac:dyDescent="0.2">
      <c r="A81" s="264"/>
      <c r="B81" s="132" t="s">
        <v>1898</v>
      </c>
      <c r="C81" s="126" t="s">
        <v>1043</v>
      </c>
      <c r="D81" s="126"/>
      <c r="E81" s="264"/>
      <c r="F81" s="132" t="s">
        <v>1864</v>
      </c>
      <c r="G81" s="126" t="s">
        <v>1046</v>
      </c>
      <c r="H81" s="126"/>
      <c r="I81" s="264" t="s">
        <v>1908</v>
      </c>
      <c r="J81" s="132" t="s">
        <v>1878</v>
      </c>
      <c r="K81" s="126" t="s">
        <v>1034</v>
      </c>
    </row>
    <row r="82" spans="1:11" x14ac:dyDescent="0.2">
      <c r="A82" s="264" t="s">
        <v>1721</v>
      </c>
      <c r="B82" s="132" t="s">
        <v>1889</v>
      </c>
      <c r="C82" s="126" t="s">
        <v>1046</v>
      </c>
      <c r="D82" s="126"/>
      <c r="E82" s="264" t="s">
        <v>1721</v>
      </c>
      <c r="F82" s="132" t="s">
        <v>1851</v>
      </c>
      <c r="G82" s="131" t="s">
        <v>1019</v>
      </c>
      <c r="H82" s="126"/>
      <c r="I82" s="264"/>
      <c r="J82" s="132" t="s">
        <v>1868</v>
      </c>
      <c r="K82" s="126" t="s">
        <v>1046</v>
      </c>
    </row>
    <row r="83" spans="1:11" x14ac:dyDescent="0.2">
      <c r="A83" s="264"/>
      <c r="B83" s="132" t="s">
        <v>1893</v>
      </c>
      <c r="C83" s="126" t="s">
        <v>1046</v>
      </c>
      <c r="D83" s="126"/>
      <c r="E83" s="264"/>
      <c r="F83" s="132" t="s">
        <v>1877</v>
      </c>
      <c r="G83" s="126" t="s">
        <v>1043</v>
      </c>
      <c r="H83" s="126"/>
      <c r="I83" s="264"/>
      <c r="J83" s="132"/>
      <c r="K83" s="126"/>
    </row>
    <row r="84" spans="1:11" x14ac:dyDescent="0.2">
      <c r="A84" s="264" t="s">
        <v>1721</v>
      </c>
      <c r="B84" s="132" t="s">
        <v>1874</v>
      </c>
      <c r="C84" s="126" t="s">
        <v>1019</v>
      </c>
      <c r="D84" s="126"/>
      <c r="E84" s="264" t="s">
        <v>1721</v>
      </c>
      <c r="F84" s="132" t="s">
        <v>1897</v>
      </c>
      <c r="G84" s="126" t="s">
        <v>1054</v>
      </c>
      <c r="H84" s="126"/>
      <c r="I84" s="264"/>
      <c r="J84" s="132"/>
      <c r="K84" s="126"/>
    </row>
    <row r="85" spans="1:11" x14ac:dyDescent="0.2">
      <c r="A85" s="264"/>
      <c r="B85" s="132" t="s">
        <v>1837</v>
      </c>
      <c r="C85" s="126" t="s">
        <v>1019</v>
      </c>
      <c r="D85" s="126"/>
      <c r="E85" s="264"/>
      <c r="F85" s="132" t="s">
        <v>1884</v>
      </c>
      <c r="G85" s="131" t="s">
        <v>1019</v>
      </c>
      <c r="H85" s="126"/>
      <c r="I85" s="264"/>
      <c r="J85" s="132"/>
      <c r="K85" s="126"/>
    </row>
    <row r="86" spans="1:11" x14ac:dyDescent="0.2">
      <c r="A86" s="264" t="s">
        <v>1745</v>
      </c>
      <c r="B86" s="132" t="s">
        <v>1847</v>
      </c>
      <c r="C86" s="126" t="s">
        <v>1019</v>
      </c>
      <c r="D86" s="126"/>
      <c r="E86" s="264" t="s">
        <v>1816</v>
      </c>
      <c r="F86" s="132" t="s">
        <v>1903</v>
      </c>
      <c r="G86" s="126" t="s">
        <v>1043</v>
      </c>
      <c r="H86" s="126"/>
      <c r="I86" s="264"/>
      <c r="J86" s="132"/>
      <c r="K86" s="126"/>
    </row>
    <row r="87" spans="1:11" x14ac:dyDescent="0.2">
      <c r="A87" s="264"/>
      <c r="B87" s="132" t="s">
        <v>1856</v>
      </c>
      <c r="C87" s="126" t="s">
        <v>1019</v>
      </c>
      <c r="D87" s="126"/>
      <c r="E87" s="264"/>
      <c r="F87" s="132" t="s">
        <v>1879</v>
      </c>
      <c r="G87" s="126" t="s">
        <v>1043</v>
      </c>
      <c r="H87" s="126"/>
      <c r="I87" s="264"/>
      <c r="J87" s="131"/>
      <c r="K87" s="126"/>
    </row>
    <row r="88" spans="1:11" x14ac:dyDescent="0.2">
      <c r="A88" s="264" t="s">
        <v>1745</v>
      </c>
      <c r="B88" s="132" t="s">
        <v>1878</v>
      </c>
      <c r="C88" s="126" t="s">
        <v>1034</v>
      </c>
      <c r="D88" s="126"/>
      <c r="E88" s="264" t="s">
        <v>1816</v>
      </c>
      <c r="F88" s="132" t="s">
        <v>1899</v>
      </c>
      <c r="G88" s="126" t="s">
        <v>1046</v>
      </c>
      <c r="H88" s="126"/>
      <c r="I88" s="264"/>
      <c r="J88" s="131"/>
      <c r="K88" s="126"/>
    </row>
    <row r="89" spans="1:11" x14ac:dyDescent="0.2">
      <c r="A89" s="264"/>
      <c r="B89" s="132" t="s">
        <v>1881</v>
      </c>
      <c r="C89" s="126" t="s">
        <v>1046</v>
      </c>
      <c r="D89" s="126"/>
      <c r="E89" s="264"/>
      <c r="F89" s="132" t="s">
        <v>1909</v>
      </c>
      <c r="G89" s="126" t="s">
        <v>1046</v>
      </c>
      <c r="H89" s="126"/>
      <c r="I89" s="264"/>
      <c r="J89" s="131"/>
      <c r="K89" s="126"/>
    </row>
    <row r="90" spans="1:11" x14ac:dyDescent="0.2">
      <c r="A90" s="264"/>
      <c r="B90" s="131"/>
      <c r="C90" s="126"/>
      <c r="D90" s="126"/>
      <c r="E90" s="264" t="s">
        <v>1816</v>
      </c>
      <c r="F90" s="132" t="s">
        <v>1892</v>
      </c>
      <c r="G90" s="126" t="s">
        <v>1046</v>
      </c>
      <c r="H90" s="126"/>
      <c r="I90" s="264"/>
      <c r="J90" s="131"/>
      <c r="K90" s="126"/>
    </row>
    <row r="91" spans="1:11" x14ac:dyDescent="0.2">
      <c r="A91" s="264"/>
      <c r="B91" s="131"/>
      <c r="C91" s="126"/>
      <c r="D91" s="126"/>
      <c r="E91" s="264"/>
      <c r="F91" s="132" t="s">
        <v>1890</v>
      </c>
      <c r="G91" s="126" t="s">
        <v>1046</v>
      </c>
      <c r="H91" s="126"/>
      <c r="I91" s="154"/>
      <c r="J91" s="131"/>
      <c r="K91" s="126"/>
    </row>
    <row r="92" spans="1:11" x14ac:dyDescent="0.2">
      <c r="A92" s="147"/>
      <c r="B92" s="148"/>
      <c r="C92" s="148"/>
      <c r="D92" s="148"/>
      <c r="E92" s="149"/>
      <c r="F92" s="148"/>
      <c r="G92" s="148"/>
      <c r="H92" s="148"/>
      <c r="I92" s="148"/>
      <c r="J92" s="148"/>
      <c r="K92" s="148"/>
    </row>
    <row r="93" spans="1:11" ht="15.75" x14ac:dyDescent="0.25">
      <c r="B93" s="151" t="s">
        <v>882</v>
      </c>
      <c r="I93" s="148"/>
      <c r="J93" s="216" t="s">
        <v>883</v>
      </c>
      <c r="K93" s="148"/>
    </row>
    <row r="94" spans="1:11" ht="15.75" x14ac:dyDescent="0.25">
      <c r="C94" s="151"/>
      <c r="D94" s="152"/>
      <c r="E94" s="153"/>
      <c r="I94" s="148"/>
      <c r="J94" s="148"/>
      <c r="K94" s="148"/>
    </row>
    <row r="95" spans="1:11" ht="15.75" x14ac:dyDescent="0.25">
      <c r="B95" s="153"/>
      <c r="C95" s="153"/>
      <c r="I95" s="148"/>
      <c r="J95" s="148"/>
      <c r="K95" s="148"/>
    </row>
    <row r="96" spans="1:11" ht="15.75" x14ac:dyDescent="0.25">
      <c r="B96" s="153"/>
      <c r="C96" s="153"/>
      <c r="I96" s="148"/>
      <c r="J96" s="148"/>
      <c r="K96" s="148"/>
    </row>
  </sheetData>
  <mergeCells count="91">
    <mergeCell ref="A6:K6"/>
    <mergeCell ref="A1:K1"/>
    <mergeCell ref="A2:K2"/>
    <mergeCell ref="A3:K3"/>
    <mergeCell ref="A4:K4"/>
    <mergeCell ref="A5:K5"/>
    <mergeCell ref="I23:I24"/>
    <mergeCell ref="A7:K7"/>
    <mergeCell ref="A8:K8"/>
    <mergeCell ref="A9:C9"/>
    <mergeCell ref="E9:G9"/>
    <mergeCell ref="I9:K9"/>
    <mergeCell ref="I11:I12"/>
    <mergeCell ref="I13:I14"/>
    <mergeCell ref="I15:I16"/>
    <mergeCell ref="I17:I18"/>
    <mergeCell ref="I19:I20"/>
    <mergeCell ref="I21:I22"/>
    <mergeCell ref="I47:I48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9:I50"/>
    <mergeCell ref="I51:I52"/>
    <mergeCell ref="A52:C52"/>
    <mergeCell ref="E52:G52"/>
    <mergeCell ref="I53:I54"/>
    <mergeCell ref="A54:A55"/>
    <mergeCell ref="E54:E55"/>
    <mergeCell ref="I55:I56"/>
    <mergeCell ref="A56:A57"/>
    <mergeCell ref="E56:E57"/>
    <mergeCell ref="I57:I58"/>
    <mergeCell ref="A58:A59"/>
    <mergeCell ref="E58:E59"/>
    <mergeCell ref="I59:I60"/>
    <mergeCell ref="A60:A61"/>
    <mergeCell ref="E60:E61"/>
    <mergeCell ref="I61:I62"/>
    <mergeCell ref="A62:A63"/>
    <mergeCell ref="E62:E63"/>
    <mergeCell ref="I63:I64"/>
    <mergeCell ref="A64:A65"/>
    <mergeCell ref="E64:E65"/>
    <mergeCell ref="I65:I66"/>
    <mergeCell ref="A66:A67"/>
    <mergeCell ref="E66:E67"/>
    <mergeCell ref="I67:I68"/>
    <mergeCell ref="A68:A69"/>
    <mergeCell ref="E68:E69"/>
    <mergeCell ref="I69:I70"/>
    <mergeCell ref="A70:A71"/>
    <mergeCell ref="E70:E71"/>
    <mergeCell ref="I71:I72"/>
    <mergeCell ref="A72:A73"/>
    <mergeCell ref="E72:E73"/>
    <mergeCell ref="I73:I74"/>
    <mergeCell ref="A74:A75"/>
    <mergeCell ref="E74:E75"/>
    <mergeCell ref="I75:I76"/>
    <mergeCell ref="A76:A77"/>
    <mergeCell ref="E76:E77"/>
    <mergeCell ref="I77:I78"/>
    <mergeCell ref="A78:A79"/>
    <mergeCell ref="E78:E79"/>
    <mergeCell ref="I79:I80"/>
    <mergeCell ref="A80:A81"/>
    <mergeCell ref="E80:E81"/>
    <mergeCell ref="I81:I82"/>
    <mergeCell ref="A82:A83"/>
    <mergeCell ref="E82:E83"/>
    <mergeCell ref="I83:I84"/>
    <mergeCell ref="E90:E91"/>
    <mergeCell ref="A84:A85"/>
    <mergeCell ref="E84:E85"/>
    <mergeCell ref="I85:I86"/>
    <mergeCell ref="A86:A87"/>
    <mergeCell ref="E86:E87"/>
    <mergeCell ref="I87:I88"/>
    <mergeCell ref="A88:A89"/>
    <mergeCell ref="E88:E89"/>
    <mergeCell ref="I89:I90"/>
    <mergeCell ref="A90:A91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view="pageBreakPreview" topLeftCell="A88" zoomScale="110" zoomScaleNormal="80" zoomScaleSheetLayoutView="110" workbookViewId="0">
      <selection activeCell="B95" sqref="B95:J95"/>
    </sheetView>
  </sheetViews>
  <sheetFormatPr defaultColWidth="9.140625" defaultRowHeight="12.75" x14ac:dyDescent="0.2"/>
  <cols>
    <col min="1" max="1" width="6.5703125" style="125" customWidth="1"/>
    <col min="2" max="2" width="28.42578125" style="125" customWidth="1"/>
    <col min="3" max="3" width="9" style="125" customWidth="1"/>
    <col min="4" max="4" width="2.5703125" style="125" customWidth="1"/>
    <col min="5" max="5" width="6.5703125" style="125" customWidth="1"/>
    <col min="6" max="6" width="28.140625" style="125" customWidth="1"/>
    <col min="7" max="7" width="9" style="125" customWidth="1"/>
    <col min="8" max="8" width="2.5703125" style="125" customWidth="1"/>
    <col min="9" max="9" width="6.5703125" style="125" customWidth="1"/>
    <col min="10" max="10" width="28.5703125" style="125" customWidth="1"/>
    <col min="11" max="11" width="9" style="125" customWidth="1"/>
    <col min="12" max="256" width="9.140625" style="125"/>
    <col min="257" max="257" width="6.5703125" style="125" customWidth="1"/>
    <col min="258" max="258" width="28.42578125" style="125" customWidth="1"/>
    <col min="259" max="259" width="9" style="125" customWidth="1"/>
    <col min="260" max="260" width="2.5703125" style="125" customWidth="1"/>
    <col min="261" max="261" width="6.5703125" style="125" customWidth="1"/>
    <col min="262" max="262" width="28.140625" style="125" customWidth="1"/>
    <col min="263" max="263" width="9" style="125" customWidth="1"/>
    <col min="264" max="264" width="2.5703125" style="125" customWidth="1"/>
    <col min="265" max="265" width="6.5703125" style="125" customWidth="1"/>
    <col min="266" max="266" width="28.5703125" style="125" customWidth="1"/>
    <col min="267" max="267" width="9" style="125" customWidth="1"/>
    <col min="268" max="512" width="9.140625" style="125"/>
    <col min="513" max="513" width="6.5703125" style="125" customWidth="1"/>
    <col min="514" max="514" width="28.42578125" style="125" customWidth="1"/>
    <col min="515" max="515" width="9" style="125" customWidth="1"/>
    <col min="516" max="516" width="2.5703125" style="125" customWidth="1"/>
    <col min="517" max="517" width="6.5703125" style="125" customWidth="1"/>
    <col min="518" max="518" width="28.140625" style="125" customWidth="1"/>
    <col min="519" max="519" width="9" style="125" customWidth="1"/>
    <col min="520" max="520" width="2.5703125" style="125" customWidth="1"/>
    <col min="521" max="521" width="6.5703125" style="125" customWidth="1"/>
    <col min="522" max="522" width="28.5703125" style="125" customWidth="1"/>
    <col min="523" max="523" width="9" style="125" customWidth="1"/>
    <col min="524" max="768" width="9.140625" style="125"/>
    <col min="769" max="769" width="6.5703125" style="125" customWidth="1"/>
    <col min="770" max="770" width="28.42578125" style="125" customWidth="1"/>
    <col min="771" max="771" width="9" style="125" customWidth="1"/>
    <col min="772" max="772" width="2.5703125" style="125" customWidth="1"/>
    <col min="773" max="773" width="6.5703125" style="125" customWidth="1"/>
    <col min="774" max="774" width="28.140625" style="125" customWidth="1"/>
    <col min="775" max="775" width="9" style="125" customWidth="1"/>
    <col min="776" max="776" width="2.5703125" style="125" customWidth="1"/>
    <col min="777" max="777" width="6.5703125" style="125" customWidth="1"/>
    <col min="778" max="778" width="28.5703125" style="125" customWidth="1"/>
    <col min="779" max="779" width="9" style="125" customWidth="1"/>
    <col min="780" max="1024" width="9.140625" style="125"/>
    <col min="1025" max="1025" width="6.5703125" style="125" customWidth="1"/>
    <col min="1026" max="1026" width="28.42578125" style="125" customWidth="1"/>
    <col min="1027" max="1027" width="9" style="125" customWidth="1"/>
    <col min="1028" max="1028" width="2.5703125" style="125" customWidth="1"/>
    <col min="1029" max="1029" width="6.5703125" style="125" customWidth="1"/>
    <col min="1030" max="1030" width="28.140625" style="125" customWidth="1"/>
    <col min="1031" max="1031" width="9" style="125" customWidth="1"/>
    <col min="1032" max="1032" width="2.5703125" style="125" customWidth="1"/>
    <col min="1033" max="1033" width="6.5703125" style="125" customWidth="1"/>
    <col min="1034" max="1034" width="28.5703125" style="125" customWidth="1"/>
    <col min="1035" max="1035" width="9" style="125" customWidth="1"/>
    <col min="1036" max="1280" width="9.140625" style="125"/>
    <col min="1281" max="1281" width="6.5703125" style="125" customWidth="1"/>
    <col min="1282" max="1282" width="28.42578125" style="125" customWidth="1"/>
    <col min="1283" max="1283" width="9" style="125" customWidth="1"/>
    <col min="1284" max="1284" width="2.5703125" style="125" customWidth="1"/>
    <col min="1285" max="1285" width="6.5703125" style="125" customWidth="1"/>
    <col min="1286" max="1286" width="28.140625" style="125" customWidth="1"/>
    <col min="1287" max="1287" width="9" style="125" customWidth="1"/>
    <col min="1288" max="1288" width="2.5703125" style="125" customWidth="1"/>
    <col min="1289" max="1289" width="6.5703125" style="125" customWidth="1"/>
    <col min="1290" max="1290" width="28.5703125" style="125" customWidth="1"/>
    <col min="1291" max="1291" width="9" style="125" customWidth="1"/>
    <col min="1292" max="1536" width="9.140625" style="125"/>
    <col min="1537" max="1537" width="6.5703125" style="125" customWidth="1"/>
    <col min="1538" max="1538" width="28.42578125" style="125" customWidth="1"/>
    <col min="1539" max="1539" width="9" style="125" customWidth="1"/>
    <col min="1540" max="1540" width="2.5703125" style="125" customWidth="1"/>
    <col min="1541" max="1541" width="6.5703125" style="125" customWidth="1"/>
    <col min="1542" max="1542" width="28.140625" style="125" customWidth="1"/>
    <col min="1543" max="1543" width="9" style="125" customWidth="1"/>
    <col min="1544" max="1544" width="2.5703125" style="125" customWidth="1"/>
    <col min="1545" max="1545" width="6.5703125" style="125" customWidth="1"/>
    <col min="1546" max="1546" width="28.5703125" style="125" customWidth="1"/>
    <col min="1547" max="1547" width="9" style="125" customWidth="1"/>
    <col min="1548" max="1792" width="9.140625" style="125"/>
    <col min="1793" max="1793" width="6.5703125" style="125" customWidth="1"/>
    <col min="1794" max="1794" width="28.42578125" style="125" customWidth="1"/>
    <col min="1795" max="1795" width="9" style="125" customWidth="1"/>
    <col min="1796" max="1796" width="2.5703125" style="125" customWidth="1"/>
    <col min="1797" max="1797" width="6.5703125" style="125" customWidth="1"/>
    <col min="1798" max="1798" width="28.140625" style="125" customWidth="1"/>
    <col min="1799" max="1799" width="9" style="125" customWidth="1"/>
    <col min="1800" max="1800" width="2.5703125" style="125" customWidth="1"/>
    <col min="1801" max="1801" width="6.5703125" style="125" customWidth="1"/>
    <col min="1802" max="1802" width="28.5703125" style="125" customWidth="1"/>
    <col min="1803" max="1803" width="9" style="125" customWidth="1"/>
    <col min="1804" max="2048" width="9.140625" style="125"/>
    <col min="2049" max="2049" width="6.5703125" style="125" customWidth="1"/>
    <col min="2050" max="2050" width="28.42578125" style="125" customWidth="1"/>
    <col min="2051" max="2051" width="9" style="125" customWidth="1"/>
    <col min="2052" max="2052" width="2.5703125" style="125" customWidth="1"/>
    <col min="2053" max="2053" width="6.5703125" style="125" customWidth="1"/>
    <col min="2054" max="2054" width="28.140625" style="125" customWidth="1"/>
    <col min="2055" max="2055" width="9" style="125" customWidth="1"/>
    <col min="2056" max="2056" width="2.5703125" style="125" customWidth="1"/>
    <col min="2057" max="2057" width="6.5703125" style="125" customWidth="1"/>
    <col min="2058" max="2058" width="28.5703125" style="125" customWidth="1"/>
    <col min="2059" max="2059" width="9" style="125" customWidth="1"/>
    <col min="2060" max="2304" width="9.140625" style="125"/>
    <col min="2305" max="2305" width="6.5703125" style="125" customWidth="1"/>
    <col min="2306" max="2306" width="28.42578125" style="125" customWidth="1"/>
    <col min="2307" max="2307" width="9" style="125" customWidth="1"/>
    <col min="2308" max="2308" width="2.5703125" style="125" customWidth="1"/>
    <col min="2309" max="2309" width="6.5703125" style="125" customWidth="1"/>
    <col min="2310" max="2310" width="28.140625" style="125" customWidth="1"/>
    <col min="2311" max="2311" width="9" style="125" customWidth="1"/>
    <col min="2312" max="2312" width="2.5703125" style="125" customWidth="1"/>
    <col min="2313" max="2313" width="6.5703125" style="125" customWidth="1"/>
    <col min="2314" max="2314" width="28.5703125" style="125" customWidth="1"/>
    <col min="2315" max="2315" width="9" style="125" customWidth="1"/>
    <col min="2316" max="2560" width="9.140625" style="125"/>
    <col min="2561" max="2561" width="6.5703125" style="125" customWidth="1"/>
    <col min="2562" max="2562" width="28.42578125" style="125" customWidth="1"/>
    <col min="2563" max="2563" width="9" style="125" customWidth="1"/>
    <col min="2564" max="2564" width="2.5703125" style="125" customWidth="1"/>
    <col min="2565" max="2565" width="6.5703125" style="125" customWidth="1"/>
    <col min="2566" max="2566" width="28.140625" style="125" customWidth="1"/>
    <col min="2567" max="2567" width="9" style="125" customWidth="1"/>
    <col min="2568" max="2568" width="2.5703125" style="125" customWidth="1"/>
    <col min="2569" max="2569" width="6.5703125" style="125" customWidth="1"/>
    <col min="2570" max="2570" width="28.5703125" style="125" customWidth="1"/>
    <col min="2571" max="2571" width="9" style="125" customWidth="1"/>
    <col min="2572" max="2816" width="9.140625" style="125"/>
    <col min="2817" max="2817" width="6.5703125" style="125" customWidth="1"/>
    <col min="2818" max="2818" width="28.42578125" style="125" customWidth="1"/>
    <col min="2819" max="2819" width="9" style="125" customWidth="1"/>
    <col min="2820" max="2820" width="2.5703125" style="125" customWidth="1"/>
    <col min="2821" max="2821" width="6.5703125" style="125" customWidth="1"/>
    <col min="2822" max="2822" width="28.140625" style="125" customWidth="1"/>
    <col min="2823" max="2823" width="9" style="125" customWidth="1"/>
    <col min="2824" max="2824" width="2.5703125" style="125" customWidth="1"/>
    <col min="2825" max="2825" width="6.5703125" style="125" customWidth="1"/>
    <col min="2826" max="2826" width="28.5703125" style="125" customWidth="1"/>
    <col min="2827" max="2827" width="9" style="125" customWidth="1"/>
    <col min="2828" max="3072" width="9.140625" style="125"/>
    <col min="3073" max="3073" width="6.5703125" style="125" customWidth="1"/>
    <col min="3074" max="3074" width="28.42578125" style="125" customWidth="1"/>
    <col min="3075" max="3075" width="9" style="125" customWidth="1"/>
    <col min="3076" max="3076" width="2.5703125" style="125" customWidth="1"/>
    <col min="3077" max="3077" width="6.5703125" style="125" customWidth="1"/>
    <col min="3078" max="3078" width="28.140625" style="125" customWidth="1"/>
    <col min="3079" max="3079" width="9" style="125" customWidth="1"/>
    <col min="3080" max="3080" width="2.5703125" style="125" customWidth="1"/>
    <col min="3081" max="3081" width="6.5703125" style="125" customWidth="1"/>
    <col min="3082" max="3082" width="28.5703125" style="125" customWidth="1"/>
    <col min="3083" max="3083" width="9" style="125" customWidth="1"/>
    <col min="3084" max="3328" width="9.140625" style="125"/>
    <col min="3329" max="3329" width="6.5703125" style="125" customWidth="1"/>
    <col min="3330" max="3330" width="28.42578125" style="125" customWidth="1"/>
    <col min="3331" max="3331" width="9" style="125" customWidth="1"/>
    <col min="3332" max="3332" width="2.5703125" style="125" customWidth="1"/>
    <col min="3333" max="3333" width="6.5703125" style="125" customWidth="1"/>
    <col min="3334" max="3334" width="28.140625" style="125" customWidth="1"/>
    <col min="3335" max="3335" width="9" style="125" customWidth="1"/>
    <col min="3336" max="3336" width="2.5703125" style="125" customWidth="1"/>
    <col min="3337" max="3337" width="6.5703125" style="125" customWidth="1"/>
    <col min="3338" max="3338" width="28.5703125" style="125" customWidth="1"/>
    <col min="3339" max="3339" width="9" style="125" customWidth="1"/>
    <col min="3340" max="3584" width="9.140625" style="125"/>
    <col min="3585" max="3585" width="6.5703125" style="125" customWidth="1"/>
    <col min="3586" max="3586" width="28.42578125" style="125" customWidth="1"/>
    <col min="3587" max="3587" width="9" style="125" customWidth="1"/>
    <col min="3588" max="3588" width="2.5703125" style="125" customWidth="1"/>
    <col min="3589" max="3589" width="6.5703125" style="125" customWidth="1"/>
    <col min="3590" max="3590" width="28.140625" style="125" customWidth="1"/>
    <col min="3591" max="3591" width="9" style="125" customWidth="1"/>
    <col min="3592" max="3592" width="2.5703125" style="125" customWidth="1"/>
    <col min="3593" max="3593" width="6.5703125" style="125" customWidth="1"/>
    <col min="3594" max="3594" width="28.5703125" style="125" customWidth="1"/>
    <col min="3595" max="3595" width="9" style="125" customWidth="1"/>
    <col min="3596" max="3840" width="9.140625" style="125"/>
    <col min="3841" max="3841" width="6.5703125" style="125" customWidth="1"/>
    <col min="3842" max="3842" width="28.42578125" style="125" customWidth="1"/>
    <col min="3843" max="3843" width="9" style="125" customWidth="1"/>
    <col min="3844" max="3844" width="2.5703125" style="125" customWidth="1"/>
    <col min="3845" max="3845" width="6.5703125" style="125" customWidth="1"/>
    <col min="3846" max="3846" width="28.140625" style="125" customWidth="1"/>
    <col min="3847" max="3847" width="9" style="125" customWidth="1"/>
    <col min="3848" max="3848" width="2.5703125" style="125" customWidth="1"/>
    <col min="3849" max="3849" width="6.5703125" style="125" customWidth="1"/>
    <col min="3850" max="3850" width="28.5703125" style="125" customWidth="1"/>
    <col min="3851" max="3851" width="9" style="125" customWidth="1"/>
    <col min="3852" max="4096" width="9.140625" style="125"/>
    <col min="4097" max="4097" width="6.5703125" style="125" customWidth="1"/>
    <col min="4098" max="4098" width="28.42578125" style="125" customWidth="1"/>
    <col min="4099" max="4099" width="9" style="125" customWidth="1"/>
    <col min="4100" max="4100" width="2.5703125" style="125" customWidth="1"/>
    <col min="4101" max="4101" width="6.5703125" style="125" customWidth="1"/>
    <col min="4102" max="4102" width="28.140625" style="125" customWidth="1"/>
    <col min="4103" max="4103" width="9" style="125" customWidth="1"/>
    <col min="4104" max="4104" width="2.5703125" style="125" customWidth="1"/>
    <col min="4105" max="4105" width="6.5703125" style="125" customWidth="1"/>
    <col min="4106" max="4106" width="28.5703125" style="125" customWidth="1"/>
    <col min="4107" max="4107" width="9" style="125" customWidth="1"/>
    <col min="4108" max="4352" width="9.140625" style="125"/>
    <col min="4353" max="4353" width="6.5703125" style="125" customWidth="1"/>
    <col min="4354" max="4354" width="28.42578125" style="125" customWidth="1"/>
    <col min="4355" max="4355" width="9" style="125" customWidth="1"/>
    <col min="4356" max="4356" width="2.5703125" style="125" customWidth="1"/>
    <col min="4357" max="4357" width="6.5703125" style="125" customWidth="1"/>
    <col min="4358" max="4358" width="28.140625" style="125" customWidth="1"/>
    <col min="4359" max="4359" width="9" style="125" customWidth="1"/>
    <col min="4360" max="4360" width="2.5703125" style="125" customWidth="1"/>
    <col min="4361" max="4361" width="6.5703125" style="125" customWidth="1"/>
    <col min="4362" max="4362" width="28.5703125" style="125" customWidth="1"/>
    <col min="4363" max="4363" width="9" style="125" customWidth="1"/>
    <col min="4364" max="4608" width="9.140625" style="125"/>
    <col min="4609" max="4609" width="6.5703125" style="125" customWidth="1"/>
    <col min="4610" max="4610" width="28.42578125" style="125" customWidth="1"/>
    <col min="4611" max="4611" width="9" style="125" customWidth="1"/>
    <col min="4612" max="4612" width="2.5703125" style="125" customWidth="1"/>
    <col min="4613" max="4613" width="6.5703125" style="125" customWidth="1"/>
    <col min="4614" max="4614" width="28.140625" style="125" customWidth="1"/>
    <col min="4615" max="4615" width="9" style="125" customWidth="1"/>
    <col min="4616" max="4616" width="2.5703125" style="125" customWidth="1"/>
    <col min="4617" max="4617" width="6.5703125" style="125" customWidth="1"/>
    <col min="4618" max="4618" width="28.5703125" style="125" customWidth="1"/>
    <col min="4619" max="4619" width="9" style="125" customWidth="1"/>
    <col min="4620" max="4864" width="9.140625" style="125"/>
    <col min="4865" max="4865" width="6.5703125" style="125" customWidth="1"/>
    <col min="4866" max="4866" width="28.42578125" style="125" customWidth="1"/>
    <col min="4867" max="4867" width="9" style="125" customWidth="1"/>
    <col min="4868" max="4868" width="2.5703125" style="125" customWidth="1"/>
    <col min="4869" max="4869" width="6.5703125" style="125" customWidth="1"/>
    <col min="4870" max="4870" width="28.140625" style="125" customWidth="1"/>
    <col min="4871" max="4871" width="9" style="125" customWidth="1"/>
    <col min="4872" max="4872" width="2.5703125" style="125" customWidth="1"/>
    <col min="4873" max="4873" width="6.5703125" style="125" customWidth="1"/>
    <col min="4874" max="4874" width="28.5703125" style="125" customWidth="1"/>
    <col min="4875" max="4875" width="9" style="125" customWidth="1"/>
    <col min="4876" max="5120" width="9.140625" style="125"/>
    <col min="5121" max="5121" width="6.5703125" style="125" customWidth="1"/>
    <col min="5122" max="5122" width="28.42578125" style="125" customWidth="1"/>
    <col min="5123" max="5123" width="9" style="125" customWidth="1"/>
    <col min="5124" max="5124" width="2.5703125" style="125" customWidth="1"/>
    <col min="5125" max="5125" width="6.5703125" style="125" customWidth="1"/>
    <col min="5126" max="5126" width="28.140625" style="125" customWidth="1"/>
    <col min="5127" max="5127" width="9" style="125" customWidth="1"/>
    <col min="5128" max="5128" width="2.5703125" style="125" customWidth="1"/>
    <col min="5129" max="5129" width="6.5703125" style="125" customWidth="1"/>
    <col min="5130" max="5130" width="28.5703125" style="125" customWidth="1"/>
    <col min="5131" max="5131" width="9" style="125" customWidth="1"/>
    <col min="5132" max="5376" width="9.140625" style="125"/>
    <col min="5377" max="5377" width="6.5703125" style="125" customWidth="1"/>
    <col min="5378" max="5378" width="28.42578125" style="125" customWidth="1"/>
    <col min="5379" max="5379" width="9" style="125" customWidth="1"/>
    <col min="5380" max="5380" width="2.5703125" style="125" customWidth="1"/>
    <col min="5381" max="5381" width="6.5703125" style="125" customWidth="1"/>
    <col min="5382" max="5382" width="28.140625" style="125" customWidth="1"/>
    <col min="5383" max="5383" width="9" style="125" customWidth="1"/>
    <col min="5384" max="5384" width="2.5703125" style="125" customWidth="1"/>
    <col min="5385" max="5385" width="6.5703125" style="125" customWidth="1"/>
    <col min="5386" max="5386" width="28.5703125" style="125" customWidth="1"/>
    <col min="5387" max="5387" width="9" style="125" customWidth="1"/>
    <col min="5388" max="5632" width="9.140625" style="125"/>
    <col min="5633" max="5633" width="6.5703125" style="125" customWidth="1"/>
    <col min="5634" max="5634" width="28.42578125" style="125" customWidth="1"/>
    <col min="5635" max="5635" width="9" style="125" customWidth="1"/>
    <col min="5636" max="5636" width="2.5703125" style="125" customWidth="1"/>
    <col min="5637" max="5637" width="6.5703125" style="125" customWidth="1"/>
    <col min="5638" max="5638" width="28.140625" style="125" customWidth="1"/>
    <col min="5639" max="5639" width="9" style="125" customWidth="1"/>
    <col min="5640" max="5640" width="2.5703125" style="125" customWidth="1"/>
    <col min="5641" max="5641" width="6.5703125" style="125" customWidth="1"/>
    <col min="5642" max="5642" width="28.5703125" style="125" customWidth="1"/>
    <col min="5643" max="5643" width="9" style="125" customWidth="1"/>
    <col min="5644" max="5888" width="9.140625" style="125"/>
    <col min="5889" max="5889" width="6.5703125" style="125" customWidth="1"/>
    <col min="5890" max="5890" width="28.42578125" style="125" customWidth="1"/>
    <col min="5891" max="5891" width="9" style="125" customWidth="1"/>
    <col min="5892" max="5892" width="2.5703125" style="125" customWidth="1"/>
    <col min="5893" max="5893" width="6.5703125" style="125" customWidth="1"/>
    <col min="5894" max="5894" width="28.140625" style="125" customWidth="1"/>
    <col min="5895" max="5895" width="9" style="125" customWidth="1"/>
    <col min="5896" max="5896" width="2.5703125" style="125" customWidth="1"/>
    <col min="5897" max="5897" width="6.5703125" style="125" customWidth="1"/>
    <col min="5898" max="5898" width="28.5703125" style="125" customWidth="1"/>
    <col min="5899" max="5899" width="9" style="125" customWidth="1"/>
    <col min="5900" max="6144" width="9.140625" style="125"/>
    <col min="6145" max="6145" width="6.5703125" style="125" customWidth="1"/>
    <col min="6146" max="6146" width="28.42578125" style="125" customWidth="1"/>
    <col min="6147" max="6147" width="9" style="125" customWidth="1"/>
    <col min="6148" max="6148" width="2.5703125" style="125" customWidth="1"/>
    <col min="6149" max="6149" width="6.5703125" style="125" customWidth="1"/>
    <col min="6150" max="6150" width="28.140625" style="125" customWidth="1"/>
    <col min="6151" max="6151" width="9" style="125" customWidth="1"/>
    <col min="6152" max="6152" width="2.5703125" style="125" customWidth="1"/>
    <col min="6153" max="6153" width="6.5703125" style="125" customWidth="1"/>
    <col min="6154" max="6154" width="28.5703125" style="125" customWidth="1"/>
    <col min="6155" max="6155" width="9" style="125" customWidth="1"/>
    <col min="6156" max="6400" width="9.140625" style="125"/>
    <col min="6401" max="6401" width="6.5703125" style="125" customWidth="1"/>
    <col min="6402" max="6402" width="28.42578125" style="125" customWidth="1"/>
    <col min="6403" max="6403" width="9" style="125" customWidth="1"/>
    <col min="6404" max="6404" width="2.5703125" style="125" customWidth="1"/>
    <col min="6405" max="6405" width="6.5703125" style="125" customWidth="1"/>
    <col min="6406" max="6406" width="28.140625" style="125" customWidth="1"/>
    <col min="6407" max="6407" width="9" style="125" customWidth="1"/>
    <col min="6408" max="6408" width="2.5703125" style="125" customWidth="1"/>
    <col min="6409" max="6409" width="6.5703125" style="125" customWidth="1"/>
    <col min="6410" max="6410" width="28.5703125" style="125" customWidth="1"/>
    <col min="6411" max="6411" width="9" style="125" customWidth="1"/>
    <col min="6412" max="6656" width="9.140625" style="125"/>
    <col min="6657" max="6657" width="6.5703125" style="125" customWidth="1"/>
    <col min="6658" max="6658" width="28.42578125" style="125" customWidth="1"/>
    <col min="6659" max="6659" width="9" style="125" customWidth="1"/>
    <col min="6660" max="6660" width="2.5703125" style="125" customWidth="1"/>
    <col min="6661" max="6661" width="6.5703125" style="125" customWidth="1"/>
    <col min="6662" max="6662" width="28.140625" style="125" customWidth="1"/>
    <col min="6663" max="6663" width="9" style="125" customWidth="1"/>
    <col min="6664" max="6664" width="2.5703125" style="125" customWidth="1"/>
    <col min="6665" max="6665" width="6.5703125" style="125" customWidth="1"/>
    <col min="6666" max="6666" width="28.5703125" style="125" customWidth="1"/>
    <col min="6667" max="6667" width="9" style="125" customWidth="1"/>
    <col min="6668" max="6912" width="9.140625" style="125"/>
    <col min="6913" max="6913" width="6.5703125" style="125" customWidth="1"/>
    <col min="6914" max="6914" width="28.42578125" style="125" customWidth="1"/>
    <col min="6915" max="6915" width="9" style="125" customWidth="1"/>
    <col min="6916" max="6916" width="2.5703125" style="125" customWidth="1"/>
    <col min="6917" max="6917" width="6.5703125" style="125" customWidth="1"/>
    <col min="6918" max="6918" width="28.140625" style="125" customWidth="1"/>
    <col min="6919" max="6919" width="9" style="125" customWidth="1"/>
    <col min="6920" max="6920" width="2.5703125" style="125" customWidth="1"/>
    <col min="6921" max="6921" width="6.5703125" style="125" customWidth="1"/>
    <col min="6922" max="6922" width="28.5703125" style="125" customWidth="1"/>
    <col min="6923" max="6923" width="9" style="125" customWidth="1"/>
    <col min="6924" max="7168" width="9.140625" style="125"/>
    <col min="7169" max="7169" width="6.5703125" style="125" customWidth="1"/>
    <col min="7170" max="7170" width="28.42578125" style="125" customWidth="1"/>
    <col min="7171" max="7171" width="9" style="125" customWidth="1"/>
    <col min="7172" max="7172" width="2.5703125" style="125" customWidth="1"/>
    <col min="7173" max="7173" width="6.5703125" style="125" customWidth="1"/>
    <col min="7174" max="7174" width="28.140625" style="125" customWidth="1"/>
    <col min="7175" max="7175" width="9" style="125" customWidth="1"/>
    <col min="7176" max="7176" width="2.5703125" style="125" customWidth="1"/>
    <col min="7177" max="7177" width="6.5703125" style="125" customWidth="1"/>
    <col min="7178" max="7178" width="28.5703125" style="125" customWidth="1"/>
    <col min="7179" max="7179" width="9" style="125" customWidth="1"/>
    <col min="7180" max="7424" width="9.140625" style="125"/>
    <col min="7425" max="7425" width="6.5703125" style="125" customWidth="1"/>
    <col min="7426" max="7426" width="28.42578125" style="125" customWidth="1"/>
    <col min="7427" max="7427" width="9" style="125" customWidth="1"/>
    <col min="7428" max="7428" width="2.5703125" style="125" customWidth="1"/>
    <col min="7429" max="7429" width="6.5703125" style="125" customWidth="1"/>
    <col min="7430" max="7430" width="28.140625" style="125" customWidth="1"/>
    <col min="7431" max="7431" width="9" style="125" customWidth="1"/>
    <col min="7432" max="7432" width="2.5703125" style="125" customWidth="1"/>
    <col min="7433" max="7433" width="6.5703125" style="125" customWidth="1"/>
    <col min="7434" max="7434" width="28.5703125" style="125" customWidth="1"/>
    <col min="7435" max="7435" width="9" style="125" customWidth="1"/>
    <col min="7436" max="7680" width="9.140625" style="125"/>
    <col min="7681" max="7681" width="6.5703125" style="125" customWidth="1"/>
    <col min="7682" max="7682" width="28.42578125" style="125" customWidth="1"/>
    <col min="7683" max="7683" width="9" style="125" customWidth="1"/>
    <col min="7684" max="7684" width="2.5703125" style="125" customWidth="1"/>
    <col min="7685" max="7685" width="6.5703125" style="125" customWidth="1"/>
    <col min="7686" max="7686" width="28.140625" style="125" customWidth="1"/>
    <col min="7687" max="7687" width="9" style="125" customWidth="1"/>
    <col min="7688" max="7688" width="2.5703125" style="125" customWidth="1"/>
    <col min="7689" max="7689" width="6.5703125" style="125" customWidth="1"/>
    <col min="7690" max="7690" width="28.5703125" style="125" customWidth="1"/>
    <col min="7691" max="7691" width="9" style="125" customWidth="1"/>
    <col min="7692" max="7936" width="9.140625" style="125"/>
    <col min="7937" max="7937" width="6.5703125" style="125" customWidth="1"/>
    <col min="7938" max="7938" width="28.42578125" style="125" customWidth="1"/>
    <col min="7939" max="7939" width="9" style="125" customWidth="1"/>
    <col min="7940" max="7940" width="2.5703125" style="125" customWidth="1"/>
    <col min="7941" max="7941" width="6.5703125" style="125" customWidth="1"/>
    <col min="7942" max="7942" width="28.140625" style="125" customWidth="1"/>
    <col min="7943" max="7943" width="9" style="125" customWidth="1"/>
    <col min="7944" max="7944" width="2.5703125" style="125" customWidth="1"/>
    <col min="7945" max="7945" width="6.5703125" style="125" customWidth="1"/>
    <col min="7946" max="7946" width="28.5703125" style="125" customWidth="1"/>
    <col min="7947" max="7947" width="9" style="125" customWidth="1"/>
    <col min="7948" max="8192" width="9.140625" style="125"/>
    <col min="8193" max="8193" width="6.5703125" style="125" customWidth="1"/>
    <col min="8194" max="8194" width="28.42578125" style="125" customWidth="1"/>
    <col min="8195" max="8195" width="9" style="125" customWidth="1"/>
    <col min="8196" max="8196" width="2.5703125" style="125" customWidth="1"/>
    <col min="8197" max="8197" width="6.5703125" style="125" customWidth="1"/>
    <col min="8198" max="8198" width="28.140625" style="125" customWidth="1"/>
    <col min="8199" max="8199" width="9" style="125" customWidth="1"/>
    <col min="8200" max="8200" width="2.5703125" style="125" customWidth="1"/>
    <col min="8201" max="8201" width="6.5703125" style="125" customWidth="1"/>
    <col min="8202" max="8202" width="28.5703125" style="125" customWidth="1"/>
    <col min="8203" max="8203" width="9" style="125" customWidth="1"/>
    <col min="8204" max="8448" width="9.140625" style="125"/>
    <col min="8449" max="8449" width="6.5703125" style="125" customWidth="1"/>
    <col min="8450" max="8450" width="28.42578125" style="125" customWidth="1"/>
    <col min="8451" max="8451" width="9" style="125" customWidth="1"/>
    <col min="8452" max="8452" width="2.5703125" style="125" customWidth="1"/>
    <col min="8453" max="8453" width="6.5703125" style="125" customWidth="1"/>
    <col min="8454" max="8454" width="28.140625" style="125" customWidth="1"/>
    <col min="8455" max="8455" width="9" style="125" customWidth="1"/>
    <col min="8456" max="8456" width="2.5703125" style="125" customWidth="1"/>
    <col min="8457" max="8457" width="6.5703125" style="125" customWidth="1"/>
    <col min="8458" max="8458" width="28.5703125" style="125" customWidth="1"/>
    <col min="8459" max="8459" width="9" style="125" customWidth="1"/>
    <col min="8460" max="8704" width="9.140625" style="125"/>
    <col min="8705" max="8705" width="6.5703125" style="125" customWidth="1"/>
    <col min="8706" max="8706" width="28.42578125" style="125" customWidth="1"/>
    <col min="8707" max="8707" width="9" style="125" customWidth="1"/>
    <col min="8708" max="8708" width="2.5703125" style="125" customWidth="1"/>
    <col min="8709" max="8709" width="6.5703125" style="125" customWidth="1"/>
    <col min="8710" max="8710" width="28.140625" style="125" customWidth="1"/>
    <col min="8711" max="8711" width="9" style="125" customWidth="1"/>
    <col min="8712" max="8712" width="2.5703125" style="125" customWidth="1"/>
    <col min="8713" max="8713" width="6.5703125" style="125" customWidth="1"/>
    <col min="8714" max="8714" width="28.5703125" style="125" customWidth="1"/>
    <col min="8715" max="8715" width="9" style="125" customWidth="1"/>
    <col min="8716" max="8960" width="9.140625" style="125"/>
    <col min="8961" max="8961" width="6.5703125" style="125" customWidth="1"/>
    <col min="8962" max="8962" width="28.42578125" style="125" customWidth="1"/>
    <col min="8963" max="8963" width="9" style="125" customWidth="1"/>
    <col min="8964" max="8964" width="2.5703125" style="125" customWidth="1"/>
    <col min="8965" max="8965" width="6.5703125" style="125" customWidth="1"/>
    <col min="8966" max="8966" width="28.140625" style="125" customWidth="1"/>
    <col min="8967" max="8967" width="9" style="125" customWidth="1"/>
    <col min="8968" max="8968" width="2.5703125" style="125" customWidth="1"/>
    <col min="8969" max="8969" width="6.5703125" style="125" customWidth="1"/>
    <col min="8970" max="8970" width="28.5703125" style="125" customWidth="1"/>
    <col min="8971" max="8971" width="9" style="125" customWidth="1"/>
    <col min="8972" max="9216" width="9.140625" style="125"/>
    <col min="9217" max="9217" width="6.5703125" style="125" customWidth="1"/>
    <col min="9218" max="9218" width="28.42578125" style="125" customWidth="1"/>
    <col min="9219" max="9219" width="9" style="125" customWidth="1"/>
    <col min="9220" max="9220" width="2.5703125" style="125" customWidth="1"/>
    <col min="9221" max="9221" width="6.5703125" style="125" customWidth="1"/>
    <col min="9222" max="9222" width="28.140625" style="125" customWidth="1"/>
    <col min="9223" max="9223" width="9" style="125" customWidth="1"/>
    <col min="9224" max="9224" width="2.5703125" style="125" customWidth="1"/>
    <col min="9225" max="9225" width="6.5703125" style="125" customWidth="1"/>
    <col min="9226" max="9226" width="28.5703125" style="125" customWidth="1"/>
    <col min="9227" max="9227" width="9" style="125" customWidth="1"/>
    <col min="9228" max="9472" width="9.140625" style="125"/>
    <col min="9473" max="9473" width="6.5703125" style="125" customWidth="1"/>
    <col min="9474" max="9474" width="28.42578125" style="125" customWidth="1"/>
    <col min="9475" max="9475" width="9" style="125" customWidth="1"/>
    <col min="9476" max="9476" width="2.5703125" style="125" customWidth="1"/>
    <col min="9477" max="9477" width="6.5703125" style="125" customWidth="1"/>
    <col min="9478" max="9478" width="28.140625" style="125" customWidth="1"/>
    <col min="9479" max="9479" width="9" style="125" customWidth="1"/>
    <col min="9480" max="9480" width="2.5703125" style="125" customWidth="1"/>
    <col min="9481" max="9481" width="6.5703125" style="125" customWidth="1"/>
    <col min="9482" max="9482" width="28.5703125" style="125" customWidth="1"/>
    <col min="9483" max="9483" width="9" style="125" customWidth="1"/>
    <col min="9484" max="9728" width="9.140625" style="125"/>
    <col min="9729" max="9729" width="6.5703125" style="125" customWidth="1"/>
    <col min="9730" max="9730" width="28.42578125" style="125" customWidth="1"/>
    <col min="9731" max="9731" width="9" style="125" customWidth="1"/>
    <col min="9732" max="9732" width="2.5703125" style="125" customWidth="1"/>
    <col min="9733" max="9733" width="6.5703125" style="125" customWidth="1"/>
    <col min="9734" max="9734" width="28.140625" style="125" customWidth="1"/>
    <col min="9735" max="9735" width="9" style="125" customWidth="1"/>
    <col min="9736" max="9736" width="2.5703125" style="125" customWidth="1"/>
    <col min="9737" max="9737" width="6.5703125" style="125" customWidth="1"/>
    <col min="9738" max="9738" width="28.5703125" style="125" customWidth="1"/>
    <col min="9739" max="9739" width="9" style="125" customWidth="1"/>
    <col min="9740" max="9984" width="9.140625" style="125"/>
    <col min="9985" max="9985" width="6.5703125" style="125" customWidth="1"/>
    <col min="9986" max="9986" width="28.42578125" style="125" customWidth="1"/>
    <col min="9987" max="9987" width="9" style="125" customWidth="1"/>
    <col min="9988" max="9988" width="2.5703125" style="125" customWidth="1"/>
    <col min="9989" max="9989" width="6.5703125" style="125" customWidth="1"/>
    <col min="9990" max="9990" width="28.140625" style="125" customWidth="1"/>
    <col min="9991" max="9991" width="9" style="125" customWidth="1"/>
    <col min="9992" max="9992" width="2.5703125" style="125" customWidth="1"/>
    <col min="9993" max="9993" width="6.5703125" style="125" customWidth="1"/>
    <col min="9994" max="9994" width="28.5703125" style="125" customWidth="1"/>
    <col min="9995" max="9995" width="9" style="125" customWidth="1"/>
    <col min="9996" max="10240" width="9.140625" style="125"/>
    <col min="10241" max="10241" width="6.5703125" style="125" customWidth="1"/>
    <col min="10242" max="10242" width="28.42578125" style="125" customWidth="1"/>
    <col min="10243" max="10243" width="9" style="125" customWidth="1"/>
    <col min="10244" max="10244" width="2.5703125" style="125" customWidth="1"/>
    <col min="10245" max="10245" width="6.5703125" style="125" customWidth="1"/>
    <col min="10246" max="10246" width="28.140625" style="125" customWidth="1"/>
    <col min="10247" max="10247" width="9" style="125" customWidth="1"/>
    <col min="10248" max="10248" width="2.5703125" style="125" customWidth="1"/>
    <col min="10249" max="10249" width="6.5703125" style="125" customWidth="1"/>
    <col min="10250" max="10250" width="28.5703125" style="125" customWidth="1"/>
    <col min="10251" max="10251" width="9" style="125" customWidth="1"/>
    <col min="10252" max="10496" width="9.140625" style="125"/>
    <col min="10497" max="10497" width="6.5703125" style="125" customWidth="1"/>
    <col min="10498" max="10498" width="28.42578125" style="125" customWidth="1"/>
    <col min="10499" max="10499" width="9" style="125" customWidth="1"/>
    <col min="10500" max="10500" width="2.5703125" style="125" customWidth="1"/>
    <col min="10501" max="10501" width="6.5703125" style="125" customWidth="1"/>
    <col min="10502" max="10502" width="28.140625" style="125" customWidth="1"/>
    <col min="10503" max="10503" width="9" style="125" customWidth="1"/>
    <col min="10504" max="10504" width="2.5703125" style="125" customWidth="1"/>
    <col min="10505" max="10505" width="6.5703125" style="125" customWidth="1"/>
    <col min="10506" max="10506" width="28.5703125" style="125" customWidth="1"/>
    <col min="10507" max="10507" width="9" style="125" customWidth="1"/>
    <col min="10508" max="10752" width="9.140625" style="125"/>
    <col min="10753" max="10753" width="6.5703125" style="125" customWidth="1"/>
    <col min="10754" max="10754" width="28.42578125" style="125" customWidth="1"/>
    <col min="10755" max="10755" width="9" style="125" customWidth="1"/>
    <col min="10756" max="10756" width="2.5703125" style="125" customWidth="1"/>
    <col min="10757" max="10757" width="6.5703125" style="125" customWidth="1"/>
    <col min="10758" max="10758" width="28.140625" style="125" customWidth="1"/>
    <col min="10759" max="10759" width="9" style="125" customWidth="1"/>
    <col min="10760" max="10760" width="2.5703125" style="125" customWidth="1"/>
    <col min="10761" max="10761" width="6.5703125" style="125" customWidth="1"/>
    <col min="10762" max="10762" width="28.5703125" style="125" customWidth="1"/>
    <col min="10763" max="10763" width="9" style="125" customWidth="1"/>
    <col min="10764" max="11008" width="9.140625" style="125"/>
    <col min="11009" max="11009" width="6.5703125" style="125" customWidth="1"/>
    <col min="11010" max="11010" width="28.42578125" style="125" customWidth="1"/>
    <col min="11011" max="11011" width="9" style="125" customWidth="1"/>
    <col min="11012" max="11012" width="2.5703125" style="125" customWidth="1"/>
    <col min="11013" max="11013" width="6.5703125" style="125" customWidth="1"/>
    <col min="11014" max="11014" width="28.140625" style="125" customWidth="1"/>
    <col min="11015" max="11015" width="9" style="125" customWidth="1"/>
    <col min="11016" max="11016" width="2.5703125" style="125" customWidth="1"/>
    <col min="11017" max="11017" width="6.5703125" style="125" customWidth="1"/>
    <col min="11018" max="11018" width="28.5703125" style="125" customWidth="1"/>
    <col min="11019" max="11019" width="9" style="125" customWidth="1"/>
    <col min="11020" max="11264" width="9.140625" style="125"/>
    <col min="11265" max="11265" width="6.5703125" style="125" customWidth="1"/>
    <col min="11266" max="11266" width="28.42578125" style="125" customWidth="1"/>
    <col min="11267" max="11267" width="9" style="125" customWidth="1"/>
    <col min="11268" max="11268" width="2.5703125" style="125" customWidth="1"/>
    <col min="11269" max="11269" width="6.5703125" style="125" customWidth="1"/>
    <col min="11270" max="11270" width="28.140625" style="125" customWidth="1"/>
    <col min="11271" max="11271" width="9" style="125" customWidth="1"/>
    <col min="11272" max="11272" width="2.5703125" style="125" customWidth="1"/>
    <col min="11273" max="11273" width="6.5703125" style="125" customWidth="1"/>
    <col min="11274" max="11274" width="28.5703125" style="125" customWidth="1"/>
    <col min="11275" max="11275" width="9" style="125" customWidth="1"/>
    <col min="11276" max="11520" width="9.140625" style="125"/>
    <col min="11521" max="11521" width="6.5703125" style="125" customWidth="1"/>
    <col min="11522" max="11522" width="28.42578125" style="125" customWidth="1"/>
    <col min="11523" max="11523" width="9" style="125" customWidth="1"/>
    <col min="11524" max="11524" width="2.5703125" style="125" customWidth="1"/>
    <col min="11525" max="11525" width="6.5703125" style="125" customWidth="1"/>
    <col min="11526" max="11526" width="28.140625" style="125" customWidth="1"/>
    <col min="11527" max="11527" width="9" style="125" customWidth="1"/>
    <col min="11528" max="11528" width="2.5703125" style="125" customWidth="1"/>
    <col min="11529" max="11529" width="6.5703125" style="125" customWidth="1"/>
    <col min="11530" max="11530" width="28.5703125" style="125" customWidth="1"/>
    <col min="11531" max="11531" width="9" style="125" customWidth="1"/>
    <col min="11532" max="11776" width="9.140625" style="125"/>
    <col min="11777" max="11777" width="6.5703125" style="125" customWidth="1"/>
    <col min="11778" max="11778" width="28.42578125" style="125" customWidth="1"/>
    <col min="11779" max="11779" width="9" style="125" customWidth="1"/>
    <col min="11780" max="11780" width="2.5703125" style="125" customWidth="1"/>
    <col min="11781" max="11781" width="6.5703125" style="125" customWidth="1"/>
    <col min="11782" max="11782" width="28.140625" style="125" customWidth="1"/>
    <col min="11783" max="11783" width="9" style="125" customWidth="1"/>
    <col min="11784" max="11784" width="2.5703125" style="125" customWidth="1"/>
    <col min="11785" max="11785" width="6.5703125" style="125" customWidth="1"/>
    <col min="11786" max="11786" width="28.5703125" style="125" customWidth="1"/>
    <col min="11787" max="11787" width="9" style="125" customWidth="1"/>
    <col min="11788" max="12032" width="9.140625" style="125"/>
    <col min="12033" max="12033" width="6.5703125" style="125" customWidth="1"/>
    <col min="12034" max="12034" width="28.42578125" style="125" customWidth="1"/>
    <col min="12035" max="12035" width="9" style="125" customWidth="1"/>
    <col min="12036" max="12036" width="2.5703125" style="125" customWidth="1"/>
    <col min="12037" max="12037" width="6.5703125" style="125" customWidth="1"/>
    <col min="12038" max="12038" width="28.140625" style="125" customWidth="1"/>
    <col min="12039" max="12039" width="9" style="125" customWidth="1"/>
    <col min="12040" max="12040" width="2.5703125" style="125" customWidth="1"/>
    <col min="12041" max="12041" width="6.5703125" style="125" customWidth="1"/>
    <col min="12042" max="12042" width="28.5703125" style="125" customWidth="1"/>
    <col min="12043" max="12043" width="9" style="125" customWidth="1"/>
    <col min="12044" max="12288" width="9.140625" style="125"/>
    <col min="12289" max="12289" width="6.5703125" style="125" customWidth="1"/>
    <col min="12290" max="12290" width="28.42578125" style="125" customWidth="1"/>
    <col min="12291" max="12291" width="9" style="125" customWidth="1"/>
    <col min="12292" max="12292" width="2.5703125" style="125" customWidth="1"/>
    <col min="12293" max="12293" width="6.5703125" style="125" customWidth="1"/>
    <col min="12294" max="12294" width="28.140625" style="125" customWidth="1"/>
    <col min="12295" max="12295" width="9" style="125" customWidth="1"/>
    <col min="12296" max="12296" width="2.5703125" style="125" customWidth="1"/>
    <col min="12297" max="12297" width="6.5703125" style="125" customWidth="1"/>
    <col min="12298" max="12298" width="28.5703125" style="125" customWidth="1"/>
    <col min="12299" max="12299" width="9" style="125" customWidth="1"/>
    <col min="12300" max="12544" width="9.140625" style="125"/>
    <col min="12545" max="12545" width="6.5703125" style="125" customWidth="1"/>
    <col min="12546" max="12546" width="28.42578125" style="125" customWidth="1"/>
    <col min="12547" max="12547" width="9" style="125" customWidth="1"/>
    <col min="12548" max="12548" width="2.5703125" style="125" customWidth="1"/>
    <col min="12549" max="12549" width="6.5703125" style="125" customWidth="1"/>
    <col min="12550" max="12550" width="28.140625" style="125" customWidth="1"/>
    <col min="12551" max="12551" width="9" style="125" customWidth="1"/>
    <col min="12552" max="12552" width="2.5703125" style="125" customWidth="1"/>
    <col min="12553" max="12553" width="6.5703125" style="125" customWidth="1"/>
    <col min="12554" max="12554" width="28.5703125" style="125" customWidth="1"/>
    <col min="12555" max="12555" width="9" style="125" customWidth="1"/>
    <col min="12556" max="12800" width="9.140625" style="125"/>
    <col min="12801" max="12801" width="6.5703125" style="125" customWidth="1"/>
    <col min="12802" max="12802" width="28.42578125" style="125" customWidth="1"/>
    <col min="12803" max="12803" width="9" style="125" customWidth="1"/>
    <col min="12804" max="12804" width="2.5703125" style="125" customWidth="1"/>
    <col min="12805" max="12805" width="6.5703125" style="125" customWidth="1"/>
    <col min="12806" max="12806" width="28.140625" style="125" customWidth="1"/>
    <col min="12807" max="12807" width="9" style="125" customWidth="1"/>
    <col min="12808" max="12808" width="2.5703125" style="125" customWidth="1"/>
    <col min="12809" max="12809" width="6.5703125" style="125" customWidth="1"/>
    <col min="12810" max="12810" width="28.5703125" style="125" customWidth="1"/>
    <col min="12811" max="12811" width="9" style="125" customWidth="1"/>
    <col min="12812" max="13056" width="9.140625" style="125"/>
    <col min="13057" max="13057" width="6.5703125" style="125" customWidth="1"/>
    <col min="13058" max="13058" width="28.42578125" style="125" customWidth="1"/>
    <col min="13059" max="13059" width="9" style="125" customWidth="1"/>
    <col min="13060" max="13060" width="2.5703125" style="125" customWidth="1"/>
    <col min="13061" max="13061" width="6.5703125" style="125" customWidth="1"/>
    <col min="13062" max="13062" width="28.140625" style="125" customWidth="1"/>
    <col min="13063" max="13063" width="9" style="125" customWidth="1"/>
    <col min="13064" max="13064" width="2.5703125" style="125" customWidth="1"/>
    <col min="13065" max="13065" width="6.5703125" style="125" customWidth="1"/>
    <col min="13066" max="13066" width="28.5703125" style="125" customWidth="1"/>
    <col min="13067" max="13067" width="9" style="125" customWidth="1"/>
    <col min="13068" max="13312" width="9.140625" style="125"/>
    <col min="13313" max="13313" width="6.5703125" style="125" customWidth="1"/>
    <col min="13314" max="13314" width="28.42578125" style="125" customWidth="1"/>
    <col min="13315" max="13315" width="9" style="125" customWidth="1"/>
    <col min="13316" max="13316" width="2.5703125" style="125" customWidth="1"/>
    <col min="13317" max="13317" width="6.5703125" style="125" customWidth="1"/>
    <col min="13318" max="13318" width="28.140625" style="125" customWidth="1"/>
    <col min="13319" max="13319" width="9" style="125" customWidth="1"/>
    <col min="13320" max="13320" width="2.5703125" style="125" customWidth="1"/>
    <col min="13321" max="13321" width="6.5703125" style="125" customWidth="1"/>
    <col min="13322" max="13322" width="28.5703125" style="125" customWidth="1"/>
    <col min="13323" max="13323" width="9" style="125" customWidth="1"/>
    <col min="13324" max="13568" width="9.140625" style="125"/>
    <col min="13569" max="13569" width="6.5703125" style="125" customWidth="1"/>
    <col min="13570" max="13570" width="28.42578125" style="125" customWidth="1"/>
    <col min="13571" max="13571" width="9" style="125" customWidth="1"/>
    <col min="13572" max="13572" width="2.5703125" style="125" customWidth="1"/>
    <col min="13573" max="13573" width="6.5703125" style="125" customWidth="1"/>
    <col min="13574" max="13574" width="28.140625" style="125" customWidth="1"/>
    <col min="13575" max="13575" width="9" style="125" customWidth="1"/>
    <col min="13576" max="13576" width="2.5703125" style="125" customWidth="1"/>
    <col min="13577" max="13577" width="6.5703125" style="125" customWidth="1"/>
    <col min="13578" max="13578" width="28.5703125" style="125" customWidth="1"/>
    <col min="13579" max="13579" width="9" style="125" customWidth="1"/>
    <col min="13580" max="13824" width="9.140625" style="125"/>
    <col min="13825" max="13825" width="6.5703125" style="125" customWidth="1"/>
    <col min="13826" max="13826" width="28.42578125" style="125" customWidth="1"/>
    <col min="13827" max="13827" width="9" style="125" customWidth="1"/>
    <col min="13828" max="13828" width="2.5703125" style="125" customWidth="1"/>
    <col min="13829" max="13829" width="6.5703125" style="125" customWidth="1"/>
    <col min="13830" max="13830" width="28.140625" style="125" customWidth="1"/>
    <col min="13831" max="13831" width="9" style="125" customWidth="1"/>
    <col min="13832" max="13832" width="2.5703125" style="125" customWidth="1"/>
    <col min="13833" max="13833" width="6.5703125" style="125" customWidth="1"/>
    <col min="13834" max="13834" width="28.5703125" style="125" customWidth="1"/>
    <col min="13835" max="13835" width="9" style="125" customWidth="1"/>
    <col min="13836" max="14080" width="9.140625" style="125"/>
    <col min="14081" max="14081" width="6.5703125" style="125" customWidth="1"/>
    <col min="14082" max="14082" width="28.42578125" style="125" customWidth="1"/>
    <col min="14083" max="14083" width="9" style="125" customWidth="1"/>
    <col min="14084" max="14084" width="2.5703125" style="125" customWidth="1"/>
    <col min="14085" max="14085" width="6.5703125" style="125" customWidth="1"/>
    <col min="14086" max="14086" width="28.140625" style="125" customWidth="1"/>
    <col min="14087" max="14087" width="9" style="125" customWidth="1"/>
    <col min="14088" max="14088" width="2.5703125" style="125" customWidth="1"/>
    <col min="14089" max="14089" width="6.5703125" style="125" customWidth="1"/>
    <col min="14090" max="14090" width="28.5703125" style="125" customWidth="1"/>
    <col min="14091" max="14091" width="9" style="125" customWidth="1"/>
    <col min="14092" max="14336" width="9.140625" style="125"/>
    <col min="14337" max="14337" width="6.5703125" style="125" customWidth="1"/>
    <col min="14338" max="14338" width="28.42578125" style="125" customWidth="1"/>
    <col min="14339" max="14339" width="9" style="125" customWidth="1"/>
    <col min="14340" max="14340" width="2.5703125" style="125" customWidth="1"/>
    <col min="14341" max="14341" width="6.5703125" style="125" customWidth="1"/>
    <col min="14342" max="14342" width="28.140625" style="125" customWidth="1"/>
    <col min="14343" max="14343" width="9" style="125" customWidth="1"/>
    <col min="14344" max="14344" width="2.5703125" style="125" customWidth="1"/>
    <col min="14345" max="14345" width="6.5703125" style="125" customWidth="1"/>
    <col min="14346" max="14346" width="28.5703125" style="125" customWidth="1"/>
    <col min="14347" max="14347" width="9" style="125" customWidth="1"/>
    <col min="14348" max="14592" width="9.140625" style="125"/>
    <col min="14593" max="14593" width="6.5703125" style="125" customWidth="1"/>
    <col min="14594" max="14594" width="28.42578125" style="125" customWidth="1"/>
    <col min="14595" max="14595" width="9" style="125" customWidth="1"/>
    <col min="14596" max="14596" width="2.5703125" style="125" customWidth="1"/>
    <col min="14597" max="14597" width="6.5703125" style="125" customWidth="1"/>
    <col min="14598" max="14598" width="28.140625" style="125" customWidth="1"/>
    <col min="14599" max="14599" width="9" style="125" customWidth="1"/>
    <col min="14600" max="14600" width="2.5703125" style="125" customWidth="1"/>
    <col min="14601" max="14601" width="6.5703125" style="125" customWidth="1"/>
    <col min="14602" max="14602" width="28.5703125" style="125" customWidth="1"/>
    <col min="14603" max="14603" width="9" style="125" customWidth="1"/>
    <col min="14604" max="14848" width="9.140625" style="125"/>
    <col min="14849" max="14849" width="6.5703125" style="125" customWidth="1"/>
    <col min="14850" max="14850" width="28.42578125" style="125" customWidth="1"/>
    <col min="14851" max="14851" width="9" style="125" customWidth="1"/>
    <col min="14852" max="14852" width="2.5703125" style="125" customWidth="1"/>
    <col min="14853" max="14853" width="6.5703125" style="125" customWidth="1"/>
    <col min="14854" max="14854" width="28.140625" style="125" customWidth="1"/>
    <col min="14855" max="14855" width="9" style="125" customWidth="1"/>
    <col min="14856" max="14856" width="2.5703125" style="125" customWidth="1"/>
    <col min="14857" max="14857" width="6.5703125" style="125" customWidth="1"/>
    <col min="14858" max="14858" width="28.5703125" style="125" customWidth="1"/>
    <col min="14859" max="14859" width="9" style="125" customWidth="1"/>
    <col min="14860" max="15104" width="9.140625" style="125"/>
    <col min="15105" max="15105" width="6.5703125" style="125" customWidth="1"/>
    <col min="15106" max="15106" width="28.42578125" style="125" customWidth="1"/>
    <col min="15107" max="15107" width="9" style="125" customWidth="1"/>
    <col min="15108" max="15108" width="2.5703125" style="125" customWidth="1"/>
    <col min="15109" max="15109" width="6.5703125" style="125" customWidth="1"/>
    <col min="15110" max="15110" width="28.140625" style="125" customWidth="1"/>
    <col min="15111" max="15111" width="9" style="125" customWidth="1"/>
    <col min="15112" max="15112" width="2.5703125" style="125" customWidth="1"/>
    <col min="15113" max="15113" width="6.5703125" style="125" customWidth="1"/>
    <col min="15114" max="15114" width="28.5703125" style="125" customWidth="1"/>
    <col min="15115" max="15115" width="9" style="125" customWidth="1"/>
    <col min="15116" max="15360" width="9.140625" style="125"/>
    <col min="15361" max="15361" width="6.5703125" style="125" customWidth="1"/>
    <col min="15362" max="15362" width="28.42578125" style="125" customWidth="1"/>
    <col min="15363" max="15363" width="9" style="125" customWidth="1"/>
    <col min="15364" max="15364" width="2.5703125" style="125" customWidth="1"/>
    <col min="15365" max="15365" width="6.5703125" style="125" customWidth="1"/>
    <col min="15366" max="15366" width="28.140625" style="125" customWidth="1"/>
    <col min="15367" max="15367" width="9" style="125" customWidth="1"/>
    <col min="15368" max="15368" width="2.5703125" style="125" customWidth="1"/>
    <col min="15369" max="15369" width="6.5703125" style="125" customWidth="1"/>
    <col min="15370" max="15370" width="28.5703125" style="125" customWidth="1"/>
    <col min="15371" max="15371" width="9" style="125" customWidth="1"/>
    <col min="15372" max="15616" width="9.140625" style="125"/>
    <col min="15617" max="15617" width="6.5703125" style="125" customWidth="1"/>
    <col min="15618" max="15618" width="28.42578125" style="125" customWidth="1"/>
    <col min="15619" max="15619" width="9" style="125" customWidth="1"/>
    <col min="15620" max="15620" width="2.5703125" style="125" customWidth="1"/>
    <col min="15621" max="15621" width="6.5703125" style="125" customWidth="1"/>
    <col min="15622" max="15622" width="28.140625" style="125" customWidth="1"/>
    <col min="15623" max="15623" width="9" style="125" customWidth="1"/>
    <col min="15624" max="15624" width="2.5703125" style="125" customWidth="1"/>
    <col min="15625" max="15625" width="6.5703125" style="125" customWidth="1"/>
    <col min="15626" max="15626" width="28.5703125" style="125" customWidth="1"/>
    <col min="15627" max="15627" width="9" style="125" customWidth="1"/>
    <col min="15628" max="15872" width="9.140625" style="125"/>
    <col min="15873" max="15873" width="6.5703125" style="125" customWidth="1"/>
    <col min="15874" max="15874" width="28.42578125" style="125" customWidth="1"/>
    <col min="15875" max="15875" width="9" style="125" customWidth="1"/>
    <col min="15876" max="15876" width="2.5703125" style="125" customWidth="1"/>
    <col min="15877" max="15877" width="6.5703125" style="125" customWidth="1"/>
    <col min="15878" max="15878" width="28.140625" style="125" customWidth="1"/>
    <col min="15879" max="15879" width="9" style="125" customWidth="1"/>
    <col min="15880" max="15880" width="2.5703125" style="125" customWidth="1"/>
    <col min="15881" max="15881" width="6.5703125" style="125" customWidth="1"/>
    <col min="15882" max="15882" width="28.5703125" style="125" customWidth="1"/>
    <col min="15883" max="15883" width="9" style="125" customWidth="1"/>
    <col min="15884" max="16128" width="9.140625" style="125"/>
    <col min="16129" max="16129" width="6.5703125" style="125" customWidth="1"/>
    <col min="16130" max="16130" width="28.42578125" style="125" customWidth="1"/>
    <col min="16131" max="16131" width="9" style="125" customWidth="1"/>
    <col min="16132" max="16132" width="2.5703125" style="125" customWidth="1"/>
    <col min="16133" max="16133" width="6.5703125" style="125" customWidth="1"/>
    <col min="16134" max="16134" width="28.140625" style="125" customWidth="1"/>
    <col min="16135" max="16135" width="9" style="125" customWidth="1"/>
    <col min="16136" max="16136" width="2.5703125" style="125" customWidth="1"/>
    <col min="16137" max="16137" width="6.5703125" style="125" customWidth="1"/>
    <col min="16138" max="16138" width="28.5703125" style="125" customWidth="1"/>
    <col min="16139" max="16139" width="9" style="125" customWidth="1"/>
    <col min="16140" max="16384" width="9.140625" style="125"/>
  </cols>
  <sheetData>
    <row r="1" spans="1:11" ht="14.25" customHeight="1" x14ac:dyDescent="0.2">
      <c r="A1" s="272" t="str">
        <f>'[16]Список участников (юноши)'!A1</f>
        <v>Национальная федерация бадминтона России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4.25" customHeight="1" x14ac:dyDescent="0.2">
      <c r="A2" s="272" t="str">
        <f>'[16]Список участников (юноши)'!A2</f>
        <v>Министерство молодежной политики и спорта Саратовской области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4.25" customHeight="1" x14ac:dyDescent="0.2">
      <c r="A3" s="272" t="str">
        <f>'[16]Список участников (юноши)'!A3</f>
        <v>Федерация бадминтона Саратовской области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7.45" customHeight="1" x14ac:dyDescent="0.2">
      <c r="A4" s="273" t="str">
        <f>'[16]Список участников (юноши)'!A4</f>
        <v>X Всероссийские юниорские и юношеские соревнования по бадминтону, посвященные Первому космонавту Ю.А. Гагарину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9.5" customHeight="1" x14ac:dyDescent="0.2">
      <c r="A5" s="274" t="s">
        <v>2078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4.25" customHeight="1" x14ac:dyDescent="0.2">
      <c r="A6" s="275" t="str">
        <f>'[16]Список участников (юноши)'!A6</f>
        <v>г. Саратов, Саратовская область, 18 - 22 августа 2023 г.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</row>
    <row r="7" spans="1:11" ht="14.25" x14ac:dyDescent="0.2">
      <c r="A7" s="268" t="s">
        <v>1698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1" ht="14.25" x14ac:dyDescent="0.2">
      <c r="A8" s="269" t="s">
        <v>1910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x14ac:dyDescent="0.2">
      <c r="A9" s="270" t="s">
        <v>1911</v>
      </c>
      <c r="B9" s="270"/>
      <c r="C9" s="270"/>
      <c r="D9" s="155"/>
      <c r="E9" s="270" t="s">
        <v>1912</v>
      </c>
      <c r="F9" s="270"/>
      <c r="G9" s="270"/>
      <c r="H9" s="155"/>
      <c r="I9" s="271" t="s">
        <v>1913</v>
      </c>
      <c r="J9" s="271"/>
      <c r="K9" s="271"/>
    </row>
    <row r="10" spans="1:11" x14ac:dyDescent="0.2">
      <c r="A10" s="127" t="s">
        <v>1703</v>
      </c>
      <c r="B10" s="128" t="s">
        <v>1131</v>
      </c>
      <c r="C10" s="128" t="s">
        <v>1135</v>
      </c>
      <c r="D10" s="126"/>
      <c r="E10" s="129" t="s">
        <v>1703</v>
      </c>
      <c r="F10" s="128" t="s">
        <v>1131</v>
      </c>
      <c r="G10" s="128" t="s">
        <v>1135</v>
      </c>
      <c r="H10" s="126"/>
      <c r="I10" s="128" t="s">
        <v>1703</v>
      </c>
      <c r="J10" s="128" t="s">
        <v>1131</v>
      </c>
      <c r="K10" s="128" t="s">
        <v>1135</v>
      </c>
    </row>
    <row r="11" spans="1:11" x14ac:dyDescent="0.2">
      <c r="A11" s="130" t="s">
        <v>1188</v>
      </c>
      <c r="B11" s="132" t="s">
        <v>1914</v>
      </c>
      <c r="C11" s="131" t="s">
        <v>1019</v>
      </c>
      <c r="D11" s="155"/>
      <c r="E11" s="156" t="s">
        <v>1188</v>
      </c>
      <c r="F11" s="132" t="s">
        <v>1915</v>
      </c>
      <c r="G11" s="131" t="s">
        <v>1019</v>
      </c>
      <c r="H11" s="155"/>
      <c r="I11" s="264" t="s">
        <v>1704</v>
      </c>
      <c r="J11" s="157" t="s">
        <v>1922</v>
      </c>
      <c r="K11" s="143" t="s">
        <v>1028</v>
      </c>
    </row>
    <row r="12" spans="1:11" x14ac:dyDescent="0.2">
      <c r="A12" s="130" t="s">
        <v>1218</v>
      </c>
      <c r="B12" s="132" t="s">
        <v>1917</v>
      </c>
      <c r="C12" s="131" t="s">
        <v>1019</v>
      </c>
      <c r="D12" s="155"/>
      <c r="E12" s="156" t="s">
        <v>1218</v>
      </c>
      <c r="F12" s="132" t="s">
        <v>1918</v>
      </c>
      <c r="G12" s="131" t="s">
        <v>1019</v>
      </c>
      <c r="H12" s="155"/>
      <c r="I12" s="264"/>
      <c r="J12" s="157" t="s">
        <v>1925</v>
      </c>
      <c r="K12" s="143" t="s">
        <v>1022</v>
      </c>
    </row>
    <row r="13" spans="1:11" x14ac:dyDescent="0.2">
      <c r="A13" s="130" t="s">
        <v>1707</v>
      </c>
      <c r="B13" s="132" t="s">
        <v>1920</v>
      </c>
      <c r="C13" s="131" t="s">
        <v>1054</v>
      </c>
      <c r="D13" s="155"/>
      <c r="E13" s="156" t="s">
        <v>1707</v>
      </c>
      <c r="F13" s="132" t="s">
        <v>1921</v>
      </c>
      <c r="G13" s="131" t="s">
        <v>1043</v>
      </c>
      <c r="H13" s="155"/>
      <c r="I13" s="264" t="s">
        <v>1704</v>
      </c>
      <c r="J13" s="157" t="s">
        <v>2077</v>
      </c>
      <c r="K13" s="143" t="s">
        <v>1054</v>
      </c>
    </row>
    <row r="14" spans="1:11" x14ac:dyDescent="0.2">
      <c r="A14" s="130" t="s">
        <v>1707</v>
      </c>
      <c r="B14" s="132" t="s">
        <v>1923</v>
      </c>
      <c r="C14" s="131" t="s">
        <v>1022</v>
      </c>
      <c r="D14" s="155"/>
      <c r="E14" s="156" t="s">
        <v>1707</v>
      </c>
      <c r="F14" s="132" t="s">
        <v>1924</v>
      </c>
      <c r="G14" s="131" t="s">
        <v>1043</v>
      </c>
      <c r="H14" s="155"/>
      <c r="I14" s="264"/>
      <c r="J14" s="157" t="s">
        <v>690</v>
      </c>
      <c r="K14" s="143" t="s">
        <v>1054</v>
      </c>
    </row>
    <row r="15" spans="1:11" x14ac:dyDescent="0.2">
      <c r="A15" s="130" t="s">
        <v>1713</v>
      </c>
      <c r="B15" s="132" t="s">
        <v>1926</v>
      </c>
      <c r="C15" s="131" t="s">
        <v>1046</v>
      </c>
      <c r="D15" s="155"/>
      <c r="E15" s="156" t="s">
        <v>1713</v>
      </c>
      <c r="F15" s="132" t="s">
        <v>1927</v>
      </c>
      <c r="G15" s="131" t="s">
        <v>1046</v>
      </c>
      <c r="H15" s="155"/>
      <c r="I15" s="264" t="s">
        <v>1707</v>
      </c>
      <c r="J15" s="157" t="s">
        <v>1928</v>
      </c>
      <c r="K15" s="143" t="s">
        <v>1054</v>
      </c>
    </row>
    <row r="16" spans="1:11" x14ac:dyDescent="0.2">
      <c r="A16" s="130" t="s">
        <v>1713</v>
      </c>
      <c r="B16" s="132" t="s">
        <v>1929</v>
      </c>
      <c r="C16" s="131" t="s">
        <v>1016</v>
      </c>
      <c r="D16" s="155"/>
      <c r="E16" s="156" t="s">
        <v>1713</v>
      </c>
      <c r="F16" s="132" t="s">
        <v>1930</v>
      </c>
      <c r="G16" s="131" t="s">
        <v>1034</v>
      </c>
      <c r="H16" s="155"/>
      <c r="I16" s="264"/>
      <c r="J16" s="157" t="s">
        <v>1931</v>
      </c>
      <c r="K16" s="143" t="s">
        <v>1019</v>
      </c>
    </row>
    <row r="17" spans="1:11" x14ac:dyDescent="0.2">
      <c r="A17" s="130" t="s">
        <v>1713</v>
      </c>
      <c r="B17" s="132" t="s">
        <v>1932</v>
      </c>
      <c r="C17" s="131" t="s">
        <v>1054</v>
      </c>
      <c r="D17" s="155"/>
      <c r="E17" s="156" t="s">
        <v>1713</v>
      </c>
      <c r="F17" s="132" t="s">
        <v>1933</v>
      </c>
      <c r="G17" s="131" t="s">
        <v>1022</v>
      </c>
      <c r="H17" s="155"/>
      <c r="I17" s="264" t="s">
        <v>1707</v>
      </c>
      <c r="J17" s="157" t="s">
        <v>1934</v>
      </c>
      <c r="K17" s="143" t="s">
        <v>1046</v>
      </c>
    </row>
    <row r="18" spans="1:11" x14ac:dyDescent="0.2">
      <c r="A18" s="130" t="s">
        <v>1713</v>
      </c>
      <c r="B18" s="132" t="s">
        <v>1928</v>
      </c>
      <c r="C18" s="131" t="s">
        <v>1054</v>
      </c>
      <c r="D18" s="155"/>
      <c r="E18" s="156" t="s">
        <v>1713</v>
      </c>
      <c r="F18" s="132" t="s">
        <v>1935</v>
      </c>
      <c r="G18" s="131" t="s">
        <v>1054</v>
      </c>
      <c r="H18" s="155"/>
      <c r="I18" s="264"/>
      <c r="J18" s="157" t="s">
        <v>1927</v>
      </c>
      <c r="K18" s="143" t="s">
        <v>1046</v>
      </c>
    </row>
    <row r="19" spans="1:11" x14ac:dyDescent="0.2">
      <c r="A19" s="130" t="s">
        <v>1721</v>
      </c>
      <c r="B19" s="132" t="s">
        <v>1936</v>
      </c>
      <c r="C19" s="131" t="s">
        <v>1043</v>
      </c>
      <c r="D19" s="155"/>
      <c r="E19" s="156" t="s">
        <v>1721</v>
      </c>
      <c r="F19" s="132" t="s">
        <v>1937</v>
      </c>
      <c r="G19" s="131" t="s">
        <v>1043</v>
      </c>
      <c r="H19" s="155"/>
      <c r="I19" s="264" t="s">
        <v>1713</v>
      </c>
      <c r="J19" s="157" t="s">
        <v>1938</v>
      </c>
      <c r="K19" s="143" t="s">
        <v>1019</v>
      </c>
    </row>
    <row r="20" spans="1:11" x14ac:dyDescent="0.2">
      <c r="A20" s="130" t="s">
        <v>1721</v>
      </c>
      <c r="B20" s="132" t="s">
        <v>1916</v>
      </c>
      <c r="C20" s="131" t="s">
        <v>1054</v>
      </c>
      <c r="D20" s="155"/>
      <c r="E20" s="156" t="s">
        <v>1721</v>
      </c>
      <c r="F20" s="132" t="s">
        <v>1939</v>
      </c>
      <c r="G20" s="131" t="s">
        <v>1010</v>
      </c>
      <c r="H20" s="155"/>
      <c r="I20" s="264"/>
      <c r="J20" s="157" t="s">
        <v>1940</v>
      </c>
      <c r="K20" s="143" t="s">
        <v>1043</v>
      </c>
    </row>
    <row r="21" spans="1:11" x14ac:dyDescent="0.2">
      <c r="A21" s="130" t="s">
        <v>1721</v>
      </c>
      <c r="B21" s="132" t="s">
        <v>1941</v>
      </c>
      <c r="C21" s="131" t="s">
        <v>1019</v>
      </c>
      <c r="D21" s="155"/>
      <c r="E21" s="156" t="s">
        <v>1721</v>
      </c>
      <c r="F21" s="132" t="s">
        <v>1919</v>
      </c>
      <c r="G21" s="131" t="s">
        <v>1054</v>
      </c>
      <c r="H21" s="155"/>
      <c r="I21" s="264" t="s">
        <v>1713</v>
      </c>
      <c r="J21" s="157" t="s">
        <v>1914</v>
      </c>
      <c r="K21" s="143" t="s">
        <v>1019</v>
      </c>
    </row>
    <row r="22" spans="1:11" x14ac:dyDescent="0.2">
      <c r="A22" s="130" t="s">
        <v>1721</v>
      </c>
      <c r="B22" s="132" t="s">
        <v>1942</v>
      </c>
      <c r="C22" s="131" t="s">
        <v>1054</v>
      </c>
      <c r="D22" s="155"/>
      <c r="E22" s="156" t="s">
        <v>1721</v>
      </c>
      <c r="F22" s="132" t="s">
        <v>1931</v>
      </c>
      <c r="G22" s="131" t="s">
        <v>1019</v>
      </c>
      <c r="H22" s="155"/>
      <c r="I22" s="264"/>
      <c r="J22" s="157" t="s">
        <v>1943</v>
      </c>
      <c r="K22" s="143" t="s">
        <v>1022</v>
      </c>
    </row>
    <row r="23" spans="1:11" x14ac:dyDescent="0.2">
      <c r="A23" s="130" t="s">
        <v>1721</v>
      </c>
      <c r="B23" s="132" t="s">
        <v>1944</v>
      </c>
      <c r="C23" s="131" t="s">
        <v>1043</v>
      </c>
      <c r="D23" s="155"/>
      <c r="E23" s="156" t="s">
        <v>1721</v>
      </c>
      <c r="F23" s="132" t="s">
        <v>1945</v>
      </c>
      <c r="G23" s="131" t="s">
        <v>1007</v>
      </c>
      <c r="H23" s="155"/>
      <c r="I23" s="264" t="s">
        <v>1713</v>
      </c>
      <c r="J23" s="157" t="s">
        <v>1946</v>
      </c>
      <c r="K23" s="143" t="s">
        <v>1016</v>
      </c>
    </row>
    <row r="24" spans="1:11" x14ac:dyDescent="0.2">
      <c r="A24" s="130" t="s">
        <v>1721</v>
      </c>
      <c r="B24" s="132" t="s">
        <v>1947</v>
      </c>
      <c r="C24" s="131" t="s">
        <v>1007</v>
      </c>
      <c r="D24" s="155"/>
      <c r="E24" s="156" t="s">
        <v>1721</v>
      </c>
      <c r="F24" s="132" t="s">
        <v>1940</v>
      </c>
      <c r="G24" s="131" t="s">
        <v>1043</v>
      </c>
      <c r="H24" s="155"/>
      <c r="I24" s="264"/>
      <c r="J24" s="157" t="s">
        <v>1918</v>
      </c>
      <c r="K24" s="143" t="s">
        <v>1019</v>
      </c>
    </row>
    <row r="25" spans="1:11" x14ac:dyDescent="0.2">
      <c r="A25" s="130" t="s">
        <v>1721</v>
      </c>
      <c r="B25" s="132" t="s">
        <v>1948</v>
      </c>
      <c r="C25" s="131" t="s">
        <v>1019</v>
      </c>
      <c r="D25" s="155"/>
      <c r="E25" s="156" t="s">
        <v>1721</v>
      </c>
      <c r="F25" s="132" t="s">
        <v>1949</v>
      </c>
      <c r="G25" s="131" t="s">
        <v>1043</v>
      </c>
      <c r="H25" s="155"/>
      <c r="I25" s="264" t="s">
        <v>1713</v>
      </c>
      <c r="J25" s="157" t="s">
        <v>1917</v>
      </c>
      <c r="K25" s="143" t="s">
        <v>1019</v>
      </c>
    </row>
    <row r="26" spans="1:11" x14ac:dyDescent="0.2">
      <c r="A26" s="130" t="s">
        <v>1721</v>
      </c>
      <c r="B26" s="132" t="s">
        <v>1938</v>
      </c>
      <c r="C26" s="131" t="s">
        <v>1019</v>
      </c>
      <c r="D26" s="155"/>
      <c r="E26" s="156" t="s">
        <v>1721</v>
      </c>
      <c r="F26" s="132" t="s">
        <v>1950</v>
      </c>
      <c r="G26" s="131" t="s">
        <v>1043</v>
      </c>
      <c r="H26" s="155"/>
      <c r="I26" s="264"/>
      <c r="J26" s="157" t="s">
        <v>1939</v>
      </c>
      <c r="K26" s="143" t="s">
        <v>1010</v>
      </c>
    </row>
    <row r="27" spans="1:11" x14ac:dyDescent="0.2">
      <c r="A27" s="130" t="s">
        <v>1744</v>
      </c>
      <c r="B27" s="132" t="s">
        <v>1951</v>
      </c>
      <c r="C27" s="131" t="s">
        <v>1019</v>
      </c>
      <c r="D27" s="155"/>
      <c r="E27" s="156" t="s">
        <v>1744</v>
      </c>
      <c r="F27" s="132" t="s">
        <v>1952</v>
      </c>
      <c r="G27" s="131" t="s">
        <v>1019</v>
      </c>
      <c r="H27" s="155"/>
      <c r="I27" s="264" t="s">
        <v>1721</v>
      </c>
      <c r="J27" s="157" t="s">
        <v>1953</v>
      </c>
      <c r="K27" s="143" t="s">
        <v>1043</v>
      </c>
    </row>
    <row r="28" spans="1:11" x14ac:dyDescent="0.2">
      <c r="A28" s="130" t="s">
        <v>1747</v>
      </c>
      <c r="B28" s="132" t="s">
        <v>1954</v>
      </c>
      <c r="C28" s="131" t="s">
        <v>1019</v>
      </c>
      <c r="D28" s="155"/>
      <c r="E28" s="156" t="s">
        <v>1747</v>
      </c>
      <c r="F28" s="132" t="s">
        <v>1955</v>
      </c>
      <c r="G28" s="131" t="s">
        <v>1043</v>
      </c>
      <c r="H28" s="155"/>
      <c r="I28" s="264"/>
      <c r="J28" s="157" t="s">
        <v>1933</v>
      </c>
      <c r="K28" s="143" t="s">
        <v>1022</v>
      </c>
    </row>
    <row r="29" spans="1:11" x14ac:dyDescent="0.2">
      <c r="A29" s="130" t="s">
        <v>1751</v>
      </c>
      <c r="B29" s="132" t="s">
        <v>1956</v>
      </c>
      <c r="C29" s="131" t="s">
        <v>1019</v>
      </c>
      <c r="D29" s="155"/>
      <c r="E29" s="156" t="s">
        <v>1749</v>
      </c>
      <c r="F29" s="132" t="s">
        <v>1957</v>
      </c>
      <c r="G29" s="131" t="s">
        <v>1022</v>
      </c>
      <c r="H29" s="155"/>
      <c r="I29" s="264" t="s">
        <v>1721</v>
      </c>
      <c r="J29" s="157" t="s">
        <v>1948</v>
      </c>
      <c r="K29" s="143" t="s">
        <v>1019</v>
      </c>
    </row>
    <row r="30" spans="1:11" x14ac:dyDescent="0.2">
      <c r="A30" s="130" t="s">
        <v>1749</v>
      </c>
      <c r="B30" s="132" t="s">
        <v>1958</v>
      </c>
      <c r="C30" s="131" t="s">
        <v>1010</v>
      </c>
      <c r="D30" s="155"/>
      <c r="E30" s="156" t="s">
        <v>1749</v>
      </c>
      <c r="F30" s="132" t="s">
        <v>1959</v>
      </c>
      <c r="G30" s="131" t="s">
        <v>1019</v>
      </c>
      <c r="H30" s="155"/>
      <c r="I30" s="283"/>
      <c r="J30" s="157" t="s">
        <v>1829</v>
      </c>
      <c r="K30" s="143" t="s">
        <v>1019</v>
      </c>
    </row>
    <row r="31" spans="1:11" x14ac:dyDescent="0.2">
      <c r="A31" s="130" t="s">
        <v>1862</v>
      </c>
      <c r="B31" s="132" t="s">
        <v>1960</v>
      </c>
      <c r="C31" s="131" t="s">
        <v>1019</v>
      </c>
      <c r="D31" s="155"/>
      <c r="E31" s="156" t="s">
        <v>1862</v>
      </c>
      <c r="F31" s="132" t="s">
        <v>1961</v>
      </c>
      <c r="G31" s="131" t="s">
        <v>1019</v>
      </c>
      <c r="H31" s="158"/>
      <c r="I31" s="284" t="s">
        <v>1721</v>
      </c>
      <c r="J31" s="157" t="s">
        <v>1947</v>
      </c>
      <c r="K31" s="143" t="s">
        <v>1007</v>
      </c>
    </row>
    <row r="32" spans="1:11" x14ac:dyDescent="0.2">
      <c r="A32" s="130" t="s">
        <v>1755</v>
      </c>
      <c r="B32" s="132" t="s">
        <v>1962</v>
      </c>
      <c r="C32" s="131" t="s">
        <v>1007</v>
      </c>
      <c r="D32" s="155"/>
      <c r="E32" s="156" t="s">
        <v>1862</v>
      </c>
      <c r="F32" s="132" t="s">
        <v>1963</v>
      </c>
      <c r="G32" s="131" t="s">
        <v>1019</v>
      </c>
      <c r="H32" s="158"/>
      <c r="I32" s="284"/>
      <c r="J32" s="157" t="s">
        <v>1945</v>
      </c>
      <c r="K32" s="143" t="s">
        <v>1007</v>
      </c>
    </row>
    <row r="33" spans="1:11" x14ac:dyDescent="0.2">
      <c r="A33" s="130" t="s">
        <v>1755</v>
      </c>
      <c r="B33" s="132" t="s">
        <v>1964</v>
      </c>
      <c r="C33" s="131" t="s">
        <v>1043</v>
      </c>
      <c r="D33" s="155"/>
      <c r="E33" s="156" t="s">
        <v>1755</v>
      </c>
      <c r="F33" s="132" t="s">
        <v>1965</v>
      </c>
      <c r="G33" s="131" t="s">
        <v>1019</v>
      </c>
      <c r="H33" s="158"/>
      <c r="I33" s="284" t="s">
        <v>1721</v>
      </c>
      <c r="J33" s="157" t="s">
        <v>1932</v>
      </c>
      <c r="K33" s="143" t="s">
        <v>1054</v>
      </c>
    </row>
    <row r="34" spans="1:11" x14ac:dyDescent="0.2">
      <c r="A34" s="130" t="s">
        <v>1755</v>
      </c>
      <c r="B34" s="132" t="s">
        <v>1953</v>
      </c>
      <c r="C34" s="131" t="s">
        <v>1043</v>
      </c>
      <c r="D34" s="155"/>
      <c r="E34" s="156" t="s">
        <v>1755</v>
      </c>
      <c r="F34" s="132" t="s">
        <v>1966</v>
      </c>
      <c r="G34" s="131" t="s">
        <v>1064</v>
      </c>
      <c r="H34" s="158"/>
      <c r="I34" s="284"/>
      <c r="J34" s="157" t="s">
        <v>1967</v>
      </c>
      <c r="K34" s="143" t="s">
        <v>1054</v>
      </c>
    </row>
    <row r="35" spans="1:11" x14ac:dyDescent="0.2">
      <c r="A35" s="130" t="s">
        <v>1968</v>
      </c>
      <c r="B35" s="132" t="s">
        <v>1969</v>
      </c>
      <c r="C35" s="131" t="s">
        <v>1040</v>
      </c>
      <c r="D35" s="155"/>
      <c r="E35" s="156" t="s">
        <v>1762</v>
      </c>
      <c r="F35" s="132" t="s">
        <v>1970</v>
      </c>
      <c r="G35" s="131" t="s">
        <v>1019</v>
      </c>
      <c r="H35" s="158"/>
      <c r="I35" s="284" t="s">
        <v>1721</v>
      </c>
      <c r="J35" s="157" t="s">
        <v>1971</v>
      </c>
      <c r="K35" s="143" t="s">
        <v>1022</v>
      </c>
    </row>
    <row r="36" spans="1:11" x14ac:dyDescent="0.2">
      <c r="A36" s="130" t="s">
        <v>1968</v>
      </c>
      <c r="B36" s="132" t="s">
        <v>1972</v>
      </c>
      <c r="C36" s="138" t="s">
        <v>1043</v>
      </c>
      <c r="D36" s="155"/>
      <c r="E36" s="156" t="s">
        <v>1762</v>
      </c>
      <c r="F36" s="132" t="s">
        <v>1973</v>
      </c>
      <c r="G36" s="131" t="s">
        <v>1019</v>
      </c>
      <c r="H36" s="158"/>
      <c r="I36" s="284"/>
      <c r="J36" s="157" t="s">
        <v>1949</v>
      </c>
      <c r="K36" s="143" t="s">
        <v>1043</v>
      </c>
    </row>
    <row r="37" spans="1:11" x14ac:dyDescent="0.2">
      <c r="A37" s="130" t="s">
        <v>1968</v>
      </c>
      <c r="B37" s="159" t="s">
        <v>1934</v>
      </c>
      <c r="C37" s="142" t="s">
        <v>1046</v>
      </c>
      <c r="D37" s="213"/>
      <c r="E37" s="160" t="s">
        <v>1766</v>
      </c>
      <c r="F37" s="140" t="s">
        <v>1974</v>
      </c>
      <c r="G37" s="131" t="s">
        <v>1019</v>
      </c>
      <c r="H37" s="155"/>
      <c r="I37" s="284" t="s">
        <v>1721</v>
      </c>
      <c r="J37" s="157" t="s">
        <v>1942</v>
      </c>
      <c r="K37" s="143" t="s">
        <v>1054</v>
      </c>
    </row>
    <row r="38" spans="1:11" x14ac:dyDescent="0.2">
      <c r="A38" s="141"/>
      <c r="B38" s="144"/>
      <c r="C38" s="142"/>
      <c r="D38" s="161"/>
      <c r="E38" s="160" t="s">
        <v>1766</v>
      </c>
      <c r="F38" s="144" t="s">
        <v>1975</v>
      </c>
      <c r="G38" s="214" t="s">
        <v>1046</v>
      </c>
      <c r="H38" s="155"/>
      <c r="I38" s="284"/>
      <c r="J38" s="157" t="s">
        <v>1935</v>
      </c>
      <c r="K38" s="143" t="s">
        <v>1054</v>
      </c>
    </row>
    <row r="39" spans="1:11" x14ac:dyDescent="0.2">
      <c r="A39" s="141"/>
      <c r="B39" s="162"/>
      <c r="C39" s="142"/>
      <c r="D39" s="161"/>
      <c r="E39" s="160" t="s">
        <v>1766</v>
      </c>
      <c r="F39" s="144" t="s">
        <v>1976</v>
      </c>
      <c r="G39" s="131" t="s">
        <v>1019</v>
      </c>
      <c r="H39" s="155"/>
      <c r="I39" s="284" t="s">
        <v>1721</v>
      </c>
      <c r="J39" s="157" t="s">
        <v>1926</v>
      </c>
      <c r="K39" s="143" t="s">
        <v>1046</v>
      </c>
    </row>
    <row r="40" spans="1:11" x14ac:dyDescent="0.2">
      <c r="A40" s="141"/>
      <c r="B40" s="162"/>
      <c r="C40" s="142"/>
      <c r="D40" s="161"/>
      <c r="E40" s="160" t="s">
        <v>1766</v>
      </c>
      <c r="F40" s="144" t="s">
        <v>1977</v>
      </c>
      <c r="G40" s="214" t="s">
        <v>1010</v>
      </c>
      <c r="H40" s="155"/>
      <c r="I40" s="284"/>
      <c r="J40" s="157" t="s">
        <v>1924</v>
      </c>
      <c r="K40" s="143" t="s">
        <v>1043</v>
      </c>
    </row>
    <row r="41" spans="1:11" x14ac:dyDescent="0.2">
      <c r="A41" s="141"/>
      <c r="B41" s="162"/>
      <c r="C41" s="142"/>
      <c r="D41" s="161"/>
      <c r="E41" s="160" t="s">
        <v>1766</v>
      </c>
      <c r="F41" s="144" t="s">
        <v>1967</v>
      </c>
      <c r="G41" s="214" t="s">
        <v>1054</v>
      </c>
      <c r="H41" s="155"/>
      <c r="I41" s="284" t="s">
        <v>1721</v>
      </c>
      <c r="J41" s="157" t="s">
        <v>1978</v>
      </c>
      <c r="K41" s="143" t="s">
        <v>1043</v>
      </c>
    </row>
    <row r="42" spans="1:11" x14ac:dyDescent="0.2">
      <c r="A42" s="141"/>
      <c r="B42" s="162"/>
      <c r="C42" s="142"/>
      <c r="D42" s="161"/>
      <c r="E42" s="160" t="s">
        <v>1766</v>
      </c>
      <c r="F42" s="144" t="s">
        <v>1979</v>
      </c>
      <c r="G42" s="214" t="s">
        <v>1019</v>
      </c>
      <c r="H42" s="155"/>
      <c r="I42" s="284"/>
      <c r="J42" s="157" t="s">
        <v>1959</v>
      </c>
      <c r="K42" s="143" t="s">
        <v>1019</v>
      </c>
    </row>
    <row r="43" spans="1:11" x14ac:dyDescent="0.2">
      <c r="A43" s="141"/>
      <c r="B43" s="162"/>
      <c r="C43" s="142"/>
      <c r="D43" s="161"/>
      <c r="E43" s="163" t="s">
        <v>1777</v>
      </c>
      <c r="F43" s="144" t="s">
        <v>1943</v>
      </c>
      <c r="G43" s="214" t="s">
        <v>1022</v>
      </c>
      <c r="H43" s="155"/>
      <c r="I43" s="279" t="s">
        <v>1980</v>
      </c>
      <c r="J43" s="157" t="s">
        <v>1872</v>
      </c>
      <c r="K43" s="143" t="s">
        <v>1040</v>
      </c>
    </row>
    <row r="44" spans="1:11" x14ac:dyDescent="0.2">
      <c r="A44" s="141"/>
      <c r="B44" s="162"/>
      <c r="C44" s="142"/>
      <c r="D44" s="161"/>
      <c r="E44" s="163" t="s">
        <v>1780</v>
      </c>
      <c r="F44" s="144" t="s">
        <v>1981</v>
      </c>
      <c r="G44" s="131" t="s">
        <v>1019</v>
      </c>
      <c r="H44" s="155"/>
      <c r="I44" s="285"/>
      <c r="J44" s="157" t="s">
        <v>1982</v>
      </c>
      <c r="K44" s="143" t="s">
        <v>1040</v>
      </c>
    </row>
    <row r="45" spans="1:11" x14ac:dyDescent="0.2">
      <c r="A45" s="141"/>
      <c r="B45" s="162"/>
      <c r="C45" s="142"/>
      <c r="D45" s="161"/>
      <c r="E45" s="163" t="s">
        <v>1786</v>
      </c>
      <c r="F45" s="144" t="s">
        <v>1983</v>
      </c>
      <c r="G45" s="214" t="s">
        <v>1043</v>
      </c>
      <c r="H45" s="155"/>
      <c r="I45" s="279" t="s">
        <v>1980</v>
      </c>
      <c r="J45" s="157" t="s">
        <v>1964</v>
      </c>
      <c r="K45" s="143" t="s">
        <v>1043</v>
      </c>
    </row>
    <row r="46" spans="1:11" x14ac:dyDescent="0.2">
      <c r="A46" s="141"/>
      <c r="B46" s="162"/>
      <c r="C46" s="142"/>
      <c r="D46" s="161"/>
      <c r="E46" s="163" t="s">
        <v>1786</v>
      </c>
      <c r="F46" s="144" t="s">
        <v>1984</v>
      </c>
      <c r="G46" s="214" t="s">
        <v>1040</v>
      </c>
      <c r="H46" s="155"/>
      <c r="I46" s="285"/>
      <c r="J46" s="157" t="s">
        <v>1955</v>
      </c>
      <c r="K46" s="131" t="s">
        <v>1043</v>
      </c>
    </row>
    <row r="47" spans="1:11" x14ac:dyDescent="0.2">
      <c r="A47" s="141"/>
      <c r="B47" s="162"/>
      <c r="C47" s="142"/>
      <c r="D47" s="161"/>
      <c r="E47" s="163" t="s">
        <v>1796</v>
      </c>
      <c r="F47" s="144" t="s">
        <v>1982</v>
      </c>
      <c r="G47" s="214" t="s">
        <v>1040</v>
      </c>
      <c r="H47" s="155"/>
      <c r="I47" s="279" t="s">
        <v>1980</v>
      </c>
      <c r="J47" s="157" t="s">
        <v>1985</v>
      </c>
      <c r="K47" s="143" t="s">
        <v>1019</v>
      </c>
    </row>
    <row r="48" spans="1:11" x14ac:dyDescent="0.2">
      <c r="A48" s="141"/>
      <c r="B48" s="162"/>
      <c r="C48" s="142"/>
      <c r="D48" s="161"/>
      <c r="E48" s="163" t="s">
        <v>1796</v>
      </c>
      <c r="F48" s="144" t="s">
        <v>1986</v>
      </c>
      <c r="G48" s="214" t="s">
        <v>1046</v>
      </c>
      <c r="H48" s="155"/>
      <c r="I48" s="285"/>
      <c r="J48" s="157" t="s">
        <v>1977</v>
      </c>
      <c r="K48" s="143" t="s">
        <v>1010</v>
      </c>
    </row>
    <row r="49" spans="1:11" x14ac:dyDescent="0.2">
      <c r="A49" s="141"/>
      <c r="B49" s="162"/>
      <c r="C49" s="142"/>
      <c r="D49" s="161"/>
      <c r="E49" s="163" t="s">
        <v>1789</v>
      </c>
      <c r="F49" s="144" t="s">
        <v>1987</v>
      </c>
      <c r="G49" s="214" t="s">
        <v>1007</v>
      </c>
      <c r="H49" s="155"/>
      <c r="I49" s="279" t="s">
        <v>1980</v>
      </c>
      <c r="J49" s="157" t="s">
        <v>1951</v>
      </c>
      <c r="K49" s="143" t="s">
        <v>1019</v>
      </c>
    </row>
    <row r="50" spans="1:11" x14ac:dyDescent="0.2">
      <c r="A50" s="141"/>
      <c r="B50" s="157"/>
      <c r="C50" s="142"/>
      <c r="D50" s="164"/>
      <c r="E50" s="165" t="s">
        <v>1789</v>
      </c>
      <c r="F50" s="166" t="s">
        <v>1988</v>
      </c>
      <c r="G50" s="131" t="s">
        <v>1046</v>
      </c>
      <c r="H50" s="155"/>
      <c r="I50" s="285"/>
      <c r="J50" s="157" t="s">
        <v>1970</v>
      </c>
      <c r="K50" s="143" t="s">
        <v>1019</v>
      </c>
    </row>
    <row r="51" spans="1:11" x14ac:dyDescent="0.2">
      <c r="A51" s="141"/>
      <c r="B51" s="157"/>
      <c r="C51" s="142"/>
      <c r="D51" s="164"/>
      <c r="E51" s="165" t="s">
        <v>1801</v>
      </c>
      <c r="F51" s="166" t="s">
        <v>1989</v>
      </c>
      <c r="G51" s="131" t="s">
        <v>1043</v>
      </c>
      <c r="H51" s="158"/>
      <c r="I51" s="279" t="s">
        <v>1980</v>
      </c>
      <c r="J51" s="157" t="s">
        <v>1920</v>
      </c>
      <c r="K51" s="143" t="s">
        <v>1054</v>
      </c>
    </row>
    <row r="52" spans="1:11" x14ac:dyDescent="0.2">
      <c r="A52" s="265" t="s">
        <v>1990</v>
      </c>
      <c r="B52" s="266"/>
      <c r="C52" s="267"/>
      <c r="D52" s="155"/>
      <c r="E52" s="286" t="s">
        <v>1991</v>
      </c>
      <c r="F52" s="286"/>
      <c r="G52" s="286"/>
      <c r="H52" s="158"/>
      <c r="I52" s="285"/>
      <c r="J52" s="157" t="s">
        <v>1973</v>
      </c>
      <c r="K52" s="143" t="s">
        <v>1019</v>
      </c>
    </row>
    <row r="53" spans="1:11" x14ac:dyDescent="0.2">
      <c r="A53" s="127" t="s">
        <v>1703</v>
      </c>
      <c r="B53" s="128" t="s">
        <v>1131</v>
      </c>
      <c r="C53" s="128" t="s">
        <v>1135</v>
      </c>
      <c r="D53" s="126"/>
      <c r="E53" s="167" t="s">
        <v>1703</v>
      </c>
      <c r="F53" s="168" t="s">
        <v>1131</v>
      </c>
      <c r="G53" s="168" t="s">
        <v>1135</v>
      </c>
      <c r="H53" s="158"/>
      <c r="I53" s="279" t="s">
        <v>1980</v>
      </c>
      <c r="J53" s="157" t="s">
        <v>1936</v>
      </c>
      <c r="K53" s="143" t="s">
        <v>1043</v>
      </c>
    </row>
    <row r="54" spans="1:11" x14ac:dyDescent="0.2">
      <c r="A54" s="264" t="s">
        <v>1188</v>
      </c>
      <c r="B54" s="157" t="s">
        <v>1926</v>
      </c>
      <c r="C54" s="143" t="s">
        <v>1046</v>
      </c>
      <c r="D54" s="155"/>
      <c r="E54" s="264" t="s">
        <v>1188</v>
      </c>
      <c r="F54" s="157" t="s">
        <v>1933</v>
      </c>
      <c r="G54" s="143" t="s">
        <v>1022</v>
      </c>
      <c r="H54" s="158"/>
      <c r="I54" s="285"/>
      <c r="J54" s="157" t="s">
        <v>1989</v>
      </c>
      <c r="K54" s="143" t="s">
        <v>1043</v>
      </c>
    </row>
    <row r="55" spans="1:11" x14ac:dyDescent="0.2">
      <c r="A55" s="264"/>
      <c r="B55" s="157" t="s">
        <v>1934</v>
      </c>
      <c r="C55" s="143" t="s">
        <v>1046</v>
      </c>
      <c r="D55" s="155"/>
      <c r="E55" s="264"/>
      <c r="F55" s="157" t="s">
        <v>1925</v>
      </c>
      <c r="G55" s="143" t="s">
        <v>1022</v>
      </c>
      <c r="H55" s="158"/>
      <c r="I55" s="279" t="s">
        <v>1980</v>
      </c>
      <c r="J55" s="157" t="s">
        <v>1941</v>
      </c>
      <c r="K55" s="143" t="s">
        <v>1019</v>
      </c>
    </row>
    <row r="56" spans="1:11" x14ac:dyDescent="0.2">
      <c r="A56" s="264" t="s">
        <v>1218</v>
      </c>
      <c r="B56" s="157" t="s">
        <v>1914</v>
      </c>
      <c r="C56" s="143" t="s">
        <v>1019</v>
      </c>
      <c r="D56" s="155"/>
      <c r="E56" s="264" t="s">
        <v>1218</v>
      </c>
      <c r="F56" s="157" t="s">
        <v>1838</v>
      </c>
      <c r="G56" s="143" t="s">
        <v>1019</v>
      </c>
      <c r="H56" s="158"/>
      <c r="I56" s="285"/>
      <c r="J56" s="157" t="s">
        <v>1974</v>
      </c>
      <c r="K56" s="143" t="s">
        <v>1019</v>
      </c>
    </row>
    <row r="57" spans="1:11" x14ac:dyDescent="0.2">
      <c r="A57" s="264"/>
      <c r="B57" s="157" t="s">
        <v>1953</v>
      </c>
      <c r="C57" s="143" t="s">
        <v>1043</v>
      </c>
      <c r="D57" s="155"/>
      <c r="E57" s="264"/>
      <c r="F57" s="157" t="s">
        <v>1949</v>
      </c>
      <c r="G57" s="143" t="s">
        <v>1043</v>
      </c>
      <c r="H57" s="158"/>
      <c r="I57" s="279" t="s">
        <v>1980</v>
      </c>
      <c r="J57" s="157" t="s">
        <v>1956</v>
      </c>
      <c r="K57" s="143" t="s">
        <v>1019</v>
      </c>
    </row>
    <row r="58" spans="1:11" x14ac:dyDescent="0.2">
      <c r="A58" s="264" t="s">
        <v>1707</v>
      </c>
      <c r="B58" s="157" t="s">
        <v>1978</v>
      </c>
      <c r="C58" s="143" t="s">
        <v>1043</v>
      </c>
      <c r="D58" s="155"/>
      <c r="E58" s="264" t="s">
        <v>1707</v>
      </c>
      <c r="F58" s="157" t="s">
        <v>1967</v>
      </c>
      <c r="G58" s="143" t="s">
        <v>1054</v>
      </c>
      <c r="H58" s="158"/>
      <c r="I58" s="285"/>
      <c r="J58" s="157" t="s">
        <v>1963</v>
      </c>
      <c r="K58" s="143" t="s">
        <v>1019</v>
      </c>
    </row>
    <row r="59" spans="1:11" x14ac:dyDescent="0.2">
      <c r="A59" s="264"/>
      <c r="B59" s="157" t="s">
        <v>1946</v>
      </c>
      <c r="C59" s="143" t="s">
        <v>1016</v>
      </c>
      <c r="D59" s="155"/>
      <c r="E59" s="264"/>
      <c r="F59" s="157" t="s">
        <v>1931</v>
      </c>
      <c r="G59" s="143" t="s">
        <v>1019</v>
      </c>
      <c r="H59" s="158"/>
      <c r="I59" s="279" t="s">
        <v>1980</v>
      </c>
      <c r="J59" s="157" t="s">
        <v>1962</v>
      </c>
      <c r="K59" s="143" t="s">
        <v>1007</v>
      </c>
    </row>
    <row r="60" spans="1:11" x14ac:dyDescent="0.2">
      <c r="A60" s="264" t="s">
        <v>1707</v>
      </c>
      <c r="B60" s="157" t="s">
        <v>1831</v>
      </c>
      <c r="C60" s="143" t="s">
        <v>1054</v>
      </c>
      <c r="D60" s="155"/>
      <c r="E60" s="264" t="s">
        <v>1707</v>
      </c>
      <c r="F60" s="157" t="s">
        <v>1937</v>
      </c>
      <c r="G60" s="143" t="s">
        <v>1043</v>
      </c>
      <c r="H60" s="158"/>
      <c r="I60" s="285"/>
      <c r="J60" s="157" t="s">
        <v>1987</v>
      </c>
      <c r="K60" s="143" t="s">
        <v>1007</v>
      </c>
    </row>
    <row r="61" spans="1:11" x14ac:dyDescent="0.2">
      <c r="A61" s="264"/>
      <c r="B61" s="157" t="s">
        <v>1920</v>
      </c>
      <c r="C61" s="143" t="s">
        <v>1054</v>
      </c>
      <c r="D61" s="155"/>
      <c r="E61" s="264"/>
      <c r="F61" s="157" t="s">
        <v>1921</v>
      </c>
      <c r="G61" s="143" t="s">
        <v>1043</v>
      </c>
      <c r="H61" s="158"/>
      <c r="I61" s="279" t="s">
        <v>1980</v>
      </c>
      <c r="J61" s="157" t="s">
        <v>1972</v>
      </c>
      <c r="K61" s="143" t="s">
        <v>1043</v>
      </c>
    </row>
    <row r="62" spans="1:11" x14ac:dyDescent="0.2">
      <c r="A62" s="264" t="s">
        <v>1713</v>
      </c>
      <c r="B62" s="157" t="s">
        <v>1944</v>
      </c>
      <c r="C62" s="143" t="s">
        <v>1054</v>
      </c>
      <c r="D62" s="155"/>
      <c r="E62" s="264" t="s">
        <v>1713</v>
      </c>
      <c r="F62" s="157" t="s">
        <v>1919</v>
      </c>
      <c r="G62" s="131" t="s">
        <v>1054</v>
      </c>
      <c r="H62" s="158"/>
      <c r="I62" s="285"/>
      <c r="J62" s="157" t="s">
        <v>1859</v>
      </c>
      <c r="K62" s="143" t="s">
        <v>1043</v>
      </c>
    </row>
    <row r="63" spans="1:11" x14ac:dyDescent="0.2">
      <c r="A63" s="264"/>
      <c r="B63" s="157" t="s">
        <v>1938</v>
      </c>
      <c r="C63" s="143" t="s">
        <v>1019</v>
      </c>
      <c r="D63" s="155"/>
      <c r="E63" s="264"/>
      <c r="F63" s="157" t="s">
        <v>1935</v>
      </c>
      <c r="G63" s="131" t="s">
        <v>1054</v>
      </c>
      <c r="H63" s="158"/>
      <c r="I63" s="279" t="s">
        <v>1980</v>
      </c>
      <c r="J63" s="157" t="s">
        <v>1992</v>
      </c>
      <c r="K63" s="143" t="s">
        <v>1034</v>
      </c>
    </row>
    <row r="64" spans="1:11" x14ac:dyDescent="0.2">
      <c r="A64" s="264" t="s">
        <v>1713</v>
      </c>
      <c r="B64" s="157" t="s">
        <v>1917</v>
      </c>
      <c r="C64" s="143" t="s">
        <v>1019</v>
      </c>
      <c r="D64" s="155"/>
      <c r="E64" s="264" t="s">
        <v>1713</v>
      </c>
      <c r="F64" s="157" t="s">
        <v>1940</v>
      </c>
      <c r="G64" s="143" t="s">
        <v>1043</v>
      </c>
      <c r="H64" s="158"/>
      <c r="I64" s="285"/>
      <c r="J64" s="157" t="s">
        <v>1930</v>
      </c>
      <c r="K64" s="143" t="s">
        <v>1034</v>
      </c>
    </row>
    <row r="65" spans="1:11" x14ac:dyDescent="0.2">
      <c r="A65" s="264"/>
      <c r="B65" s="157" t="s">
        <v>1923</v>
      </c>
      <c r="C65" s="143" t="s">
        <v>1022</v>
      </c>
      <c r="D65" s="155"/>
      <c r="E65" s="264"/>
      <c r="F65" s="157" t="s">
        <v>1918</v>
      </c>
      <c r="G65" s="143" t="s">
        <v>1019</v>
      </c>
      <c r="H65" s="158"/>
      <c r="I65" s="279" t="s">
        <v>1980</v>
      </c>
      <c r="J65" s="157" t="s">
        <v>1958</v>
      </c>
      <c r="K65" s="143" t="s">
        <v>1010</v>
      </c>
    </row>
    <row r="66" spans="1:11" x14ac:dyDescent="0.2">
      <c r="A66" s="264" t="s">
        <v>1713</v>
      </c>
      <c r="B66" s="157" t="s">
        <v>1916</v>
      </c>
      <c r="C66" s="143" t="s">
        <v>1054</v>
      </c>
      <c r="D66" s="155"/>
      <c r="E66" s="264" t="s">
        <v>1713</v>
      </c>
      <c r="F66" s="157" t="s">
        <v>1939</v>
      </c>
      <c r="G66" s="143" t="s">
        <v>1010</v>
      </c>
      <c r="H66" s="158"/>
      <c r="I66" s="285"/>
      <c r="J66" s="157" t="s">
        <v>1993</v>
      </c>
      <c r="K66" s="143" t="s">
        <v>1034</v>
      </c>
    </row>
    <row r="67" spans="1:11" x14ac:dyDescent="0.2">
      <c r="A67" s="264"/>
      <c r="B67" s="157" t="s">
        <v>1932</v>
      </c>
      <c r="C67" s="143" t="s">
        <v>1054</v>
      </c>
      <c r="D67" s="155"/>
      <c r="E67" s="264"/>
      <c r="F67" s="157" t="s">
        <v>1927</v>
      </c>
      <c r="G67" s="143" t="s">
        <v>1046</v>
      </c>
      <c r="H67" s="158"/>
      <c r="I67" s="279" t="s">
        <v>1980</v>
      </c>
      <c r="J67" s="157" t="s">
        <v>1969</v>
      </c>
      <c r="K67" s="143" t="s">
        <v>1040</v>
      </c>
    </row>
    <row r="68" spans="1:11" x14ac:dyDescent="0.2">
      <c r="A68" s="264" t="s">
        <v>1713</v>
      </c>
      <c r="B68" s="157" t="s">
        <v>1936</v>
      </c>
      <c r="C68" s="143" t="s">
        <v>1043</v>
      </c>
      <c r="D68" s="155"/>
      <c r="E68" s="264" t="s">
        <v>1713</v>
      </c>
      <c r="F68" s="157" t="s">
        <v>1966</v>
      </c>
      <c r="G68" s="143" t="s">
        <v>1064</v>
      </c>
      <c r="H68" s="158"/>
      <c r="I68" s="285"/>
      <c r="J68" s="157" t="s">
        <v>1965</v>
      </c>
      <c r="K68" s="143" t="s">
        <v>1019</v>
      </c>
    </row>
    <row r="69" spans="1:11" x14ac:dyDescent="0.2">
      <c r="A69" s="264"/>
      <c r="B69" s="157" t="s">
        <v>1964</v>
      </c>
      <c r="C69" s="143" t="s">
        <v>1043</v>
      </c>
      <c r="D69" s="155"/>
      <c r="E69" s="264"/>
      <c r="F69" s="157" t="s">
        <v>1959</v>
      </c>
      <c r="G69" s="143" t="s">
        <v>1019</v>
      </c>
      <c r="H69" s="158"/>
      <c r="I69" s="279" t="s">
        <v>1980</v>
      </c>
      <c r="J69" s="157" t="s">
        <v>1960</v>
      </c>
      <c r="K69" s="143" t="s">
        <v>1019</v>
      </c>
    </row>
    <row r="70" spans="1:11" x14ac:dyDescent="0.2">
      <c r="A70" s="264" t="s">
        <v>1721</v>
      </c>
      <c r="B70" s="157" t="s">
        <v>1960</v>
      </c>
      <c r="C70" s="143" t="s">
        <v>1019</v>
      </c>
      <c r="D70" s="155"/>
      <c r="E70" s="264" t="s">
        <v>1721</v>
      </c>
      <c r="F70" s="157" t="s">
        <v>1993</v>
      </c>
      <c r="G70" s="143" t="s">
        <v>1034</v>
      </c>
      <c r="H70" s="158"/>
      <c r="I70" s="285"/>
      <c r="J70" s="157" t="s">
        <v>1976</v>
      </c>
      <c r="K70" s="131" t="s">
        <v>1019</v>
      </c>
    </row>
    <row r="71" spans="1:11" x14ac:dyDescent="0.2">
      <c r="A71" s="283"/>
      <c r="B71" s="157" t="s">
        <v>1956</v>
      </c>
      <c r="C71" s="143" t="s">
        <v>1019</v>
      </c>
      <c r="D71" s="155"/>
      <c r="E71" s="264"/>
      <c r="F71" s="157" t="s">
        <v>1950</v>
      </c>
      <c r="G71" s="143" t="s">
        <v>1043</v>
      </c>
      <c r="H71" s="158"/>
      <c r="I71" s="169"/>
      <c r="J71" s="157"/>
      <c r="K71" s="143"/>
    </row>
    <row r="72" spans="1:11" x14ac:dyDescent="0.2">
      <c r="A72" s="284" t="s">
        <v>1994</v>
      </c>
      <c r="B72" s="157" t="s">
        <v>1992</v>
      </c>
      <c r="C72" s="143" t="s">
        <v>1034</v>
      </c>
      <c r="D72" s="155"/>
      <c r="E72" s="279" t="s">
        <v>1721</v>
      </c>
      <c r="F72" s="157" t="s">
        <v>1987</v>
      </c>
      <c r="G72" s="143" t="s">
        <v>1007</v>
      </c>
      <c r="H72" s="158"/>
      <c r="I72" s="169"/>
      <c r="J72" s="157"/>
      <c r="K72" s="143"/>
    </row>
    <row r="73" spans="1:11" x14ac:dyDescent="0.2">
      <c r="A73" s="284"/>
      <c r="B73" s="157" t="s">
        <v>1958</v>
      </c>
      <c r="C73" s="143" t="s">
        <v>1010</v>
      </c>
      <c r="D73" s="155"/>
      <c r="E73" s="280"/>
      <c r="F73" s="157" t="s">
        <v>1945</v>
      </c>
      <c r="G73" s="143" t="s">
        <v>1007</v>
      </c>
      <c r="H73" s="158"/>
      <c r="I73" s="169"/>
      <c r="J73" s="157"/>
      <c r="K73" s="143"/>
    </row>
    <row r="74" spans="1:11" x14ac:dyDescent="0.2">
      <c r="A74" s="264" t="s">
        <v>1721</v>
      </c>
      <c r="B74" s="157" t="s">
        <v>1928</v>
      </c>
      <c r="C74" s="143" t="s">
        <v>1054</v>
      </c>
      <c r="D74" s="158"/>
      <c r="E74" s="279" t="s">
        <v>1721</v>
      </c>
      <c r="F74" s="157" t="s">
        <v>1963</v>
      </c>
      <c r="G74" s="143" t="s">
        <v>1019</v>
      </c>
      <c r="H74" s="158"/>
      <c r="I74" s="169"/>
      <c r="J74" s="157"/>
      <c r="K74" s="143"/>
    </row>
    <row r="75" spans="1:11" x14ac:dyDescent="0.2">
      <c r="A75" s="283"/>
      <c r="B75" s="157" t="s">
        <v>1942</v>
      </c>
      <c r="C75" s="143" t="s">
        <v>1054</v>
      </c>
      <c r="D75" s="158"/>
      <c r="E75" s="280"/>
      <c r="F75" s="157" t="s">
        <v>1976</v>
      </c>
      <c r="G75" s="143" t="s">
        <v>1019</v>
      </c>
      <c r="H75" s="158"/>
      <c r="I75" s="169"/>
      <c r="J75" s="157"/>
      <c r="K75" s="143"/>
    </row>
    <row r="76" spans="1:11" x14ac:dyDescent="0.2">
      <c r="A76" s="264" t="s">
        <v>1721</v>
      </c>
      <c r="B76" s="157" t="s">
        <v>1951</v>
      </c>
      <c r="C76" s="143" t="s">
        <v>1019</v>
      </c>
      <c r="D76" s="158"/>
      <c r="E76" s="279" t="s">
        <v>1721</v>
      </c>
      <c r="F76" s="157" t="s">
        <v>1986</v>
      </c>
      <c r="G76" s="143" t="s">
        <v>1046</v>
      </c>
      <c r="H76" s="158"/>
      <c r="I76" s="169"/>
      <c r="J76" s="157"/>
      <c r="K76" s="143"/>
    </row>
    <row r="77" spans="1:11" x14ac:dyDescent="0.2">
      <c r="A77" s="283"/>
      <c r="B77" s="157" t="s">
        <v>1948</v>
      </c>
      <c r="C77" s="143" t="s">
        <v>1019</v>
      </c>
      <c r="D77" s="158"/>
      <c r="E77" s="280"/>
      <c r="F77" s="157" t="s">
        <v>1961</v>
      </c>
      <c r="G77" s="143" t="s">
        <v>1019</v>
      </c>
      <c r="H77" s="158"/>
      <c r="I77" s="169"/>
      <c r="J77" s="157"/>
      <c r="K77" s="143"/>
    </row>
    <row r="78" spans="1:11" x14ac:dyDescent="0.2">
      <c r="A78" s="264" t="s">
        <v>1721</v>
      </c>
      <c r="B78" s="157" t="s">
        <v>1972</v>
      </c>
      <c r="C78" s="143" t="s">
        <v>1043</v>
      </c>
      <c r="D78" s="158"/>
      <c r="E78" s="279" t="s">
        <v>1721</v>
      </c>
      <c r="F78" s="157" t="s">
        <v>1955</v>
      </c>
      <c r="G78" s="143" t="s">
        <v>1043</v>
      </c>
      <c r="H78" s="158"/>
      <c r="I78" s="169"/>
      <c r="J78" s="157"/>
      <c r="K78" s="143"/>
    </row>
    <row r="79" spans="1:11" x14ac:dyDescent="0.2">
      <c r="A79" s="283"/>
      <c r="B79" s="157" t="s">
        <v>1969</v>
      </c>
      <c r="C79" s="143" t="s">
        <v>1040</v>
      </c>
      <c r="D79" s="158"/>
      <c r="E79" s="280"/>
      <c r="F79" s="157" t="s">
        <v>1952</v>
      </c>
      <c r="G79" s="143" t="s">
        <v>1019</v>
      </c>
      <c r="H79" s="158"/>
      <c r="I79" s="169"/>
      <c r="J79" s="157"/>
      <c r="K79" s="143"/>
    </row>
    <row r="80" spans="1:11" x14ac:dyDescent="0.2">
      <c r="A80" s="264" t="s">
        <v>1721</v>
      </c>
      <c r="B80" s="157" t="s">
        <v>1962</v>
      </c>
      <c r="C80" s="143" t="s">
        <v>1007</v>
      </c>
      <c r="D80" s="158"/>
      <c r="E80" s="279" t="s">
        <v>1721</v>
      </c>
      <c r="F80" s="157" t="s">
        <v>1970</v>
      </c>
      <c r="G80" s="131" t="s">
        <v>1019</v>
      </c>
      <c r="H80" s="158"/>
      <c r="I80" s="169"/>
      <c r="J80" s="157"/>
      <c r="K80" s="143"/>
    </row>
    <row r="81" spans="1:11" x14ac:dyDescent="0.2">
      <c r="A81" s="283"/>
      <c r="B81" s="157" t="s">
        <v>1947</v>
      </c>
      <c r="C81" s="143" t="s">
        <v>1007</v>
      </c>
      <c r="D81" s="158"/>
      <c r="E81" s="280"/>
      <c r="F81" s="157" t="s">
        <v>1974</v>
      </c>
      <c r="G81" s="131" t="s">
        <v>1019</v>
      </c>
      <c r="H81" s="158"/>
      <c r="I81" s="169"/>
      <c r="J81" s="157"/>
      <c r="K81" s="143"/>
    </row>
    <row r="82" spans="1:11" x14ac:dyDescent="0.2">
      <c r="A82" s="264" t="s">
        <v>1721</v>
      </c>
      <c r="B82" s="157" t="s">
        <v>1941</v>
      </c>
      <c r="C82" s="143" t="s">
        <v>1019</v>
      </c>
      <c r="D82" s="158"/>
      <c r="E82" s="279" t="s">
        <v>1721</v>
      </c>
      <c r="F82" s="157" t="s">
        <v>1965</v>
      </c>
      <c r="G82" s="143" t="s">
        <v>1019</v>
      </c>
      <c r="H82" s="158"/>
      <c r="I82" s="169"/>
      <c r="J82" s="157"/>
      <c r="K82" s="143"/>
    </row>
    <row r="83" spans="1:11" x14ac:dyDescent="0.2">
      <c r="A83" s="283"/>
      <c r="B83" s="170" t="s">
        <v>1954</v>
      </c>
      <c r="C83" s="171" t="s">
        <v>1019</v>
      </c>
      <c r="D83" s="172"/>
      <c r="E83" s="280"/>
      <c r="F83" s="170" t="s">
        <v>1973</v>
      </c>
      <c r="G83" s="171" t="s">
        <v>1019</v>
      </c>
      <c r="H83" s="172"/>
      <c r="I83" s="169"/>
      <c r="J83" s="173"/>
      <c r="K83" s="171"/>
    </row>
    <row r="84" spans="1:11" x14ac:dyDescent="0.2">
      <c r="A84" s="174"/>
      <c r="B84" s="157"/>
      <c r="C84" s="143"/>
      <c r="D84" s="175"/>
      <c r="E84" s="279" t="s">
        <v>1721</v>
      </c>
      <c r="F84" s="157" t="s">
        <v>1982</v>
      </c>
      <c r="G84" s="143" t="s">
        <v>1040</v>
      </c>
      <c r="H84" s="161"/>
      <c r="I84" s="174"/>
      <c r="J84" s="161"/>
      <c r="K84" s="143"/>
    </row>
    <row r="85" spans="1:11" x14ac:dyDescent="0.2">
      <c r="A85" s="174"/>
      <c r="B85" s="161"/>
      <c r="C85" s="143"/>
      <c r="D85" s="175"/>
      <c r="E85" s="280"/>
      <c r="F85" s="157" t="s">
        <v>1984</v>
      </c>
      <c r="G85" s="143" t="s">
        <v>1040</v>
      </c>
      <c r="H85" s="161"/>
      <c r="I85" s="174"/>
      <c r="J85" s="161"/>
      <c r="K85" s="143"/>
    </row>
    <row r="86" spans="1:11" x14ac:dyDescent="0.2">
      <c r="A86" s="174"/>
      <c r="B86" s="161"/>
      <c r="C86" s="143"/>
      <c r="D86" s="161"/>
      <c r="E86" s="281" t="s">
        <v>1995</v>
      </c>
      <c r="F86" s="157" t="s">
        <v>1930</v>
      </c>
      <c r="G86" s="143" t="s">
        <v>1034</v>
      </c>
      <c r="H86" s="161"/>
      <c r="I86" s="174"/>
      <c r="J86" s="161"/>
      <c r="K86" s="143"/>
    </row>
    <row r="87" spans="1:11" x14ac:dyDescent="0.2">
      <c r="A87" s="174"/>
      <c r="B87" s="161"/>
      <c r="C87" s="143"/>
      <c r="D87" s="161"/>
      <c r="E87" s="282"/>
      <c r="F87" s="157" t="s">
        <v>1833</v>
      </c>
      <c r="G87" s="143" t="s">
        <v>1034</v>
      </c>
      <c r="H87" s="161"/>
      <c r="I87" s="174"/>
      <c r="J87" s="161"/>
      <c r="K87" s="143"/>
    </row>
    <row r="88" spans="1:11" x14ac:dyDescent="0.2">
      <c r="A88" s="174"/>
      <c r="B88" s="161"/>
      <c r="C88" s="143"/>
      <c r="D88" s="161"/>
      <c r="E88" s="281" t="s">
        <v>1995</v>
      </c>
      <c r="F88" s="157" t="s">
        <v>1983</v>
      </c>
      <c r="G88" s="143" t="s">
        <v>1043</v>
      </c>
      <c r="H88" s="161"/>
      <c r="I88" s="174"/>
      <c r="J88" s="161"/>
      <c r="K88" s="143"/>
    </row>
    <row r="89" spans="1:11" x14ac:dyDescent="0.2">
      <c r="A89" s="174"/>
      <c r="B89" s="161"/>
      <c r="C89" s="143"/>
      <c r="D89" s="161"/>
      <c r="E89" s="282"/>
      <c r="F89" s="157" t="s">
        <v>1989</v>
      </c>
      <c r="G89" s="143" t="s">
        <v>1043</v>
      </c>
      <c r="H89" s="161"/>
      <c r="I89" s="174"/>
      <c r="J89" s="161"/>
      <c r="K89" s="143"/>
    </row>
    <row r="90" spans="1:11" x14ac:dyDescent="0.2">
      <c r="A90" s="174"/>
      <c r="B90" s="161"/>
      <c r="C90" s="143"/>
      <c r="D90" s="161"/>
      <c r="E90" s="281" t="s">
        <v>1995</v>
      </c>
      <c r="F90" s="157" t="s">
        <v>1981</v>
      </c>
      <c r="G90" s="143" t="s">
        <v>1019</v>
      </c>
      <c r="H90" s="161"/>
      <c r="I90" s="174"/>
      <c r="J90" s="161"/>
      <c r="K90" s="143"/>
    </row>
    <row r="91" spans="1:11" x14ac:dyDescent="0.2">
      <c r="A91" s="176"/>
      <c r="B91" s="161"/>
      <c r="C91" s="143"/>
      <c r="D91" s="161"/>
      <c r="E91" s="282"/>
      <c r="F91" s="177" t="s">
        <v>1975</v>
      </c>
      <c r="G91" s="215" t="s">
        <v>1046</v>
      </c>
      <c r="H91" s="161"/>
      <c r="I91" s="178"/>
      <c r="J91" s="161"/>
      <c r="K91" s="143"/>
    </row>
    <row r="92" spans="1:11" x14ac:dyDescent="0.2">
      <c r="A92" s="174"/>
      <c r="B92" s="161"/>
      <c r="C92" s="143"/>
      <c r="D92" s="161"/>
      <c r="E92" s="281" t="s">
        <v>1995</v>
      </c>
      <c r="F92" s="157" t="s">
        <v>1977</v>
      </c>
      <c r="G92" s="143" t="s">
        <v>1010</v>
      </c>
      <c r="H92" s="161"/>
      <c r="I92" s="174"/>
      <c r="J92" s="161"/>
      <c r="K92" s="143"/>
    </row>
    <row r="93" spans="1:11" x14ac:dyDescent="0.2">
      <c r="A93" s="174"/>
      <c r="B93" s="161"/>
      <c r="C93" s="143"/>
      <c r="D93" s="161"/>
      <c r="E93" s="282"/>
      <c r="F93" s="157" t="s">
        <v>1957</v>
      </c>
      <c r="G93" s="143" t="s">
        <v>1022</v>
      </c>
      <c r="H93" s="161"/>
      <c r="I93" s="174"/>
      <c r="J93" s="161"/>
      <c r="K93" s="143"/>
    </row>
    <row r="94" spans="1:11" x14ac:dyDescent="0.2">
      <c r="A94" s="149"/>
      <c r="B94" s="179"/>
      <c r="C94" s="148"/>
      <c r="D94" s="179"/>
      <c r="H94" s="179"/>
      <c r="I94" s="180"/>
      <c r="J94" s="179"/>
      <c r="K94" s="148"/>
    </row>
    <row r="95" spans="1:11" ht="15.75" x14ac:dyDescent="0.25">
      <c r="B95" s="151" t="s">
        <v>882</v>
      </c>
      <c r="C95" s="150"/>
      <c r="D95" s="150"/>
      <c r="E95" s="150"/>
      <c r="F95" s="150"/>
      <c r="G95" s="150"/>
      <c r="H95" s="150"/>
      <c r="I95" s="148"/>
      <c r="J95" s="216" t="s">
        <v>883</v>
      </c>
      <c r="K95" s="148"/>
    </row>
    <row r="96" spans="1:11" ht="15.75" x14ac:dyDescent="0.25">
      <c r="B96" s="183"/>
      <c r="C96" s="183"/>
      <c r="I96" s="179"/>
      <c r="J96" s="179"/>
      <c r="K96" s="148"/>
    </row>
    <row r="97" spans="2:11" ht="15.75" x14ac:dyDescent="0.25">
      <c r="B97" s="183"/>
      <c r="C97" s="183"/>
      <c r="I97" s="179"/>
      <c r="J97" s="179"/>
      <c r="K97" s="148"/>
    </row>
  </sheetData>
  <mergeCells count="78">
    <mergeCell ref="A6:K6"/>
    <mergeCell ref="A1:K1"/>
    <mergeCell ref="A2:K2"/>
    <mergeCell ref="A3:K3"/>
    <mergeCell ref="A4:K4"/>
    <mergeCell ref="A5:K5"/>
    <mergeCell ref="I23:I24"/>
    <mergeCell ref="A7:K7"/>
    <mergeCell ref="A8:K8"/>
    <mergeCell ref="A9:C9"/>
    <mergeCell ref="E9:G9"/>
    <mergeCell ref="I9:K9"/>
    <mergeCell ref="I11:I12"/>
    <mergeCell ref="I13:I14"/>
    <mergeCell ref="I15:I16"/>
    <mergeCell ref="I17:I18"/>
    <mergeCell ref="I19:I20"/>
    <mergeCell ref="I21:I22"/>
    <mergeCell ref="I47:I48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9:I50"/>
    <mergeCell ref="I51:I52"/>
    <mergeCell ref="A52:C52"/>
    <mergeCell ref="E52:G52"/>
    <mergeCell ref="I53:I54"/>
    <mergeCell ref="A54:A55"/>
    <mergeCell ref="E54:E55"/>
    <mergeCell ref="I55:I56"/>
    <mergeCell ref="A56:A57"/>
    <mergeCell ref="E56:E57"/>
    <mergeCell ref="I57:I58"/>
    <mergeCell ref="A58:A59"/>
    <mergeCell ref="E58:E59"/>
    <mergeCell ref="I59:I60"/>
    <mergeCell ref="A60:A61"/>
    <mergeCell ref="E60:E61"/>
    <mergeCell ref="I61:I62"/>
    <mergeCell ref="A62:A63"/>
    <mergeCell ref="E62:E63"/>
    <mergeCell ref="I63:I64"/>
    <mergeCell ref="A76:A77"/>
    <mergeCell ref="E76:E77"/>
    <mergeCell ref="A64:A65"/>
    <mergeCell ref="E64:E65"/>
    <mergeCell ref="I65:I66"/>
    <mergeCell ref="A66:A67"/>
    <mergeCell ref="E66:E67"/>
    <mergeCell ref="I67:I68"/>
    <mergeCell ref="A68:A69"/>
    <mergeCell ref="E68:E69"/>
    <mergeCell ref="I69:I70"/>
    <mergeCell ref="A70:A71"/>
    <mergeCell ref="E70:E71"/>
    <mergeCell ref="A72:A73"/>
    <mergeCell ref="E72:E73"/>
    <mergeCell ref="A74:A75"/>
    <mergeCell ref="E74:E75"/>
    <mergeCell ref="A78:A79"/>
    <mergeCell ref="E78:E79"/>
    <mergeCell ref="A80:A81"/>
    <mergeCell ref="E80:E81"/>
    <mergeCell ref="A82:A83"/>
    <mergeCell ref="E82:E83"/>
    <mergeCell ref="E84:E85"/>
    <mergeCell ref="E86:E87"/>
    <mergeCell ref="E88:E89"/>
    <mergeCell ref="E90:E91"/>
    <mergeCell ref="E92:E93"/>
  </mergeCells>
  <pageMargins left="0.23622047244094488" right="0.23622047244094488" top="0.23622047244094488" bottom="0.23622047244094488" header="0.11811023622047244" footer="0.1181102362204724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BreakPreview" topLeftCell="A43" zoomScale="90" zoomScaleNormal="100" zoomScaleSheetLayoutView="90" workbookViewId="0">
      <selection activeCell="L19" sqref="L19"/>
    </sheetView>
  </sheetViews>
  <sheetFormatPr defaultColWidth="9.140625" defaultRowHeight="15" x14ac:dyDescent="0.25"/>
  <cols>
    <col min="1" max="1" width="9.140625" style="35"/>
    <col min="2" max="2" width="13" style="35" customWidth="1"/>
    <col min="3" max="3" width="47.85546875" style="35" bestFit="1" customWidth="1"/>
    <col min="4" max="4" width="12.42578125" style="35" customWidth="1"/>
    <col min="5" max="5" width="9.140625" style="35"/>
    <col min="6" max="6" width="26.85546875" style="35" customWidth="1"/>
    <col min="7" max="7" width="12.42578125" style="35" customWidth="1"/>
    <col min="8" max="257" width="9.140625" style="35"/>
    <col min="258" max="258" width="12" style="35" customWidth="1"/>
    <col min="259" max="259" width="47.85546875" style="35" bestFit="1" customWidth="1"/>
    <col min="260" max="260" width="12.42578125" style="35" customWidth="1"/>
    <col min="261" max="261" width="9.140625" style="35"/>
    <col min="262" max="262" width="26.85546875" style="35" customWidth="1"/>
    <col min="263" max="263" width="12.42578125" style="35" customWidth="1"/>
    <col min="264" max="513" width="9.140625" style="35"/>
    <col min="514" max="514" width="12" style="35" customWidth="1"/>
    <col min="515" max="515" width="47.85546875" style="35" bestFit="1" customWidth="1"/>
    <col min="516" max="516" width="12.42578125" style="35" customWidth="1"/>
    <col min="517" max="517" width="9.140625" style="35"/>
    <col min="518" max="518" width="26.85546875" style="35" customWidth="1"/>
    <col min="519" max="519" width="12.42578125" style="35" customWidth="1"/>
    <col min="520" max="769" width="9.140625" style="35"/>
    <col min="770" max="770" width="12" style="35" customWidth="1"/>
    <col min="771" max="771" width="47.85546875" style="35" bestFit="1" customWidth="1"/>
    <col min="772" max="772" width="12.42578125" style="35" customWidth="1"/>
    <col min="773" max="773" width="9.140625" style="35"/>
    <col min="774" max="774" width="26.85546875" style="35" customWidth="1"/>
    <col min="775" max="775" width="12.42578125" style="35" customWidth="1"/>
    <col min="776" max="1025" width="9.140625" style="35"/>
    <col min="1026" max="1026" width="12" style="35" customWidth="1"/>
    <col min="1027" max="1027" width="47.85546875" style="35" bestFit="1" customWidth="1"/>
    <col min="1028" max="1028" width="12.42578125" style="35" customWidth="1"/>
    <col min="1029" max="1029" width="9.140625" style="35"/>
    <col min="1030" max="1030" width="26.85546875" style="35" customWidth="1"/>
    <col min="1031" max="1031" width="12.42578125" style="35" customWidth="1"/>
    <col min="1032" max="1281" width="9.140625" style="35"/>
    <col min="1282" max="1282" width="12" style="35" customWidth="1"/>
    <col min="1283" max="1283" width="47.85546875" style="35" bestFit="1" customWidth="1"/>
    <col min="1284" max="1284" width="12.42578125" style="35" customWidth="1"/>
    <col min="1285" max="1285" width="9.140625" style="35"/>
    <col min="1286" max="1286" width="26.85546875" style="35" customWidth="1"/>
    <col min="1287" max="1287" width="12.42578125" style="35" customWidth="1"/>
    <col min="1288" max="1537" width="9.140625" style="35"/>
    <col min="1538" max="1538" width="12" style="35" customWidth="1"/>
    <col min="1539" max="1539" width="47.85546875" style="35" bestFit="1" customWidth="1"/>
    <col min="1540" max="1540" width="12.42578125" style="35" customWidth="1"/>
    <col min="1541" max="1541" width="9.140625" style="35"/>
    <col min="1542" max="1542" width="26.85546875" style="35" customWidth="1"/>
    <col min="1543" max="1543" width="12.42578125" style="35" customWidth="1"/>
    <col min="1544" max="1793" width="9.140625" style="35"/>
    <col min="1794" max="1794" width="12" style="35" customWidth="1"/>
    <col min="1795" max="1795" width="47.85546875" style="35" bestFit="1" customWidth="1"/>
    <col min="1796" max="1796" width="12.42578125" style="35" customWidth="1"/>
    <col min="1797" max="1797" width="9.140625" style="35"/>
    <col min="1798" max="1798" width="26.85546875" style="35" customWidth="1"/>
    <col min="1799" max="1799" width="12.42578125" style="35" customWidth="1"/>
    <col min="1800" max="2049" width="9.140625" style="35"/>
    <col min="2050" max="2050" width="12" style="35" customWidth="1"/>
    <col min="2051" max="2051" width="47.85546875" style="35" bestFit="1" customWidth="1"/>
    <col min="2052" max="2052" width="12.42578125" style="35" customWidth="1"/>
    <col min="2053" max="2053" width="9.140625" style="35"/>
    <col min="2054" max="2054" width="26.85546875" style="35" customWidth="1"/>
    <col min="2055" max="2055" width="12.42578125" style="35" customWidth="1"/>
    <col min="2056" max="2305" width="9.140625" style="35"/>
    <col min="2306" max="2306" width="12" style="35" customWidth="1"/>
    <col min="2307" max="2307" width="47.85546875" style="35" bestFit="1" customWidth="1"/>
    <col min="2308" max="2308" width="12.42578125" style="35" customWidth="1"/>
    <col min="2309" max="2309" width="9.140625" style="35"/>
    <col min="2310" max="2310" width="26.85546875" style="35" customWidth="1"/>
    <col min="2311" max="2311" width="12.42578125" style="35" customWidth="1"/>
    <col min="2312" max="2561" width="9.140625" style="35"/>
    <col min="2562" max="2562" width="12" style="35" customWidth="1"/>
    <col min="2563" max="2563" width="47.85546875" style="35" bestFit="1" customWidth="1"/>
    <col min="2564" max="2564" width="12.42578125" style="35" customWidth="1"/>
    <col min="2565" max="2565" width="9.140625" style="35"/>
    <col min="2566" max="2566" width="26.85546875" style="35" customWidth="1"/>
    <col min="2567" max="2567" width="12.42578125" style="35" customWidth="1"/>
    <col min="2568" max="2817" width="9.140625" style="35"/>
    <col min="2818" max="2818" width="12" style="35" customWidth="1"/>
    <col min="2819" max="2819" width="47.85546875" style="35" bestFit="1" customWidth="1"/>
    <col min="2820" max="2820" width="12.42578125" style="35" customWidth="1"/>
    <col min="2821" max="2821" width="9.140625" style="35"/>
    <col min="2822" max="2822" width="26.85546875" style="35" customWidth="1"/>
    <col min="2823" max="2823" width="12.42578125" style="35" customWidth="1"/>
    <col min="2824" max="3073" width="9.140625" style="35"/>
    <col min="3074" max="3074" width="12" style="35" customWidth="1"/>
    <col min="3075" max="3075" width="47.85546875" style="35" bestFit="1" customWidth="1"/>
    <col min="3076" max="3076" width="12.42578125" style="35" customWidth="1"/>
    <col min="3077" max="3077" width="9.140625" style="35"/>
    <col min="3078" max="3078" width="26.85546875" style="35" customWidth="1"/>
    <col min="3079" max="3079" width="12.42578125" style="35" customWidth="1"/>
    <col min="3080" max="3329" width="9.140625" style="35"/>
    <col min="3330" max="3330" width="12" style="35" customWidth="1"/>
    <col min="3331" max="3331" width="47.85546875" style="35" bestFit="1" customWidth="1"/>
    <col min="3332" max="3332" width="12.42578125" style="35" customWidth="1"/>
    <col min="3333" max="3333" width="9.140625" style="35"/>
    <col min="3334" max="3334" width="26.85546875" style="35" customWidth="1"/>
    <col min="3335" max="3335" width="12.42578125" style="35" customWidth="1"/>
    <col min="3336" max="3585" width="9.140625" style="35"/>
    <col min="3586" max="3586" width="12" style="35" customWidth="1"/>
    <col min="3587" max="3587" width="47.85546875" style="35" bestFit="1" customWidth="1"/>
    <col min="3588" max="3588" width="12.42578125" style="35" customWidth="1"/>
    <col min="3589" max="3589" width="9.140625" style="35"/>
    <col min="3590" max="3590" width="26.85546875" style="35" customWidth="1"/>
    <col min="3591" max="3591" width="12.42578125" style="35" customWidth="1"/>
    <col min="3592" max="3841" width="9.140625" style="35"/>
    <col min="3842" max="3842" width="12" style="35" customWidth="1"/>
    <col min="3843" max="3843" width="47.85546875" style="35" bestFit="1" customWidth="1"/>
    <col min="3844" max="3844" width="12.42578125" style="35" customWidth="1"/>
    <col min="3845" max="3845" width="9.140625" style="35"/>
    <col min="3846" max="3846" width="26.85546875" style="35" customWidth="1"/>
    <col min="3847" max="3847" width="12.42578125" style="35" customWidth="1"/>
    <col min="3848" max="4097" width="9.140625" style="35"/>
    <col min="4098" max="4098" width="12" style="35" customWidth="1"/>
    <col min="4099" max="4099" width="47.85546875" style="35" bestFit="1" customWidth="1"/>
    <col min="4100" max="4100" width="12.42578125" style="35" customWidth="1"/>
    <col min="4101" max="4101" width="9.140625" style="35"/>
    <col min="4102" max="4102" width="26.85546875" style="35" customWidth="1"/>
    <col min="4103" max="4103" width="12.42578125" style="35" customWidth="1"/>
    <col min="4104" max="4353" width="9.140625" style="35"/>
    <col min="4354" max="4354" width="12" style="35" customWidth="1"/>
    <col min="4355" max="4355" width="47.85546875" style="35" bestFit="1" customWidth="1"/>
    <col min="4356" max="4356" width="12.42578125" style="35" customWidth="1"/>
    <col min="4357" max="4357" width="9.140625" style="35"/>
    <col min="4358" max="4358" width="26.85546875" style="35" customWidth="1"/>
    <col min="4359" max="4359" width="12.42578125" style="35" customWidth="1"/>
    <col min="4360" max="4609" width="9.140625" style="35"/>
    <col min="4610" max="4610" width="12" style="35" customWidth="1"/>
    <col min="4611" max="4611" width="47.85546875" style="35" bestFit="1" customWidth="1"/>
    <col min="4612" max="4612" width="12.42578125" style="35" customWidth="1"/>
    <col min="4613" max="4613" width="9.140625" style="35"/>
    <col min="4614" max="4614" width="26.85546875" style="35" customWidth="1"/>
    <col min="4615" max="4615" width="12.42578125" style="35" customWidth="1"/>
    <col min="4616" max="4865" width="9.140625" style="35"/>
    <col min="4866" max="4866" width="12" style="35" customWidth="1"/>
    <col min="4867" max="4867" width="47.85546875" style="35" bestFit="1" customWidth="1"/>
    <col min="4868" max="4868" width="12.42578125" style="35" customWidth="1"/>
    <col min="4869" max="4869" width="9.140625" style="35"/>
    <col min="4870" max="4870" width="26.85546875" style="35" customWidth="1"/>
    <col min="4871" max="4871" width="12.42578125" style="35" customWidth="1"/>
    <col min="4872" max="5121" width="9.140625" style="35"/>
    <col min="5122" max="5122" width="12" style="35" customWidth="1"/>
    <col min="5123" max="5123" width="47.85546875" style="35" bestFit="1" customWidth="1"/>
    <col min="5124" max="5124" width="12.42578125" style="35" customWidth="1"/>
    <col min="5125" max="5125" width="9.140625" style="35"/>
    <col min="5126" max="5126" width="26.85546875" style="35" customWidth="1"/>
    <col min="5127" max="5127" width="12.42578125" style="35" customWidth="1"/>
    <col min="5128" max="5377" width="9.140625" style="35"/>
    <col min="5378" max="5378" width="12" style="35" customWidth="1"/>
    <col min="5379" max="5379" width="47.85546875" style="35" bestFit="1" customWidth="1"/>
    <col min="5380" max="5380" width="12.42578125" style="35" customWidth="1"/>
    <col min="5381" max="5381" width="9.140625" style="35"/>
    <col min="5382" max="5382" width="26.85546875" style="35" customWidth="1"/>
    <col min="5383" max="5383" width="12.42578125" style="35" customWidth="1"/>
    <col min="5384" max="5633" width="9.140625" style="35"/>
    <col min="5634" max="5634" width="12" style="35" customWidth="1"/>
    <col min="5635" max="5635" width="47.85546875" style="35" bestFit="1" customWidth="1"/>
    <col min="5636" max="5636" width="12.42578125" style="35" customWidth="1"/>
    <col min="5637" max="5637" width="9.140625" style="35"/>
    <col min="5638" max="5638" width="26.85546875" style="35" customWidth="1"/>
    <col min="5639" max="5639" width="12.42578125" style="35" customWidth="1"/>
    <col min="5640" max="5889" width="9.140625" style="35"/>
    <col min="5890" max="5890" width="12" style="35" customWidth="1"/>
    <col min="5891" max="5891" width="47.85546875" style="35" bestFit="1" customWidth="1"/>
    <col min="5892" max="5892" width="12.42578125" style="35" customWidth="1"/>
    <col min="5893" max="5893" width="9.140625" style="35"/>
    <col min="5894" max="5894" width="26.85546875" style="35" customWidth="1"/>
    <col min="5895" max="5895" width="12.42578125" style="35" customWidth="1"/>
    <col min="5896" max="6145" width="9.140625" style="35"/>
    <col min="6146" max="6146" width="12" style="35" customWidth="1"/>
    <col min="6147" max="6147" width="47.85546875" style="35" bestFit="1" customWidth="1"/>
    <col min="6148" max="6148" width="12.42578125" style="35" customWidth="1"/>
    <col min="6149" max="6149" width="9.140625" style="35"/>
    <col min="6150" max="6150" width="26.85546875" style="35" customWidth="1"/>
    <col min="6151" max="6151" width="12.42578125" style="35" customWidth="1"/>
    <col min="6152" max="6401" width="9.140625" style="35"/>
    <col min="6402" max="6402" width="12" style="35" customWidth="1"/>
    <col min="6403" max="6403" width="47.85546875" style="35" bestFit="1" customWidth="1"/>
    <col min="6404" max="6404" width="12.42578125" style="35" customWidth="1"/>
    <col min="6405" max="6405" width="9.140625" style="35"/>
    <col min="6406" max="6406" width="26.85546875" style="35" customWidth="1"/>
    <col min="6407" max="6407" width="12.42578125" style="35" customWidth="1"/>
    <col min="6408" max="6657" width="9.140625" style="35"/>
    <col min="6658" max="6658" width="12" style="35" customWidth="1"/>
    <col min="6659" max="6659" width="47.85546875" style="35" bestFit="1" customWidth="1"/>
    <col min="6660" max="6660" width="12.42578125" style="35" customWidth="1"/>
    <col min="6661" max="6661" width="9.140625" style="35"/>
    <col min="6662" max="6662" width="26.85546875" style="35" customWidth="1"/>
    <col min="6663" max="6663" width="12.42578125" style="35" customWidth="1"/>
    <col min="6664" max="6913" width="9.140625" style="35"/>
    <col min="6914" max="6914" width="12" style="35" customWidth="1"/>
    <col min="6915" max="6915" width="47.85546875" style="35" bestFit="1" customWidth="1"/>
    <col min="6916" max="6916" width="12.42578125" style="35" customWidth="1"/>
    <col min="6917" max="6917" width="9.140625" style="35"/>
    <col min="6918" max="6918" width="26.85546875" style="35" customWidth="1"/>
    <col min="6919" max="6919" width="12.42578125" style="35" customWidth="1"/>
    <col min="6920" max="7169" width="9.140625" style="35"/>
    <col min="7170" max="7170" width="12" style="35" customWidth="1"/>
    <col min="7171" max="7171" width="47.85546875" style="35" bestFit="1" customWidth="1"/>
    <col min="7172" max="7172" width="12.42578125" style="35" customWidth="1"/>
    <col min="7173" max="7173" width="9.140625" style="35"/>
    <col min="7174" max="7174" width="26.85546875" style="35" customWidth="1"/>
    <col min="7175" max="7175" width="12.42578125" style="35" customWidth="1"/>
    <col min="7176" max="7425" width="9.140625" style="35"/>
    <col min="7426" max="7426" width="12" style="35" customWidth="1"/>
    <col min="7427" max="7427" width="47.85546875" style="35" bestFit="1" customWidth="1"/>
    <col min="7428" max="7428" width="12.42578125" style="35" customWidth="1"/>
    <col min="7429" max="7429" width="9.140625" style="35"/>
    <col min="7430" max="7430" width="26.85546875" style="35" customWidth="1"/>
    <col min="7431" max="7431" width="12.42578125" style="35" customWidth="1"/>
    <col min="7432" max="7681" width="9.140625" style="35"/>
    <col min="7682" max="7682" width="12" style="35" customWidth="1"/>
    <col min="7683" max="7683" width="47.85546875" style="35" bestFit="1" customWidth="1"/>
    <col min="7684" max="7684" width="12.42578125" style="35" customWidth="1"/>
    <col min="7685" max="7685" width="9.140625" style="35"/>
    <col min="7686" max="7686" width="26.85546875" style="35" customWidth="1"/>
    <col min="7687" max="7687" width="12.42578125" style="35" customWidth="1"/>
    <col min="7688" max="7937" width="9.140625" style="35"/>
    <col min="7938" max="7938" width="12" style="35" customWidth="1"/>
    <col min="7939" max="7939" width="47.85546875" style="35" bestFit="1" customWidth="1"/>
    <col min="7940" max="7940" width="12.42578125" style="35" customWidth="1"/>
    <col min="7941" max="7941" width="9.140625" style="35"/>
    <col min="7942" max="7942" width="26.85546875" style="35" customWidth="1"/>
    <col min="7943" max="7943" width="12.42578125" style="35" customWidth="1"/>
    <col min="7944" max="8193" width="9.140625" style="35"/>
    <col min="8194" max="8194" width="12" style="35" customWidth="1"/>
    <col min="8195" max="8195" width="47.85546875" style="35" bestFit="1" customWidth="1"/>
    <col min="8196" max="8196" width="12.42578125" style="35" customWidth="1"/>
    <col min="8197" max="8197" width="9.140625" style="35"/>
    <col min="8198" max="8198" width="26.85546875" style="35" customWidth="1"/>
    <col min="8199" max="8199" width="12.42578125" style="35" customWidth="1"/>
    <col min="8200" max="8449" width="9.140625" style="35"/>
    <col min="8450" max="8450" width="12" style="35" customWidth="1"/>
    <col min="8451" max="8451" width="47.85546875" style="35" bestFit="1" customWidth="1"/>
    <col min="8452" max="8452" width="12.42578125" style="35" customWidth="1"/>
    <col min="8453" max="8453" width="9.140625" style="35"/>
    <col min="8454" max="8454" width="26.85546875" style="35" customWidth="1"/>
    <col min="8455" max="8455" width="12.42578125" style="35" customWidth="1"/>
    <col min="8456" max="8705" width="9.140625" style="35"/>
    <col min="8706" max="8706" width="12" style="35" customWidth="1"/>
    <col min="8707" max="8707" width="47.85546875" style="35" bestFit="1" customWidth="1"/>
    <col min="8708" max="8708" width="12.42578125" style="35" customWidth="1"/>
    <col min="8709" max="8709" width="9.140625" style="35"/>
    <col min="8710" max="8710" width="26.85546875" style="35" customWidth="1"/>
    <col min="8711" max="8711" width="12.42578125" style="35" customWidth="1"/>
    <col min="8712" max="8961" width="9.140625" style="35"/>
    <col min="8962" max="8962" width="12" style="35" customWidth="1"/>
    <col min="8963" max="8963" width="47.85546875" style="35" bestFit="1" customWidth="1"/>
    <col min="8964" max="8964" width="12.42578125" style="35" customWidth="1"/>
    <col min="8965" max="8965" width="9.140625" style="35"/>
    <col min="8966" max="8966" width="26.85546875" style="35" customWidth="1"/>
    <col min="8967" max="8967" width="12.42578125" style="35" customWidth="1"/>
    <col min="8968" max="9217" width="9.140625" style="35"/>
    <col min="9218" max="9218" width="12" style="35" customWidth="1"/>
    <col min="9219" max="9219" width="47.85546875" style="35" bestFit="1" customWidth="1"/>
    <col min="9220" max="9220" width="12.42578125" style="35" customWidth="1"/>
    <col min="9221" max="9221" width="9.140625" style="35"/>
    <col min="9222" max="9222" width="26.85546875" style="35" customWidth="1"/>
    <col min="9223" max="9223" width="12.42578125" style="35" customWidth="1"/>
    <col min="9224" max="9473" width="9.140625" style="35"/>
    <col min="9474" max="9474" width="12" style="35" customWidth="1"/>
    <col min="9475" max="9475" width="47.85546875" style="35" bestFit="1" customWidth="1"/>
    <col min="9476" max="9476" width="12.42578125" style="35" customWidth="1"/>
    <col min="9477" max="9477" width="9.140625" style="35"/>
    <col min="9478" max="9478" width="26.85546875" style="35" customWidth="1"/>
    <col min="9479" max="9479" width="12.42578125" style="35" customWidth="1"/>
    <col min="9480" max="9729" width="9.140625" style="35"/>
    <col min="9730" max="9730" width="12" style="35" customWidth="1"/>
    <col min="9731" max="9731" width="47.85546875" style="35" bestFit="1" customWidth="1"/>
    <col min="9732" max="9732" width="12.42578125" style="35" customWidth="1"/>
    <col min="9733" max="9733" width="9.140625" style="35"/>
    <col min="9734" max="9734" width="26.85546875" style="35" customWidth="1"/>
    <col min="9735" max="9735" width="12.42578125" style="35" customWidth="1"/>
    <col min="9736" max="9985" width="9.140625" style="35"/>
    <col min="9986" max="9986" width="12" style="35" customWidth="1"/>
    <col min="9987" max="9987" width="47.85546875" style="35" bestFit="1" customWidth="1"/>
    <col min="9988" max="9988" width="12.42578125" style="35" customWidth="1"/>
    <col min="9989" max="9989" width="9.140625" style="35"/>
    <col min="9990" max="9990" width="26.85546875" style="35" customWidth="1"/>
    <col min="9991" max="9991" width="12.42578125" style="35" customWidth="1"/>
    <col min="9992" max="10241" width="9.140625" style="35"/>
    <col min="10242" max="10242" width="12" style="35" customWidth="1"/>
    <col min="10243" max="10243" width="47.85546875" style="35" bestFit="1" customWidth="1"/>
    <col min="10244" max="10244" width="12.42578125" style="35" customWidth="1"/>
    <col min="10245" max="10245" width="9.140625" style="35"/>
    <col min="10246" max="10246" width="26.85546875" style="35" customWidth="1"/>
    <col min="10247" max="10247" width="12.42578125" style="35" customWidth="1"/>
    <col min="10248" max="10497" width="9.140625" style="35"/>
    <col min="10498" max="10498" width="12" style="35" customWidth="1"/>
    <col min="10499" max="10499" width="47.85546875" style="35" bestFit="1" customWidth="1"/>
    <col min="10500" max="10500" width="12.42578125" style="35" customWidth="1"/>
    <col min="10501" max="10501" width="9.140625" style="35"/>
    <col min="10502" max="10502" width="26.85546875" style="35" customWidth="1"/>
    <col min="10503" max="10503" width="12.42578125" style="35" customWidth="1"/>
    <col min="10504" max="10753" width="9.140625" style="35"/>
    <col min="10754" max="10754" width="12" style="35" customWidth="1"/>
    <col min="10755" max="10755" width="47.85546875" style="35" bestFit="1" customWidth="1"/>
    <col min="10756" max="10756" width="12.42578125" style="35" customWidth="1"/>
    <col min="10757" max="10757" width="9.140625" style="35"/>
    <col min="10758" max="10758" width="26.85546875" style="35" customWidth="1"/>
    <col min="10759" max="10759" width="12.42578125" style="35" customWidth="1"/>
    <col min="10760" max="11009" width="9.140625" style="35"/>
    <col min="11010" max="11010" width="12" style="35" customWidth="1"/>
    <col min="11011" max="11011" width="47.85546875" style="35" bestFit="1" customWidth="1"/>
    <col min="11012" max="11012" width="12.42578125" style="35" customWidth="1"/>
    <col min="11013" max="11013" width="9.140625" style="35"/>
    <col min="11014" max="11014" width="26.85546875" style="35" customWidth="1"/>
    <col min="11015" max="11015" width="12.42578125" style="35" customWidth="1"/>
    <col min="11016" max="11265" width="9.140625" style="35"/>
    <col min="11266" max="11266" width="12" style="35" customWidth="1"/>
    <col min="11267" max="11267" width="47.85546875" style="35" bestFit="1" customWidth="1"/>
    <col min="11268" max="11268" width="12.42578125" style="35" customWidth="1"/>
    <col min="11269" max="11269" width="9.140625" style="35"/>
    <col min="11270" max="11270" width="26.85546875" style="35" customWidth="1"/>
    <col min="11271" max="11271" width="12.42578125" style="35" customWidth="1"/>
    <col min="11272" max="11521" width="9.140625" style="35"/>
    <col min="11522" max="11522" width="12" style="35" customWidth="1"/>
    <col min="11523" max="11523" width="47.85546875" style="35" bestFit="1" customWidth="1"/>
    <col min="11524" max="11524" width="12.42578125" style="35" customWidth="1"/>
    <col min="11525" max="11525" width="9.140625" style="35"/>
    <col min="11526" max="11526" width="26.85546875" style="35" customWidth="1"/>
    <col min="11527" max="11527" width="12.42578125" style="35" customWidth="1"/>
    <col min="11528" max="11777" width="9.140625" style="35"/>
    <col min="11778" max="11778" width="12" style="35" customWidth="1"/>
    <col min="11779" max="11779" width="47.85546875" style="35" bestFit="1" customWidth="1"/>
    <col min="11780" max="11780" width="12.42578125" style="35" customWidth="1"/>
    <col min="11781" max="11781" width="9.140625" style="35"/>
    <col min="11782" max="11782" width="26.85546875" style="35" customWidth="1"/>
    <col min="11783" max="11783" width="12.42578125" style="35" customWidth="1"/>
    <col min="11784" max="12033" width="9.140625" style="35"/>
    <col min="12034" max="12034" width="12" style="35" customWidth="1"/>
    <col min="12035" max="12035" width="47.85546875" style="35" bestFit="1" customWidth="1"/>
    <col min="12036" max="12036" width="12.42578125" style="35" customWidth="1"/>
    <col min="12037" max="12037" width="9.140625" style="35"/>
    <col min="12038" max="12038" width="26.85546875" style="35" customWidth="1"/>
    <col min="12039" max="12039" width="12.42578125" style="35" customWidth="1"/>
    <col min="12040" max="12289" width="9.140625" style="35"/>
    <col min="12290" max="12290" width="12" style="35" customWidth="1"/>
    <col min="12291" max="12291" width="47.85546875" style="35" bestFit="1" customWidth="1"/>
    <col min="12292" max="12292" width="12.42578125" style="35" customWidth="1"/>
    <col min="12293" max="12293" width="9.140625" style="35"/>
    <col min="12294" max="12294" width="26.85546875" style="35" customWidth="1"/>
    <col min="12295" max="12295" width="12.42578125" style="35" customWidth="1"/>
    <col min="12296" max="12545" width="9.140625" style="35"/>
    <col min="12546" max="12546" width="12" style="35" customWidth="1"/>
    <col min="12547" max="12547" width="47.85546875" style="35" bestFit="1" customWidth="1"/>
    <col min="12548" max="12548" width="12.42578125" style="35" customWidth="1"/>
    <col min="12549" max="12549" width="9.140625" style="35"/>
    <col min="12550" max="12550" width="26.85546875" style="35" customWidth="1"/>
    <col min="12551" max="12551" width="12.42578125" style="35" customWidth="1"/>
    <col min="12552" max="12801" width="9.140625" style="35"/>
    <col min="12802" max="12802" width="12" style="35" customWidth="1"/>
    <col min="12803" max="12803" width="47.85546875" style="35" bestFit="1" customWidth="1"/>
    <col min="12804" max="12804" width="12.42578125" style="35" customWidth="1"/>
    <col min="12805" max="12805" width="9.140625" style="35"/>
    <col min="12806" max="12806" width="26.85546875" style="35" customWidth="1"/>
    <col min="12807" max="12807" width="12.42578125" style="35" customWidth="1"/>
    <col min="12808" max="13057" width="9.140625" style="35"/>
    <col min="13058" max="13058" width="12" style="35" customWidth="1"/>
    <col min="13059" max="13059" width="47.85546875" style="35" bestFit="1" customWidth="1"/>
    <col min="13060" max="13060" width="12.42578125" style="35" customWidth="1"/>
    <col min="13061" max="13061" width="9.140625" style="35"/>
    <col min="13062" max="13062" width="26.85546875" style="35" customWidth="1"/>
    <col min="13063" max="13063" width="12.42578125" style="35" customWidth="1"/>
    <col min="13064" max="13313" width="9.140625" style="35"/>
    <col min="13314" max="13314" width="12" style="35" customWidth="1"/>
    <col min="13315" max="13315" width="47.85546875" style="35" bestFit="1" customWidth="1"/>
    <col min="13316" max="13316" width="12.42578125" style="35" customWidth="1"/>
    <col min="13317" max="13317" width="9.140625" style="35"/>
    <col min="13318" max="13318" width="26.85546875" style="35" customWidth="1"/>
    <col min="13319" max="13319" width="12.42578125" style="35" customWidth="1"/>
    <col min="13320" max="13569" width="9.140625" style="35"/>
    <col min="13570" max="13570" width="12" style="35" customWidth="1"/>
    <col min="13571" max="13571" width="47.85546875" style="35" bestFit="1" customWidth="1"/>
    <col min="13572" max="13572" width="12.42578125" style="35" customWidth="1"/>
    <col min="13573" max="13573" width="9.140625" style="35"/>
    <col min="13574" max="13574" width="26.85546875" style="35" customWidth="1"/>
    <col min="13575" max="13575" width="12.42578125" style="35" customWidth="1"/>
    <col min="13576" max="13825" width="9.140625" style="35"/>
    <col min="13826" max="13826" width="12" style="35" customWidth="1"/>
    <col min="13827" max="13827" width="47.85546875" style="35" bestFit="1" customWidth="1"/>
    <col min="13828" max="13828" width="12.42578125" style="35" customWidth="1"/>
    <col min="13829" max="13829" width="9.140625" style="35"/>
    <col min="13830" max="13830" width="26.85546875" style="35" customWidth="1"/>
    <col min="13831" max="13831" width="12.42578125" style="35" customWidth="1"/>
    <col min="13832" max="14081" width="9.140625" style="35"/>
    <col min="14082" max="14082" width="12" style="35" customWidth="1"/>
    <col min="14083" max="14083" width="47.85546875" style="35" bestFit="1" customWidth="1"/>
    <col min="14084" max="14084" width="12.42578125" style="35" customWidth="1"/>
    <col min="14085" max="14085" width="9.140625" style="35"/>
    <col min="14086" max="14086" width="26.85546875" style="35" customWidth="1"/>
    <col min="14087" max="14087" width="12.42578125" style="35" customWidth="1"/>
    <col min="14088" max="14337" width="9.140625" style="35"/>
    <col min="14338" max="14338" width="12" style="35" customWidth="1"/>
    <col min="14339" max="14339" width="47.85546875" style="35" bestFit="1" customWidth="1"/>
    <col min="14340" max="14340" width="12.42578125" style="35" customWidth="1"/>
    <col min="14341" max="14341" width="9.140625" style="35"/>
    <col min="14342" max="14342" width="26.85546875" style="35" customWidth="1"/>
    <col min="14343" max="14343" width="12.42578125" style="35" customWidth="1"/>
    <col min="14344" max="14593" width="9.140625" style="35"/>
    <col min="14594" max="14594" width="12" style="35" customWidth="1"/>
    <col min="14595" max="14595" width="47.85546875" style="35" bestFit="1" customWidth="1"/>
    <col min="14596" max="14596" width="12.42578125" style="35" customWidth="1"/>
    <col min="14597" max="14597" width="9.140625" style="35"/>
    <col min="14598" max="14598" width="26.85546875" style="35" customWidth="1"/>
    <col min="14599" max="14599" width="12.42578125" style="35" customWidth="1"/>
    <col min="14600" max="14849" width="9.140625" style="35"/>
    <col min="14850" max="14850" width="12" style="35" customWidth="1"/>
    <col min="14851" max="14851" width="47.85546875" style="35" bestFit="1" customWidth="1"/>
    <col min="14852" max="14852" width="12.42578125" style="35" customWidth="1"/>
    <col min="14853" max="14853" width="9.140625" style="35"/>
    <col min="14854" max="14854" width="26.85546875" style="35" customWidth="1"/>
    <col min="14855" max="14855" width="12.42578125" style="35" customWidth="1"/>
    <col min="14856" max="15105" width="9.140625" style="35"/>
    <col min="15106" max="15106" width="12" style="35" customWidth="1"/>
    <col min="15107" max="15107" width="47.85546875" style="35" bestFit="1" customWidth="1"/>
    <col min="15108" max="15108" width="12.42578125" style="35" customWidth="1"/>
    <col min="15109" max="15109" width="9.140625" style="35"/>
    <col min="15110" max="15110" width="26.85546875" style="35" customWidth="1"/>
    <col min="15111" max="15111" width="12.42578125" style="35" customWidth="1"/>
    <col min="15112" max="15361" width="9.140625" style="35"/>
    <col min="15362" max="15362" width="12" style="35" customWidth="1"/>
    <col min="15363" max="15363" width="47.85546875" style="35" bestFit="1" customWidth="1"/>
    <col min="15364" max="15364" width="12.42578125" style="35" customWidth="1"/>
    <col min="15365" max="15365" width="9.140625" style="35"/>
    <col min="15366" max="15366" width="26.85546875" style="35" customWidth="1"/>
    <col min="15367" max="15367" width="12.42578125" style="35" customWidth="1"/>
    <col min="15368" max="15617" width="9.140625" style="35"/>
    <col min="15618" max="15618" width="12" style="35" customWidth="1"/>
    <col min="15619" max="15619" width="47.85546875" style="35" bestFit="1" customWidth="1"/>
    <col min="15620" max="15620" width="12.42578125" style="35" customWidth="1"/>
    <col min="15621" max="15621" width="9.140625" style="35"/>
    <col min="15622" max="15622" width="26.85546875" style="35" customWidth="1"/>
    <col min="15623" max="15623" width="12.42578125" style="35" customWidth="1"/>
    <col min="15624" max="15873" width="9.140625" style="35"/>
    <col min="15874" max="15874" width="12" style="35" customWidth="1"/>
    <col min="15875" max="15875" width="47.85546875" style="35" bestFit="1" customWidth="1"/>
    <col min="15876" max="15876" width="12.42578125" style="35" customWidth="1"/>
    <col min="15877" max="15877" width="9.140625" style="35"/>
    <col min="15878" max="15878" width="26.85546875" style="35" customWidth="1"/>
    <col min="15879" max="15879" width="12.42578125" style="35" customWidth="1"/>
    <col min="15880" max="16129" width="9.140625" style="35"/>
    <col min="16130" max="16130" width="12" style="35" customWidth="1"/>
    <col min="16131" max="16131" width="47.85546875" style="35" bestFit="1" customWidth="1"/>
    <col min="16132" max="16132" width="12.42578125" style="35" customWidth="1"/>
    <col min="16133" max="16133" width="9.140625" style="35"/>
    <col min="16134" max="16134" width="26.85546875" style="35" customWidth="1"/>
    <col min="16135" max="16135" width="12.42578125" style="35" customWidth="1"/>
    <col min="16136" max="16384" width="9.140625" style="35"/>
  </cols>
  <sheetData>
    <row r="1" spans="1:7" x14ac:dyDescent="0.25">
      <c r="A1" s="223" t="s">
        <v>973</v>
      </c>
      <c r="B1" s="223"/>
      <c r="C1" s="223"/>
      <c r="D1" s="223"/>
      <c r="E1" s="223"/>
      <c r="F1" s="223"/>
      <c r="G1" s="223"/>
    </row>
    <row r="2" spans="1:7" x14ac:dyDescent="0.25">
      <c r="A2" s="223" t="s">
        <v>974</v>
      </c>
      <c r="B2" s="223"/>
      <c r="C2" s="223"/>
      <c r="D2" s="223"/>
      <c r="E2" s="223"/>
      <c r="F2" s="223"/>
      <c r="G2" s="223"/>
    </row>
    <row r="3" spans="1:7" x14ac:dyDescent="0.25">
      <c r="A3" s="223" t="s">
        <v>975</v>
      </c>
      <c r="B3" s="223"/>
      <c r="C3" s="223"/>
      <c r="D3" s="223"/>
      <c r="E3" s="223"/>
      <c r="F3" s="223"/>
      <c r="G3" s="223"/>
    </row>
    <row r="4" spans="1:7" ht="20.45" customHeight="1" x14ac:dyDescent="0.25">
      <c r="A4" s="240" t="s">
        <v>986</v>
      </c>
      <c r="B4" s="240"/>
      <c r="C4" s="240"/>
      <c r="D4" s="240"/>
      <c r="E4" s="240"/>
      <c r="F4" s="240"/>
      <c r="G4" s="240"/>
    </row>
    <row r="5" spans="1:7" ht="17.100000000000001" customHeight="1" x14ac:dyDescent="0.25">
      <c r="A5" s="241" t="s">
        <v>2078</v>
      </c>
      <c r="B5" s="241"/>
      <c r="C5" s="241"/>
      <c r="D5" s="241"/>
      <c r="E5" s="241"/>
      <c r="F5" s="241"/>
      <c r="G5" s="241"/>
    </row>
    <row r="6" spans="1:7" x14ac:dyDescent="0.25">
      <c r="A6" s="239" t="s">
        <v>987</v>
      </c>
      <c r="B6" s="239"/>
      <c r="C6" s="239"/>
      <c r="D6" s="239"/>
      <c r="E6" s="239"/>
      <c r="F6" s="239"/>
      <c r="G6" s="239"/>
    </row>
    <row r="7" spans="1:7" ht="15.75" x14ac:dyDescent="0.25">
      <c r="A7" s="236" t="s">
        <v>988</v>
      </c>
      <c r="B7" s="236"/>
      <c r="C7" s="236"/>
      <c r="D7" s="236"/>
      <c r="E7" s="236"/>
      <c r="F7" s="236"/>
      <c r="G7" s="236"/>
    </row>
    <row r="8" spans="1:7" ht="15.75" x14ac:dyDescent="0.25">
      <c r="A8" s="237" t="s">
        <v>989</v>
      </c>
      <c r="B8" s="237"/>
      <c r="C8" s="237"/>
      <c r="D8" s="36" t="s">
        <v>990</v>
      </c>
      <c r="E8" s="238" t="s">
        <v>991</v>
      </c>
      <c r="F8" s="238"/>
      <c r="G8" s="36" t="s">
        <v>990</v>
      </c>
    </row>
    <row r="9" spans="1:7" ht="15.75" x14ac:dyDescent="0.25">
      <c r="A9" s="233" t="s">
        <v>992</v>
      </c>
      <c r="B9" s="233"/>
      <c r="C9" s="233"/>
      <c r="D9" s="233">
        <v>279</v>
      </c>
      <c r="E9" s="234" t="s">
        <v>993</v>
      </c>
      <c r="F9" s="235"/>
      <c r="G9" s="37">
        <v>84</v>
      </c>
    </row>
    <row r="10" spans="1:7" ht="15.75" x14ac:dyDescent="0.25">
      <c r="A10" s="233"/>
      <c r="B10" s="233"/>
      <c r="C10" s="233"/>
      <c r="D10" s="233"/>
      <c r="E10" s="234">
        <v>1</v>
      </c>
      <c r="F10" s="235"/>
      <c r="G10" s="37">
        <v>70</v>
      </c>
    </row>
    <row r="11" spans="1:7" ht="15.75" x14ac:dyDescent="0.25">
      <c r="A11" s="233" t="s">
        <v>994</v>
      </c>
      <c r="B11" s="233"/>
      <c r="C11" s="233"/>
      <c r="D11" s="233">
        <v>132</v>
      </c>
      <c r="E11" s="234">
        <v>2</v>
      </c>
      <c r="F11" s="235"/>
      <c r="G11" s="37">
        <v>37</v>
      </c>
    </row>
    <row r="12" spans="1:7" ht="15.75" x14ac:dyDescent="0.25">
      <c r="A12" s="233"/>
      <c r="B12" s="233"/>
      <c r="C12" s="233"/>
      <c r="D12" s="233"/>
      <c r="E12" s="234">
        <v>3</v>
      </c>
      <c r="F12" s="235"/>
      <c r="G12" s="37">
        <v>37</v>
      </c>
    </row>
    <row r="13" spans="1:7" ht="15.75" x14ac:dyDescent="0.25">
      <c r="A13" s="233"/>
      <c r="B13" s="233"/>
      <c r="C13" s="233"/>
      <c r="D13" s="233"/>
      <c r="E13" s="234" t="s">
        <v>995</v>
      </c>
      <c r="F13" s="235"/>
      <c r="G13" s="37">
        <v>23</v>
      </c>
    </row>
    <row r="14" spans="1:7" ht="15.75" x14ac:dyDescent="0.25">
      <c r="A14" s="233" t="s">
        <v>996</v>
      </c>
      <c r="B14" s="233"/>
      <c r="C14" s="233"/>
      <c r="D14" s="233">
        <v>147</v>
      </c>
      <c r="E14" s="234" t="s">
        <v>997</v>
      </c>
      <c r="F14" s="235"/>
      <c r="G14" s="37">
        <v>11</v>
      </c>
    </row>
    <row r="15" spans="1:7" ht="15.75" x14ac:dyDescent="0.25">
      <c r="A15" s="233"/>
      <c r="B15" s="233"/>
      <c r="C15" s="233"/>
      <c r="D15" s="233"/>
      <c r="E15" s="234" t="s">
        <v>998</v>
      </c>
      <c r="F15" s="235"/>
      <c r="G15" s="37">
        <v>10</v>
      </c>
    </row>
    <row r="16" spans="1:7" ht="15.75" x14ac:dyDescent="0.25">
      <c r="A16" s="233"/>
      <c r="B16" s="233"/>
      <c r="C16" s="233"/>
      <c r="D16" s="233"/>
      <c r="E16" s="234" t="s">
        <v>999</v>
      </c>
      <c r="F16" s="235"/>
      <c r="G16" s="37">
        <v>7</v>
      </c>
    </row>
    <row r="17" spans="1:7" ht="15.75" x14ac:dyDescent="0.25">
      <c r="A17" s="232" t="s">
        <v>2081</v>
      </c>
      <c r="B17" s="232"/>
      <c r="C17" s="232"/>
      <c r="D17" s="232"/>
      <c r="E17" s="232" t="s">
        <v>2084</v>
      </c>
      <c r="F17" s="232"/>
      <c r="G17" s="232"/>
    </row>
    <row r="18" spans="1:7" ht="33" customHeight="1" x14ac:dyDescent="0.25">
      <c r="A18" s="38" t="s">
        <v>1000</v>
      </c>
      <c r="B18" s="38" t="s">
        <v>1001</v>
      </c>
      <c r="C18" s="38" t="s">
        <v>1002</v>
      </c>
      <c r="D18" s="38" t="s">
        <v>1003</v>
      </c>
      <c r="E18" s="38" t="s">
        <v>1000</v>
      </c>
      <c r="F18" s="38" t="s">
        <v>1002</v>
      </c>
      <c r="G18" s="38" t="s">
        <v>1003</v>
      </c>
    </row>
    <row r="19" spans="1:7" ht="15" customHeight="1" x14ac:dyDescent="0.25">
      <c r="A19" s="39">
        <v>1</v>
      </c>
      <c r="B19" s="40" t="s">
        <v>1004</v>
      </c>
      <c r="C19" s="40" t="s">
        <v>1005</v>
      </c>
      <c r="D19" s="40">
        <v>1</v>
      </c>
      <c r="E19" s="39">
        <v>1</v>
      </c>
      <c r="F19" s="40" t="s">
        <v>1006</v>
      </c>
      <c r="G19" s="40">
        <v>1</v>
      </c>
    </row>
    <row r="20" spans="1:7" ht="15" customHeight="1" x14ac:dyDescent="0.25">
      <c r="A20" s="39">
        <v>2</v>
      </c>
      <c r="B20" s="40" t="s">
        <v>1007</v>
      </c>
      <c r="C20" s="40" t="s">
        <v>1008</v>
      </c>
      <c r="D20" s="40">
        <v>15</v>
      </c>
      <c r="E20" s="39">
        <v>2</v>
      </c>
      <c r="F20" s="40" t="s">
        <v>1009</v>
      </c>
      <c r="G20" s="40">
        <v>15</v>
      </c>
    </row>
    <row r="21" spans="1:7" ht="15" customHeight="1" x14ac:dyDescent="0.25">
      <c r="A21" s="39">
        <v>3</v>
      </c>
      <c r="B21" s="40" t="s">
        <v>1010</v>
      </c>
      <c r="C21" s="40" t="s">
        <v>1011</v>
      </c>
      <c r="D21" s="40">
        <v>6</v>
      </c>
      <c r="E21" s="39">
        <v>3</v>
      </c>
      <c r="F21" s="40" t="s">
        <v>1012</v>
      </c>
      <c r="G21" s="40">
        <v>6</v>
      </c>
    </row>
    <row r="22" spans="1:7" ht="15" customHeight="1" x14ac:dyDescent="0.25">
      <c r="A22" s="39">
        <v>4</v>
      </c>
      <c r="B22" s="40" t="s">
        <v>1013</v>
      </c>
      <c r="C22" s="40" t="s">
        <v>1014</v>
      </c>
      <c r="D22" s="40">
        <v>1</v>
      </c>
      <c r="E22" s="39">
        <v>4</v>
      </c>
      <c r="F22" s="40" t="s">
        <v>1015</v>
      </c>
      <c r="G22" s="40">
        <v>1</v>
      </c>
    </row>
    <row r="23" spans="1:7" ht="15" customHeight="1" x14ac:dyDescent="0.25">
      <c r="A23" s="39">
        <v>5</v>
      </c>
      <c r="B23" s="40" t="s">
        <v>1016</v>
      </c>
      <c r="C23" s="40" t="s">
        <v>1017</v>
      </c>
      <c r="D23" s="40">
        <v>2</v>
      </c>
      <c r="E23" s="39">
        <v>5</v>
      </c>
      <c r="F23" s="40" t="s">
        <v>1018</v>
      </c>
      <c r="G23" s="40">
        <v>2</v>
      </c>
    </row>
    <row r="24" spans="1:7" ht="15" customHeight="1" x14ac:dyDescent="0.25">
      <c r="A24" s="39">
        <v>6</v>
      </c>
      <c r="B24" s="40" t="s">
        <v>1019</v>
      </c>
      <c r="C24" s="40" t="s">
        <v>1020</v>
      </c>
      <c r="D24" s="40">
        <v>52</v>
      </c>
      <c r="E24" s="39">
        <v>6</v>
      </c>
      <c r="F24" s="40" t="s">
        <v>1021</v>
      </c>
      <c r="G24" s="40">
        <v>52</v>
      </c>
    </row>
    <row r="25" spans="1:7" ht="15" customHeight="1" x14ac:dyDescent="0.25">
      <c r="A25" s="229">
        <v>7</v>
      </c>
      <c r="B25" s="230" t="s">
        <v>1022</v>
      </c>
      <c r="C25" s="230" t="s">
        <v>1023</v>
      </c>
      <c r="D25" s="230">
        <v>12</v>
      </c>
      <c r="E25" s="39">
        <v>7</v>
      </c>
      <c r="F25" s="40" t="s">
        <v>1024</v>
      </c>
      <c r="G25" s="40">
        <v>2</v>
      </c>
    </row>
    <row r="26" spans="1:7" ht="15" customHeight="1" x14ac:dyDescent="0.25">
      <c r="A26" s="229"/>
      <c r="B26" s="230"/>
      <c r="C26" s="230"/>
      <c r="D26" s="230"/>
      <c r="E26" s="39">
        <v>8</v>
      </c>
      <c r="F26" s="40" t="s">
        <v>1025</v>
      </c>
      <c r="G26" s="40">
        <v>1</v>
      </c>
    </row>
    <row r="27" spans="1:7" ht="15" customHeight="1" x14ac:dyDescent="0.25">
      <c r="A27" s="229"/>
      <c r="B27" s="230"/>
      <c r="C27" s="230"/>
      <c r="D27" s="230"/>
      <c r="E27" s="39">
        <v>9</v>
      </c>
      <c r="F27" s="40" t="s">
        <v>1026</v>
      </c>
      <c r="G27" s="40">
        <v>1</v>
      </c>
    </row>
    <row r="28" spans="1:7" ht="15" customHeight="1" x14ac:dyDescent="0.25">
      <c r="A28" s="229"/>
      <c r="B28" s="230"/>
      <c r="C28" s="230"/>
      <c r="D28" s="230"/>
      <c r="E28" s="39">
        <v>10</v>
      </c>
      <c r="F28" s="40" t="s">
        <v>1027</v>
      </c>
      <c r="G28" s="40">
        <v>8</v>
      </c>
    </row>
    <row r="29" spans="1:7" ht="15" customHeight="1" x14ac:dyDescent="0.25">
      <c r="A29" s="39">
        <v>8</v>
      </c>
      <c r="B29" s="40" t="s">
        <v>1028</v>
      </c>
      <c r="C29" s="40" t="s">
        <v>1029</v>
      </c>
      <c r="D29" s="40">
        <v>1</v>
      </c>
      <c r="E29" s="39">
        <v>11</v>
      </c>
      <c r="F29" s="40" t="s">
        <v>1030</v>
      </c>
      <c r="G29" s="40">
        <v>1</v>
      </c>
    </row>
    <row r="30" spans="1:7" ht="15" customHeight="1" x14ac:dyDescent="0.25">
      <c r="A30" s="39">
        <v>9</v>
      </c>
      <c r="B30" s="40" t="s">
        <v>1031</v>
      </c>
      <c r="C30" s="40" t="s">
        <v>1032</v>
      </c>
      <c r="D30" s="40">
        <v>2</v>
      </c>
      <c r="E30" s="39">
        <v>12</v>
      </c>
      <c r="F30" s="40" t="s">
        <v>1033</v>
      </c>
      <c r="G30" s="40">
        <v>2</v>
      </c>
    </row>
    <row r="31" spans="1:7" ht="15" customHeight="1" x14ac:dyDescent="0.25">
      <c r="A31" s="39">
        <v>10</v>
      </c>
      <c r="B31" s="40" t="s">
        <v>1034</v>
      </c>
      <c r="C31" s="40" t="s">
        <v>1035</v>
      </c>
      <c r="D31" s="40">
        <v>31</v>
      </c>
      <c r="E31" s="39">
        <v>13</v>
      </c>
      <c r="F31" s="40" t="s">
        <v>1036</v>
      </c>
      <c r="G31" s="40">
        <v>31</v>
      </c>
    </row>
    <row r="32" spans="1:7" ht="15" customHeight="1" x14ac:dyDescent="0.25">
      <c r="A32" s="39">
        <v>11</v>
      </c>
      <c r="B32" s="40" t="s">
        <v>1037</v>
      </c>
      <c r="C32" s="40" t="s">
        <v>1038</v>
      </c>
      <c r="D32" s="40">
        <v>1</v>
      </c>
      <c r="E32" s="39">
        <v>14</v>
      </c>
      <c r="F32" s="40" t="s">
        <v>1039</v>
      </c>
      <c r="G32" s="40">
        <v>1</v>
      </c>
    </row>
    <row r="33" spans="1:8" ht="15" customHeight="1" x14ac:dyDescent="0.25">
      <c r="A33" s="39">
        <v>12</v>
      </c>
      <c r="B33" s="40" t="s">
        <v>1040</v>
      </c>
      <c r="C33" s="40" t="s">
        <v>1041</v>
      </c>
      <c r="D33" s="40">
        <v>13</v>
      </c>
      <c r="E33" s="39">
        <v>15</v>
      </c>
      <c r="F33" s="40" t="s">
        <v>1042</v>
      </c>
      <c r="G33" s="40">
        <v>13</v>
      </c>
    </row>
    <row r="34" spans="1:8" ht="15" customHeight="1" x14ac:dyDescent="0.25">
      <c r="A34" s="39">
        <v>13</v>
      </c>
      <c r="B34" s="40" t="s">
        <v>1043</v>
      </c>
      <c r="C34" s="40" t="s">
        <v>1044</v>
      </c>
      <c r="D34" s="40">
        <v>52</v>
      </c>
      <c r="E34" s="39">
        <v>16</v>
      </c>
      <c r="F34" s="40" t="s">
        <v>1045</v>
      </c>
      <c r="G34" s="40">
        <v>52</v>
      </c>
    </row>
    <row r="35" spans="1:8" ht="15" customHeight="1" x14ac:dyDescent="0.25">
      <c r="A35" s="39">
        <v>14</v>
      </c>
      <c r="B35" s="40" t="s">
        <v>1046</v>
      </c>
      <c r="C35" s="40" t="s">
        <v>1047</v>
      </c>
      <c r="D35" s="40">
        <v>45</v>
      </c>
      <c r="E35" s="39">
        <v>17</v>
      </c>
      <c r="F35" s="40" t="s">
        <v>1048</v>
      </c>
      <c r="G35" s="40">
        <v>45</v>
      </c>
    </row>
    <row r="36" spans="1:8" ht="15" customHeight="1" x14ac:dyDescent="0.25">
      <c r="A36" s="39">
        <v>15</v>
      </c>
      <c r="B36" s="40" t="s">
        <v>1049</v>
      </c>
      <c r="C36" s="40" t="s">
        <v>1050</v>
      </c>
      <c r="D36" s="40">
        <v>4</v>
      </c>
      <c r="E36" s="39">
        <v>18</v>
      </c>
      <c r="F36" s="40" t="s">
        <v>1051</v>
      </c>
      <c r="G36" s="40">
        <v>4</v>
      </c>
    </row>
    <row r="37" spans="1:8" ht="15" customHeight="1" x14ac:dyDescent="0.25">
      <c r="A37" s="39">
        <v>16</v>
      </c>
      <c r="B37" s="40" t="s">
        <v>1052</v>
      </c>
      <c r="C37" s="40" t="s">
        <v>2082</v>
      </c>
      <c r="D37" s="40">
        <v>3</v>
      </c>
      <c r="E37" s="39">
        <v>19</v>
      </c>
      <c r="F37" s="40" t="s">
        <v>2083</v>
      </c>
      <c r="G37" s="40">
        <v>3</v>
      </c>
    </row>
    <row r="38" spans="1:8" ht="17.45" customHeight="1" x14ac:dyDescent="0.25">
      <c r="A38" s="229">
        <v>17</v>
      </c>
      <c r="B38" s="230" t="s">
        <v>1054</v>
      </c>
      <c r="C38" s="230" t="s">
        <v>1055</v>
      </c>
      <c r="D38" s="230">
        <v>37</v>
      </c>
      <c r="E38" s="39">
        <v>20</v>
      </c>
      <c r="F38" s="41" t="s">
        <v>1056</v>
      </c>
      <c r="G38" s="40">
        <v>13</v>
      </c>
    </row>
    <row r="39" spans="1:8" ht="17.45" customHeight="1" x14ac:dyDescent="0.25">
      <c r="A39" s="229"/>
      <c r="B39" s="230"/>
      <c r="C39" s="230"/>
      <c r="D39" s="230"/>
      <c r="E39" s="39">
        <v>21</v>
      </c>
      <c r="F39" s="41" t="s">
        <v>1057</v>
      </c>
      <c r="G39" s="40">
        <v>1</v>
      </c>
    </row>
    <row r="40" spans="1:8" ht="15" customHeight="1" x14ac:dyDescent="0.25">
      <c r="A40" s="229"/>
      <c r="B40" s="230"/>
      <c r="C40" s="230"/>
      <c r="D40" s="230"/>
      <c r="E40" s="39">
        <v>22</v>
      </c>
      <c r="F40" s="40" t="s">
        <v>1058</v>
      </c>
      <c r="G40" s="40">
        <v>10</v>
      </c>
    </row>
    <row r="41" spans="1:8" ht="15" customHeight="1" x14ac:dyDescent="0.25">
      <c r="A41" s="229"/>
      <c r="B41" s="230"/>
      <c r="C41" s="230"/>
      <c r="D41" s="230"/>
      <c r="E41" s="39">
        <v>23</v>
      </c>
      <c r="F41" s="40" t="s">
        <v>1059</v>
      </c>
      <c r="G41" s="40">
        <v>8</v>
      </c>
    </row>
    <row r="42" spans="1:8" ht="15" customHeight="1" x14ac:dyDescent="0.25">
      <c r="A42" s="229"/>
      <c r="B42" s="230"/>
      <c r="C42" s="230"/>
      <c r="D42" s="230"/>
      <c r="E42" s="39">
        <v>24</v>
      </c>
      <c r="F42" s="42" t="s">
        <v>1060</v>
      </c>
      <c r="G42" s="40">
        <v>2</v>
      </c>
    </row>
    <row r="43" spans="1:8" ht="15" customHeight="1" x14ac:dyDescent="0.25">
      <c r="A43" s="229"/>
      <c r="B43" s="230"/>
      <c r="C43" s="230"/>
      <c r="D43" s="230"/>
      <c r="E43" s="39">
        <v>25</v>
      </c>
      <c r="F43" s="42" t="s">
        <v>1061</v>
      </c>
      <c r="G43" s="40">
        <v>1</v>
      </c>
    </row>
    <row r="44" spans="1:8" ht="15" customHeight="1" x14ac:dyDescent="0.25">
      <c r="A44" s="229"/>
      <c r="B44" s="230"/>
      <c r="C44" s="230"/>
      <c r="D44" s="230"/>
      <c r="E44" s="39">
        <v>26</v>
      </c>
      <c r="F44" s="42" t="s">
        <v>1062</v>
      </c>
      <c r="G44" s="40">
        <v>1</v>
      </c>
    </row>
    <row r="45" spans="1:8" ht="15" customHeight="1" x14ac:dyDescent="0.25">
      <c r="A45" s="229"/>
      <c r="B45" s="230"/>
      <c r="C45" s="230"/>
      <c r="D45" s="230"/>
      <c r="E45" s="39">
        <v>27</v>
      </c>
      <c r="F45" s="40" t="s">
        <v>1063</v>
      </c>
      <c r="G45" s="40">
        <v>1</v>
      </c>
    </row>
    <row r="46" spans="1:8" ht="15" customHeight="1" x14ac:dyDescent="0.25">
      <c r="A46" s="39">
        <v>18</v>
      </c>
      <c r="B46" s="40"/>
      <c r="C46" s="40" t="s">
        <v>1064</v>
      </c>
      <c r="D46" s="40">
        <v>1</v>
      </c>
      <c r="E46" s="39">
        <v>28</v>
      </c>
      <c r="F46" s="40" t="s">
        <v>1064</v>
      </c>
      <c r="G46" s="40">
        <v>1</v>
      </c>
    </row>
    <row r="47" spans="1:8" ht="15" customHeight="1" x14ac:dyDescent="0.25">
      <c r="A47" s="212">
        <v>19</v>
      </c>
      <c r="B47" s="301"/>
      <c r="C47" s="301" t="s">
        <v>2080</v>
      </c>
      <c r="D47" s="301">
        <v>0</v>
      </c>
      <c r="E47" s="301"/>
      <c r="F47" s="301"/>
      <c r="G47" s="301"/>
    </row>
    <row r="48" spans="1:8" ht="15" customHeight="1" x14ac:dyDescent="0.25">
      <c r="F48" s="43"/>
      <c r="G48" s="44"/>
      <c r="H48" s="43"/>
    </row>
    <row r="49" spans="2:6" ht="23.25" customHeight="1" x14ac:dyDescent="0.25">
      <c r="B49" s="231" t="s">
        <v>882</v>
      </c>
      <c r="C49" s="231"/>
      <c r="D49" s="45"/>
      <c r="F49" s="46" t="s">
        <v>883</v>
      </c>
    </row>
  </sheetData>
  <mergeCells count="34">
    <mergeCell ref="A6:G6"/>
    <mergeCell ref="A1:G1"/>
    <mergeCell ref="A2:G2"/>
    <mergeCell ref="A3:G3"/>
    <mergeCell ref="A4:G4"/>
    <mergeCell ref="A5:G5"/>
    <mergeCell ref="A7:G7"/>
    <mergeCell ref="A8:C8"/>
    <mergeCell ref="E8:F8"/>
    <mergeCell ref="A9:C10"/>
    <mergeCell ref="D9:D10"/>
    <mergeCell ref="E9:F9"/>
    <mergeCell ref="E10:F10"/>
    <mergeCell ref="A14:C16"/>
    <mergeCell ref="D14:D16"/>
    <mergeCell ref="E14:F14"/>
    <mergeCell ref="E15:F15"/>
    <mergeCell ref="E16:F16"/>
    <mergeCell ref="A11:C13"/>
    <mergeCell ref="D11:D13"/>
    <mergeCell ref="E11:F11"/>
    <mergeCell ref="E12:F12"/>
    <mergeCell ref="E13:F13"/>
    <mergeCell ref="A17:D17"/>
    <mergeCell ref="E17:G17"/>
    <mergeCell ref="A25:A28"/>
    <mergeCell ref="B25:B28"/>
    <mergeCell ref="C25:C28"/>
    <mergeCell ref="D25:D28"/>
    <mergeCell ref="A38:A45"/>
    <mergeCell ref="B38:B45"/>
    <mergeCell ref="C38:C45"/>
    <mergeCell ref="D38:D45"/>
    <mergeCell ref="B49:C49"/>
  </mergeCells>
  <pageMargins left="0.19685039370078741" right="0.19685039370078741" top="0.19685039370078741" bottom="0.19685039370078741" header="0.19685039370078741" footer="0.31496062992125984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31" zoomScale="90" zoomScaleNormal="80" zoomScaleSheetLayoutView="90" workbookViewId="0">
      <selection activeCell="O48" sqref="O48"/>
    </sheetView>
  </sheetViews>
  <sheetFormatPr defaultColWidth="9.140625" defaultRowHeight="12.75" x14ac:dyDescent="0.2"/>
  <cols>
    <col min="1" max="1" width="6.5703125" style="187" customWidth="1"/>
    <col min="2" max="2" width="25.5703125" style="125" customWidth="1"/>
    <col min="3" max="3" width="9" style="125" customWidth="1"/>
    <col min="4" max="4" width="2.5703125" style="125" customWidth="1"/>
    <col min="5" max="5" width="6.5703125" style="187" customWidth="1"/>
    <col min="6" max="6" width="25.5703125" style="125" customWidth="1"/>
    <col min="7" max="7" width="9" style="125" customWidth="1"/>
    <col min="8" max="8" width="2.5703125" style="125" customWidth="1"/>
    <col min="9" max="9" width="6.5703125" style="125" customWidth="1"/>
    <col min="10" max="10" width="29.42578125" style="125" customWidth="1"/>
    <col min="11" max="11" width="9" style="125" customWidth="1"/>
    <col min="12" max="256" width="9.140625" style="125"/>
    <col min="257" max="257" width="6.5703125" style="125" customWidth="1"/>
    <col min="258" max="258" width="25.5703125" style="125" customWidth="1"/>
    <col min="259" max="259" width="9" style="125" customWidth="1"/>
    <col min="260" max="260" width="2.5703125" style="125" customWidth="1"/>
    <col min="261" max="261" width="6.5703125" style="125" customWidth="1"/>
    <col min="262" max="262" width="25.5703125" style="125" customWidth="1"/>
    <col min="263" max="263" width="9" style="125" customWidth="1"/>
    <col min="264" max="264" width="2.5703125" style="125" customWidth="1"/>
    <col min="265" max="265" width="6.5703125" style="125" customWidth="1"/>
    <col min="266" max="266" width="29.42578125" style="125" customWidth="1"/>
    <col min="267" max="267" width="9" style="125" customWidth="1"/>
    <col min="268" max="512" width="9.140625" style="125"/>
    <col min="513" max="513" width="6.5703125" style="125" customWidth="1"/>
    <col min="514" max="514" width="25.5703125" style="125" customWidth="1"/>
    <col min="515" max="515" width="9" style="125" customWidth="1"/>
    <col min="516" max="516" width="2.5703125" style="125" customWidth="1"/>
    <col min="517" max="517" width="6.5703125" style="125" customWidth="1"/>
    <col min="518" max="518" width="25.5703125" style="125" customWidth="1"/>
    <col min="519" max="519" width="9" style="125" customWidth="1"/>
    <col min="520" max="520" width="2.5703125" style="125" customWidth="1"/>
    <col min="521" max="521" width="6.5703125" style="125" customWidth="1"/>
    <col min="522" max="522" width="29.42578125" style="125" customWidth="1"/>
    <col min="523" max="523" width="9" style="125" customWidth="1"/>
    <col min="524" max="768" width="9.140625" style="125"/>
    <col min="769" max="769" width="6.5703125" style="125" customWidth="1"/>
    <col min="770" max="770" width="25.5703125" style="125" customWidth="1"/>
    <col min="771" max="771" width="9" style="125" customWidth="1"/>
    <col min="772" max="772" width="2.5703125" style="125" customWidth="1"/>
    <col min="773" max="773" width="6.5703125" style="125" customWidth="1"/>
    <col min="774" max="774" width="25.5703125" style="125" customWidth="1"/>
    <col min="775" max="775" width="9" style="125" customWidth="1"/>
    <col min="776" max="776" width="2.5703125" style="125" customWidth="1"/>
    <col min="777" max="777" width="6.5703125" style="125" customWidth="1"/>
    <col min="778" max="778" width="29.42578125" style="125" customWidth="1"/>
    <col min="779" max="779" width="9" style="125" customWidth="1"/>
    <col min="780" max="1024" width="9.140625" style="125"/>
    <col min="1025" max="1025" width="6.5703125" style="125" customWidth="1"/>
    <col min="1026" max="1026" width="25.5703125" style="125" customWidth="1"/>
    <col min="1027" max="1027" width="9" style="125" customWidth="1"/>
    <col min="1028" max="1028" width="2.5703125" style="125" customWidth="1"/>
    <col min="1029" max="1029" width="6.5703125" style="125" customWidth="1"/>
    <col min="1030" max="1030" width="25.5703125" style="125" customWidth="1"/>
    <col min="1031" max="1031" width="9" style="125" customWidth="1"/>
    <col min="1032" max="1032" width="2.5703125" style="125" customWidth="1"/>
    <col min="1033" max="1033" width="6.5703125" style="125" customWidth="1"/>
    <col min="1034" max="1034" width="29.42578125" style="125" customWidth="1"/>
    <col min="1035" max="1035" width="9" style="125" customWidth="1"/>
    <col min="1036" max="1280" width="9.140625" style="125"/>
    <col min="1281" max="1281" width="6.5703125" style="125" customWidth="1"/>
    <col min="1282" max="1282" width="25.5703125" style="125" customWidth="1"/>
    <col min="1283" max="1283" width="9" style="125" customWidth="1"/>
    <col min="1284" max="1284" width="2.5703125" style="125" customWidth="1"/>
    <col min="1285" max="1285" width="6.5703125" style="125" customWidth="1"/>
    <col min="1286" max="1286" width="25.5703125" style="125" customWidth="1"/>
    <col min="1287" max="1287" width="9" style="125" customWidth="1"/>
    <col min="1288" max="1288" width="2.5703125" style="125" customWidth="1"/>
    <col min="1289" max="1289" width="6.5703125" style="125" customWidth="1"/>
    <col min="1290" max="1290" width="29.42578125" style="125" customWidth="1"/>
    <col min="1291" max="1291" width="9" style="125" customWidth="1"/>
    <col min="1292" max="1536" width="9.140625" style="125"/>
    <col min="1537" max="1537" width="6.5703125" style="125" customWidth="1"/>
    <col min="1538" max="1538" width="25.5703125" style="125" customWidth="1"/>
    <col min="1539" max="1539" width="9" style="125" customWidth="1"/>
    <col min="1540" max="1540" width="2.5703125" style="125" customWidth="1"/>
    <col min="1541" max="1541" width="6.5703125" style="125" customWidth="1"/>
    <col min="1542" max="1542" width="25.5703125" style="125" customWidth="1"/>
    <col min="1543" max="1543" width="9" style="125" customWidth="1"/>
    <col min="1544" max="1544" width="2.5703125" style="125" customWidth="1"/>
    <col min="1545" max="1545" width="6.5703125" style="125" customWidth="1"/>
    <col min="1546" max="1546" width="29.42578125" style="125" customWidth="1"/>
    <col min="1547" max="1547" width="9" style="125" customWidth="1"/>
    <col min="1548" max="1792" width="9.140625" style="125"/>
    <col min="1793" max="1793" width="6.5703125" style="125" customWidth="1"/>
    <col min="1794" max="1794" width="25.5703125" style="125" customWidth="1"/>
    <col min="1795" max="1795" width="9" style="125" customWidth="1"/>
    <col min="1796" max="1796" width="2.5703125" style="125" customWidth="1"/>
    <col min="1797" max="1797" width="6.5703125" style="125" customWidth="1"/>
    <col min="1798" max="1798" width="25.5703125" style="125" customWidth="1"/>
    <col min="1799" max="1799" width="9" style="125" customWidth="1"/>
    <col min="1800" max="1800" width="2.5703125" style="125" customWidth="1"/>
    <col min="1801" max="1801" width="6.5703125" style="125" customWidth="1"/>
    <col min="1802" max="1802" width="29.42578125" style="125" customWidth="1"/>
    <col min="1803" max="1803" width="9" style="125" customWidth="1"/>
    <col min="1804" max="2048" width="9.140625" style="125"/>
    <col min="2049" max="2049" width="6.5703125" style="125" customWidth="1"/>
    <col min="2050" max="2050" width="25.5703125" style="125" customWidth="1"/>
    <col min="2051" max="2051" width="9" style="125" customWidth="1"/>
    <col min="2052" max="2052" width="2.5703125" style="125" customWidth="1"/>
    <col min="2053" max="2053" width="6.5703125" style="125" customWidth="1"/>
    <col min="2054" max="2054" width="25.5703125" style="125" customWidth="1"/>
    <col min="2055" max="2055" width="9" style="125" customWidth="1"/>
    <col min="2056" max="2056" width="2.5703125" style="125" customWidth="1"/>
    <col min="2057" max="2057" width="6.5703125" style="125" customWidth="1"/>
    <col min="2058" max="2058" width="29.42578125" style="125" customWidth="1"/>
    <col min="2059" max="2059" width="9" style="125" customWidth="1"/>
    <col min="2060" max="2304" width="9.140625" style="125"/>
    <col min="2305" max="2305" width="6.5703125" style="125" customWidth="1"/>
    <col min="2306" max="2306" width="25.5703125" style="125" customWidth="1"/>
    <col min="2307" max="2307" width="9" style="125" customWidth="1"/>
    <col min="2308" max="2308" width="2.5703125" style="125" customWidth="1"/>
    <col min="2309" max="2309" width="6.5703125" style="125" customWidth="1"/>
    <col min="2310" max="2310" width="25.5703125" style="125" customWidth="1"/>
    <col min="2311" max="2311" width="9" style="125" customWidth="1"/>
    <col min="2312" max="2312" width="2.5703125" style="125" customWidth="1"/>
    <col min="2313" max="2313" width="6.5703125" style="125" customWidth="1"/>
    <col min="2314" max="2314" width="29.42578125" style="125" customWidth="1"/>
    <col min="2315" max="2315" width="9" style="125" customWidth="1"/>
    <col min="2316" max="2560" width="9.140625" style="125"/>
    <col min="2561" max="2561" width="6.5703125" style="125" customWidth="1"/>
    <col min="2562" max="2562" width="25.5703125" style="125" customWidth="1"/>
    <col min="2563" max="2563" width="9" style="125" customWidth="1"/>
    <col min="2564" max="2564" width="2.5703125" style="125" customWidth="1"/>
    <col min="2565" max="2565" width="6.5703125" style="125" customWidth="1"/>
    <col min="2566" max="2566" width="25.5703125" style="125" customWidth="1"/>
    <col min="2567" max="2567" width="9" style="125" customWidth="1"/>
    <col min="2568" max="2568" width="2.5703125" style="125" customWidth="1"/>
    <col min="2569" max="2569" width="6.5703125" style="125" customWidth="1"/>
    <col min="2570" max="2570" width="29.42578125" style="125" customWidth="1"/>
    <col min="2571" max="2571" width="9" style="125" customWidth="1"/>
    <col min="2572" max="2816" width="9.140625" style="125"/>
    <col min="2817" max="2817" width="6.5703125" style="125" customWidth="1"/>
    <col min="2818" max="2818" width="25.5703125" style="125" customWidth="1"/>
    <col min="2819" max="2819" width="9" style="125" customWidth="1"/>
    <col min="2820" max="2820" width="2.5703125" style="125" customWidth="1"/>
    <col min="2821" max="2821" width="6.5703125" style="125" customWidth="1"/>
    <col min="2822" max="2822" width="25.5703125" style="125" customWidth="1"/>
    <col min="2823" max="2823" width="9" style="125" customWidth="1"/>
    <col min="2824" max="2824" width="2.5703125" style="125" customWidth="1"/>
    <col min="2825" max="2825" width="6.5703125" style="125" customWidth="1"/>
    <col min="2826" max="2826" width="29.42578125" style="125" customWidth="1"/>
    <col min="2827" max="2827" width="9" style="125" customWidth="1"/>
    <col min="2828" max="3072" width="9.140625" style="125"/>
    <col min="3073" max="3073" width="6.5703125" style="125" customWidth="1"/>
    <col min="3074" max="3074" width="25.5703125" style="125" customWidth="1"/>
    <col min="3075" max="3075" width="9" style="125" customWidth="1"/>
    <col min="3076" max="3076" width="2.5703125" style="125" customWidth="1"/>
    <col min="3077" max="3077" width="6.5703125" style="125" customWidth="1"/>
    <col min="3078" max="3078" width="25.5703125" style="125" customWidth="1"/>
    <col min="3079" max="3079" width="9" style="125" customWidth="1"/>
    <col min="3080" max="3080" width="2.5703125" style="125" customWidth="1"/>
    <col min="3081" max="3081" width="6.5703125" style="125" customWidth="1"/>
    <col min="3082" max="3082" width="29.42578125" style="125" customWidth="1"/>
    <col min="3083" max="3083" width="9" style="125" customWidth="1"/>
    <col min="3084" max="3328" width="9.140625" style="125"/>
    <col min="3329" max="3329" width="6.5703125" style="125" customWidth="1"/>
    <col min="3330" max="3330" width="25.5703125" style="125" customWidth="1"/>
    <col min="3331" max="3331" width="9" style="125" customWidth="1"/>
    <col min="3332" max="3332" width="2.5703125" style="125" customWidth="1"/>
    <col min="3333" max="3333" width="6.5703125" style="125" customWidth="1"/>
    <col min="3334" max="3334" width="25.5703125" style="125" customWidth="1"/>
    <col min="3335" max="3335" width="9" style="125" customWidth="1"/>
    <col min="3336" max="3336" width="2.5703125" style="125" customWidth="1"/>
    <col min="3337" max="3337" width="6.5703125" style="125" customWidth="1"/>
    <col min="3338" max="3338" width="29.42578125" style="125" customWidth="1"/>
    <col min="3339" max="3339" width="9" style="125" customWidth="1"/>
    <col min="3340" max="3584" width="9.140625" style="125"/>
    <col min="3585" max="3585" width="6.5703125" style="125" customWidth="1"/>
    <col min="3586" max="3586" width="25.5703125" style="125" customWidth="1"/>
    <col min="3587" max="3587" width="9" style="125" customWidth="1"/>
    <col min="3588" max="3588" width="2.5703125" style="125" customWidth="1"/>
    <col min="3589" max="3589" width="6.5703125" style="125" customWidth="1"/>
    <col min="3590" max="3590" width="25.5703125" style="125" customWidth="1"/>
    <col min="3591" max="3591" width="9" style="125" customWidth="1"/>
    <col min="3592" max="3592" width="2.5703125" style="125" customWidth="1"/>
    <col min="3593" max="3593" width="6.5703125" style="125" customWidth="1"/>
    <col min="3594" max="3594" width="29.42578125" style="125" customWidth="1"/>
    <col min="3595" max="3595" width="9" style="125" customWidth="1"/>
    <col min="3596" max="3840" width="9.140625" style="125"/>
    <col min="3841" max="3841" width="6.5703125" style="125" customWidth="1"/>
    <col min="3842" max="3842" width="25.5703125" style="125" customWidth="1"/>
    <col min="3843" max="3843" width="9" style="125" customWidth="1"/>
    <col min="3844" max="3844" width="2.5703125" style="125" customWidth="1"/>
    <col min="3845" max="3845" width="6.5703125" style="125" customWidth="1"/>
    <col min="3846" max="3846" width="25.5703125" style="125" customWidth="1"/>
    <col min="3847" max="3847" width="9" style="125" customWidth="1"/>
    <col min="3848" max="3848" width="2.5703125" style="125" customWidth="1"/>
    <col min="3849" max="3849" width="6.5703125" style="125" customWidth="1"/>
    <col min="3850" max="3850" width="29.42578125" style="125" customWidth="1"/>
    <col min="3851" max="3851" width="9" style="125" customWidth="1"/>
    <col min="3852" max="4096" width="9.140625" style="125"/>
    <col min="4097" max="4097" width="6.5703125" style="125" customWidth="1"/>
    <col min="4098" max="4098" width="25.5703125" style="125" customWidth="1"/>
    <col min="4099" max="4099" width="9" style="125" customWidth="1"/>
    <col min="4100" max="4100" width="2.5703125" style="125" customWidth="1"/>
    <col min="4101" max="4101" width="6.5703125" style="125" customWidth="1"/>
    <col min="4102" max="4102" width="25.5703125" style="125" customWidth="1"/>
    <col min="4103" max="4103" width="9" style="125" customWidth="1"/>
    <col min="4104" max="4104" width="2.5703125" style="125" customWidth="1"/>
    <col min="4105" max="4105" width="6.5703125" style="125" customWidth="1"/>
    <col min="4106" max="4106" width="29.42578125" style="125" customWidth="1"/>
    <col min="4107" max="4107" width="9" style="125" customWidth="1"/>
    <col min="4108" max="4352" width="9.140625" style="125"/>
    <col min="4353" max="4353" width="6.5703125" style="125" customWidth="1"/>
    <col min="4354" max="4354" width="25.5703125" style="125" customWidth="1"/>
    <col min="4355" max="4355" width="9" style="125" customWidth="1"/>
    <col min="4356" max="4356" width="2.5703125" style="125" customWidth="1"/>
    <col min="4357" max="4357" width="6.5703125" style="125" customWidth="1"/>
    <col min="4358" max="4358" width="25.5703125" style="125" customWidth="1"/>
    <col min="4359" max="4359" width="9" style="125" customWidth="1"/>
    <col min="4360" max="4360" width="2.5703125" style="125" customWidth="1"/>
    <col min="4361" max="4361" width="6.5703125" style="125" customWidth="1"/>
    <col min="4362" max="4362" width="29.42578125" style="125" customWidth="1"/>
    <col min="4363" max="4363" width="9" style="125" customWidth="1"/>
    <col min="4364" max="4608" width="9.140625" style="125"/>
    <col min="4609" max="4609" width="6.5703125" style="125" customWidth="1"/>
    <col min="4610" max="4610" width="25.5703125" style="125" customWidth="1"/>
    <col min="4611" max="4611" width="9" style="125" customWidth="1"/>
    <col min="4612" max="4612" width="2.5703125" style="125" customWidth="1"/>
    <col min="4613" max="4613" width="6.5703125" style="125" customWidth="1"/>
    <col min="4614" max="4614" width="25.5703125" style="125" customWidth="1"/>
    <col min="4615" max="4615" width="9" style="125" customWidth="1"/>
    <col min="4616" max="4616" width="2.5703125" style="125" customWidth="1"/>
    <col min="4617" max="4617" width="6.5703125" style="125" customWidth="1"/>
    <col min="4618" max="4618" width="29.42578125" style="125" customWidth="1"/>
    <col min="4619" max="4619" width="9" style="125" customWidth="1"/>
    <col min="4620" max="4864" width="9.140625" style="125"/>
    <col min="4865" max="4865" width="6.5703125" style="125" customWidth="1"/>
    <col min="4866" max="4866" width="25.5703125" style="125" customWidth="1"/>
    <col min="4867" max="4867" width="9" style="125" customWidth="1"/>
    <col min="4868" max="4868" width="2.5703125" style="125" customWidth="1"/>
    <col min="4869" max="4869" width="6.5703125" style="125" customWidth="1"/>
    <col min="4870" max="4870" width="25.5703125" style="125" customWidth="1"/>
    <col min="4871" max="4871" width="9" style="125" customWidth="1"/>
    <col min="4872" max="4872" width="2.5703125" style="125" customWidth="1"/>
    <col min="4873" max="4873" width="6.5703125" style="125" customWidth="1"/>
    <col min="4874" max="4874" width="29.42578125" style="125" customWidth="1"/>
    <col min="4875" max="4875" width="9" style="125" customWidth="1"/>
    <col min="4876" max="5120" width="9.140625" style="125"/>
    <col min="5121" max="5121" width="6.5703125" style="125" customWidth="1"/>
    <col min="5122" max="5122" width="25.5703125" style="125" customWidth="1"/>
    <col min="5123" max="5123" width="9" style="125" customWidth="1"/>
    <col min="5124" max="5124" width="2.5703125" style="125" customWidth="1"/>
    <col min="5125" max="5125" width="6.5703125" style="125" customWidth="1"/>
    <col min="5126" max="5126" width="25.5703125" style="125" customWidth="1"/>
    <col min="5127" max="5127" width="9" style="125" customWidth="1"/>
    <col min="5128" max="5128" width="2.5703125" style="125" customWidth="1"/>
    <col min="5129" max="5129" width="6.5703125" style="125" customWidth="1"/>
    <col min="5130" max="5130" width="29.42578125" style="125" customWidth="1"/>
    <col min="5131" max="5131" width="9" style="125" customWidth="1"/>
    <col min="5132" max="5376" width="9.140625" style="125"/>
    <col min="5377" max="5377" width="6.5703125" style="125" customWidth="1"/>
    <col min="5378" max="5378" width="25.5703125" style="125" customWidth="1"/>
    <col min="5379" max="5379" width="9" style="125" customWidth="1"/>
    <col min="5380" max="5380" width="2.5703125" style="125" customWidth="1"/>
    <col min="5381" max="5381" width="6.5703125" style="125" customWidth="1"/>
    <col min="5382" max="5382" width="25.5703125" style="125" customWidth="1"/>
    <col min="5383" max="5383" width="9" style="125" customWidth="1"/>
    <col min="5384" max="5384" width="2.5703125" style="125" customWidth="1"/>
    <col min="5385" max="5385" width="6.5703125" style="125" customWidth="1"/>
    <col min="5386" max="5386" width="29.42578125" style="125" customWidth="1"/>
    <col min="5387" max="5387" width="9" style="125" customWidth="1"/>
    <col min="5388" max="5632" width="9.140625" style="125"/>
    <col min="5633" max="5633" width="6.5703125" style="125" customWidth="1"/>
    <col min="5634" max="5634" width="25.5703125" style="125" customWidth="1"/>
    <col min="5635" max="5635" width="9" style="125" customWidth="1"/>
    <col min="5636" max="5636" width="2.5703125" style="125" customWidth="1"/>
    <col min="5637" max="5637" width="6.5703125" style="125" customWidth="1"/>
    <col min="5638" max="5638" width="25.5703125" style="125" customWidth="1"/>
    <col min="5639" max="5639" width="9" style="125" customWidth="1"/>
    <col min="5640" max="5640" width="2.5703125" style="125" customWidth="1"/>
    <col min="5641" max="5641" width="6.5703125" style="125" customWidth="1"/>
    <col min="5642" max="5642" width="29.42578125" style="125" customWidth="1"/>
    <col min="5643" max="5643" width="9" style="125" customWidth="1"/>
    <col min="5644" max="5888" width="9.140625" style="125"/>
    <col min="5889" max="5889" width="6.5703125" style="125" customWidth="1"/>
    <col min="5890" max="5890" width="25.5703125" style="125" customWidth="1"/>
    <col min="5891" max="5891" width="9" style="125" customWidth="1"/>
    <col min="5892" max="5892" width="2.5703125" style="125" customWidth="1"/>
    <col min="5893" max="5893" width="6.5703125" style="125" customWidth="1"/>
    <col min="5894" max="5894" width="25.5703125" style="125" customWidth="1"/>
    <col min="5895" max="5895" width="9" style="125" customWidth="1"/>
    <col min="5896" max="5896" width="2.5703125" style="125" customWidth="1"/>
    <col min="5897" max="5897" width="6.5703125" style="125" customWidth="1"/>
    <col min="5898" max="5898" width="29.42578125" style="125" customWidth="1"/>
    <col min="5899" max="5899" width="9" style="125" customWidth="1"/>
    <col min="5900" max="6144" width="9.140625" style="125"/>
    <col min="6145" max="6145" width="6.5703125" style="125" customWidth="1"/>
    <col min="6146" max="6146" width="25.5703125" style="125" customWidth="1"/>
    <col min="6147" max="6147" width="9" style="125" customWidth="1"/>
    <col min="6148" max="6148" width="2.5703125" style="125" customWidth="1"/>
    <col min="6149" max="6149" width="6.5703125" style="125" customWidth="1"/>
    <col min="6150" max="6150" width="25.5703125" style="125" customWidth="1"/>
    <col min="6151" max="6151" width="9" style="125" customWidth="1"/>
    <col min="6152" max="6152" width="2.5703125" style="125" customWidth="1"/>
    <col min="6153" max="6153" width="6.5703125" style="125" customWidth="1"/>
    <col min="6154" max="6154" width="29.42578125" style="125" customWidth="1"/>
    <col min="6155" max="6155" width="9" style="125" customWidth="1"/>
    <col min="6156" max="6400" width="9.140625" style="125"/>
    <col min="6401" max="6401" width="6.5703125" style="125" customWidth="1"/>
    <col min="6402" max="6402" width="25.5703125" style="125" customWidth="1"/>
    <col min="6403" max="6403" width="9" style="125" customWidth="1"/>
    <col min="6404" max="6404" width="2.5703125" style="125" customWidth="1"/>
    <col min="6405" max="6405" width="6.5703125" style="125" customWidth="1"/>
    <col min="6406" max="6406" width="25.5703125" style="125" customWidth="1"/>
    <col min="6407" max="6407" width="9" style="125" customWidth="1"/>
    <col min="6408" max="6408" width="2.5703125" style="125" customWidth="1"/>
    <col min="6409" max="6409" width="6.5703125" style="125" customWidth="1"/>
    <col min="6410" max="6410" width="29.42578125" style="125" customWidth="1"/>
    <col min="6411" max="6411" width="9" style="125" customWidth="1"/>
    <col min="6412" max="6656" width="9.140625" style="125"/>
    <col min="6657" max="6657" width="6.5703125" style="125" customWidth="1"/>
    <col min="6658" max="6658" width="25.5703125" style="125" customWidth="1"/>
    <col min="6659" max="6659" width="9" style="125" customWidth="1"/>
    <col min="6660" max="6660" width="2.5703125" style="125" customWidth="1"/>
    <col min="6661" max="6661" width="6.5703125" style="125" customWidth="1"/>
    <col min="6662" max="6662" width="25.5703125" style="125" customWidth="1"/>
    <col min="6663" max="6663" width="9" style="125" customWidth="1"/>
    <col min="6664" max="6664" width="2.5703125" style="125" customWidth="1"/>
    <col min="6665" max="6665" width="6.5703125" style="125" customWidth="1"/>
    <col min="6666" max="6666" width="29.42578125" style="125" customWidth="1"/>
    <col min="6667" max="6667" width="9" style="125" customWidth="1"/>
    <col min="6668" max="6912" width="9.140625" style="125"/>
    <col min="6913" max="6913" width="6.5703125" style="125" customWidth="1"/>
    <col min="6914" max="6914" width="25.5703125" style="125" customWidth="1"/>
    <col min="6915" max="6915" width="9" style="125" customWidth="1"/>
    <col min="6916" max="6916" width="2.5703125" style="125" customWidth="1"/>
    <col min="6917" max="6917" width="6.5703125" style="125" customWidth="1"/>
    <col min="6918" max="6918" width="25.5703125" style="125" customWidth="1"/>
    <col min="6919" max="6919" width="9" style="125" customWidth="1"/>
    <col min="6920" max="6920" width="2.5703125" style="125" customWidth="1"/>
    <col min="6921" max="6921" width="6.5703125" style="125" customWidth="1"/>
    <col min="6922" max="6922" width="29.42578125" style="125" customWidth="1"/>
    <col min="6923" max="6923" width="9" style="125" customWidth="1"/>
    <col min="6924" max="7168" width="9.140625" style="125"/>
    <col min="7169" max="7169" width="6.5703125" style="125" customWidth="1"/>
    <col min="7170" max="7170" width="25.5703125" style="125" customWidth="1"/>
    <col min="7171" max="7171" width="9" style="125" customWidth="1"/>
    <col min="7172" max="7172" width="2.5703125" style="125" customWidth="1"/>
    <col min="7173" max="7173" width="6.5703125" style="125" customWidth="1"/>
    <col min="7174" max="7174" width="25.5703125" style="125" customWidth="1"/>
    <col min="7175" max="7175" width="9" style="125" customWidth="1"/>
    <col min="7176" max="7176" width="2.5703125" style="125" customWidth="1"/>
    <col min="7177" max="7177" width="6.5703125" style="125" customWidth="1"/>
    <col min="7178" max="7178" width="29.42578125" style="125" customWidth="1"/>
    <col min="7179" max="7179" width="9" style="125" customWidth="1"/>
    <col min="7180" max="7424" width="9.140625" style="125"/>
    <col min="7425" max="7425" width="6.5703125" style="125" customWidth="1"/>
    <col min="7426" max="7426" width="25.5703125" style="125" customWidth="1"/>
    <col min="7427" max="7427" width="9" style="125" customWidth="1"/>
    <col min="7428" max="7428" width="2.5703125" style="125" customWidth="1"/>
    <col min="7429" max="7429" width="6.5703125" style="125" customWidth="1"/>
    <col min="7430" max="7430" width="25.5703125" style="125" customWidth="1"/>
    <col min="7431" max="7431" width="9" style="125" customWidth="1"/>
    <col min="7432" max="7432" width="2.5703125" style="125" customWidth="1"/>
    <col min="7433" max="7433" width="6.5703125" style="125" customWidth="1"/>
    <col min="7434" max="7434" width="29.42578125" style="125" customWidth="1"/>
    <col min="7435" max="7435" width="9" style="125" customWidth="1"/>
    <col min="7436" max="7680" width="9.140625" style="125"/>
    <col min="7681" max="7681" width="6.5703125" style="125" customWidth="1"/>
    <col min="7682" max="7682" width="25.5703125" style="125" customWidth="1"/>
    <col min="7683" max="7683" width="9" style="125" customWidth="1"/>
    <col min="7684" max="7684" width="2.5703125" style="125" customWidth="1"/>
    <col min="7685" max="7685" width="6.5703125" style="125" customWidth="1"/>
    <col min="7686" max="7686" width="25.5703125" style="125" customWidth="1"/>
    <col min="7687" max="7687" width="9" style="125" customWidth="1"/>
    <col min="7688" max="7688" width="2.5703125" style="125" customWidth="1"/>
    <col min="7689" max="7689" width="6.5703125" style="125" customWidth="1"/>
    <col min="7690" max="7690" width="29.42578125" style="125" customWidth="1"/>
    <col min="7691" max="7691" width="9" style="125" customWidth="1"/>
    <col min="7692" max="7936" width="9.140625" style="125"/>
    <col min="7937" max="7937" width="6.5703125" style="125" customWidth="1"/>
    <col min="7938" max="7938" width="25.5703125" style="125" customWidth="1"/>
    <col min="7939" max="7939" width="9" style="125" customWidth="1"/>
    <col min="7940" max="7940" width="2.5703125" style="125" customWidth="1"/>
    <col min="7941" max="7941" width="6.5703125" style="125" customWidth="1"/>
    <col min="7942" max="7942" width="25.5703125" style="125" customWidth="1"/>
    <col min="7943" max="7943" width="9" style="125" customWidth="1"/>
    <col min="7944" max="7944" width="2.5703125" style="125" customWidth="1"/>
    <col min="7945" max="7945" width="6.5703125" style="125" customWidth="1"/>
    <col min="7946" max="7946" width="29.42578125" style="125" customWidth="1"/>
    <col min="7947" max="7947" width="9" style="125" customWidth="1"/>
    <col min="7948" max="8192" width="9.140625" style="125"/>
    <col min="8193" max="8193" width="6.5703125" style="125" customWidth="1"/>
    <col min="8194" max="8194" width="25.5703125" style="125" customWidth="1"/>
    <col min="8195" max="8195" width="9" style="125" customWidth="1"/>
    <col min="8196" max="8196" width="2.5703125" style="125" customWidth="1"/>
    <col min="8197" max="8197" width="6.5703125" style="125" customWidth="1"/>
    <col min="8198" max="8198" width="25.5703125" style="125" customWidth="1"/>
    <col min="8199" max="8199" width="9" style="125" customWidth="1"/>
    <col min="8200" max="8200" width="2.5703125" style="125" customWidth="1"/>
    <col min="8201" max="8201" width="6.5703125" style="125" customWidth="1"/>
    <col min="8202" max="8202" width="29.42578125" style="125" customWidth="1"/>
    <col min="8203" max="8203" width="9" style="125" customWidth="1"/>
    <col min="8204" max="8448" width="9.140625" style="125"/>
    <col min="8449" max="8449" width="6.5703125" style="125" customWidth="1"/>
    <col min="8450" max="8450" width="25.5703125" style="125" customWidth="1"/>
    <col min="8451" max="8451" width="9" style="125" customWidth="1"/>
    <col min="8452" max="8452" width="2.5703125" style="125" customWidth="1"/>
    <col min="8453" max="8453" width="6.5703125" style="125" customWidth="1"/>
    <col min="8454" max="8454" width="25.5703125" style="125" customWidth="1"/>
    <col min="8455" max="8455" width="9" style="125" customWidth="1"/>
    <col min="8456" max="8456" width="2.5703125" style="125" customWidth="1"/>
    <col min="8457" max="8457" width="6.5703125" style="125" customWidth="1"/>
    <col min="8458" max="8458" width="29.42578125" style="125" customWidth="1"/>
    <col min="8459" max="8459" width="9" style="125" customWidth="1"/>
    <col min="8460" max="8704" width="9.140625" style="125"/>
    <col min="8705" max="8705" width="6.5703125" style="125" customWidth="1"/>
    <col min="8706" max="8706" width="25.5703125" style="125" customWidth="1"/>
    <col min="8707" max="8707" width="9" style="125" customWidth="1"/>
    <col min="8708" max="8708" width="2.5703125" style="125" customWidth="1"/>
    <col min="8709" max="8709" width="6.5703125" style="125" customWidth="1"/>
    <col min="8710" max="8710" width="25.5703125" style="125" customWidth="1"/>
    <col min="8711" max="8711" width="9" style="125" customWidth="1"/>
    <col min="8712" max="8712" width="2.5703125" style="125" customWidth="1"/>
    <col min="8713" max="8713" width="6.5703125" style="125" customWidth="1"/>
    <col min="8714" max="8714" width="29.42578125" style="125" customWidth="1"/>
    <col min="8715" max="8715" width="9" style="125" customWidth="1"/>
    <col min="8716" max="8960" width="9.140625" style="125"/>
    <col min="8961" max="8961" width="6.5703125" style="125" customWidth="1"/>
    <col min="8962" max="8962" width="25.5703125" style="125" customWidth="1"/>
    <col min="8963" max="8963" width="9" style="125" customWidth="1"/>
    <col min="8964" max="8964" width="2.5703125" style="125" customWidth="1"/>
    <col min="8965" max="8965" width="6.5703125" style="125" customWidth="1"/>
    <col min="8966" max="8966" width="25.5703125" style="125" customWidth="1"/>
    <col min="8967" max="8967" width="9" style="125" customWidth="1"/>
    <col min="8968" max="8968" width="2.5703125" style="125" customWidth="1"/>
    <col min="8969" max="8969" width="6.5703125" style="125" customWidth="1"/>
    <col min="8970" max="8970" width="29.42578125" style="125" customWidth="1"/>
    <col min="8971" max="8971" width="9" style="125" customWidth="1"/>
    <col min="8972" max="9216" width="9.140625" style="125"/>
    <col min="9217" max="9217" width="6.5703125" style="125" customWidth="1"/>
    <col min="9218" max="9218" width="25.5703125" style="125" customWidth="1"/>
    <col min="9219" max="9219" width="9" style="125" customWidth="1"/>
    <col min="9220" max="9220" width="2.5703125" style="125" customWidth="1"/>
    <col min="9221" max="9221" width="6.5703125" style="125" customWidth="1"/>
    <col min="9222" max="9222" width="25.5703125" style="125" customWidth="1"/>
    <col min="9223" max="9223" width="9" style="125" customWidth="1"/>
    <col min="9224" max="9224" width="2.5703125" style="125" customWidth="1"/>
    <col min="9225" max="9225" width="6.5703125" style="125" customWidth="1"/>
    <col min="9226" max="9226" width="29.42578125" style="125" customWidth="1"/>
    <col min="9227" max="9227" width="9" style="125" customWidth="1"/>
    <col min="9228" max="9472" width="9.140625" style="125"/>
    <col min="9473" max="9473" width="6.5703125" style="125" customWidth="1"/>
    <col min="9474" max="9474" width="25.5703125" style="125" customWidth="1"/>
    <col min="9475" max="9475" width="9" style="125" customWidth="1"/>
    <col min="9476" max="9476" width="2.5703125" style="125" customWidth="1"/>
    <col min="9477" max="9477" width="6.5703125" style="125" customWidth="1"/>
    <col min="9478" max="9478" width="25.5703125" style="125" customWidth="1"/>
    <col min="9479" max="9479" width="9" style="125" customWidth="1"/>
    <col min="9480" max="9480" width="2.5703125" style="125" customWidth="1"/>
    <col min="9481" max="9481" width="6.5703125" style="125" customWidth="1"/>
    <col min="9482" max="9482" width="29.42578125" style="125" customWidth="1"/>
    <col min="9483" max="9483" width="9" style="125" customWidth="1"/>
    <col min="9484" max="9728" width="9.140625" style="125"/>
    <col min="9729" max="9729" width="6.5703125" style="125" customWidth="1"/>
    <col min="9730" max="9730" width="25.5703125" style="125" customWidth="1"/>
    <col min="9731" max="9731" width="9" style="125" customWidth="1"/>
    <col min="9732" max="9732" width="2.5703125" style="125" customWidth="1"/>
    <col min="9733" max="9733" width="6.5703125" style="125" customWidth="1"/>
    <col min="9734" max="9734" width="25.5703125" style="125" customWidth="1"/>
    <col min="9735" max="9735" width="9" style="125" customWidth="1"/>
    <col min="9736" max="9736" width="2.5703125" style="125" customWidth="1"/>
    <col min="9737" max="9737" width="6.5703125" style="125" customWidth="1"/>
    <col min="9738" max="9738" width="29.42578125" style="125" customWidth="1"/>
    <col min="9739" max="9739" width="9" style="125" customWidth="1"/>
    <col min="9740" max="9984" width="9.140625" style="125"/>
    <col min="9985" max="9985" width="6.5703125" style="125" customWidth="1"/>
    <col min="9986" max="9986" width="25.5703125" style="125" customWidth="1"/>
    <col min="9987" max="9987" width="9" style="125" customWidth="1"/>
    <col min="9988" max="9988" width="2.5703125" style="125" customWidth="1"/>
    <col min="9989" max="9989" width="6.5703125" style="125" customWidth="1"/>
    <col min="9990" max="9990" width="25.5703125" style="125" customWidth="1"/>
    <col min="9991" max="9991" width="9" style="125" customWidth="1"/>
    <col min="9992" max="9992" width="2.5703125" style="125" customWidth="1"/>
    <col min="9993" max="9993" width="6.5703125" style="125" customWidth="1"/>
    <col min="9994" max="9994" width="29.42578125" style="125" customWidth="1"/>
    <col min="9995" max="9995" width="9" style="125" customWidth="1"/>
    <col min="9996" max="10240" width="9.140625" style="125"/>
    <col min="10241" max="10241" width="6.5703125" style="125" customWidth="1"/>
    <col min="10242" max="10242" width="25.5703125" style="125" customWidth="1"/>
    <col min="10243" max="10243" width="9" style="125" customWidth="1"/>
    <col min="10244" max="10244" width="2.5703125" style="125" customWidth="1"/>
    <col min="10245" max="10245" width="6.5703125" style="125" customWidth="1"/>
    <col min="10246" max="10246" width="25.5703125" style="125" customWidth="1"/>
    <col min="10247" max="10247" width="9" style="125" customWidth="1"/>
    <col min="10248" max="10248" width="2.5703125" style="125" customWidth="1"/>
    <col min="10249" max="10249" width="6.5703125" style="125" customWidth="1"/>
    <col min="10250" max="10250" width="29.42578125" style="125" customWidth="1"/>
    <col min="10251" max="10251" width="9" style="125" customWidth="1"/>
    <col min="10252" max="10496" width="9.140625" style="125"/>
    <col min="10497" max="10497" width="6.5703125" style="125" customWidth="1"/>
    <col min="10498" max="10498" width="25.5703125" style="125" customWidth="1"/>
    <col min="10499" max="10499" width="9" style="125" customWidth="1"/>
    <col min="10500" max="10500" width="2.5703125" style="125" customWidth="1"/>
    <col min="10501" max="10501" width="6.5703125" style="125" customWidth="1"/>
    <col min="10502" max="10502" width="25.5703125" style="125" customWidth="1"/>
    <col min="10503" max="10503" width="9" style="125" customWidth="1"/>
    <col min="10504" max="10504" width="2.5703125" style="125" customWidth="1"/>
    <col min="10505" max="10505" width="6.5703125" style="125" customWidth="1"/>
    <col min="10506" max="10506" width="29.42578125" style="125" customWidth="1"/>
    <col min="10507" max="10507" width="9" style="125" customWidth="1"/>
    <col min="10508" max="10752" width="9.140625" style="125"/>
    <col min="10753" max="10753" width="6.5703125" style="125" customWidth="1"/>
    <col min="10754" max="10754" width="25.5703125" style="125" customWidth="1"/>
    <col min="10755" max="10755" width="9" style="125" customWidth="1"/>
    <col min="10756" max="10756" width="2.5703125" style="125" customWidth="1"/>
    <col min="10757" max="10757" width="6.5703125" style="125" customWidth="1"/>
    <col min="10758" max="10758" width="25.5703125" style="125" customWidth="1"/>
    <col min="10759" max="10759" width="9" style="125" customWidth="1"/>
    <col min="10760" max="10760" width="2.5703125" style="125" customWidth="1"/>
    <col min="10761" max="10761" width="6.5703125" style="125" customWidth="1"/>
    <col min="10762" max="10762" width="29.42578125" style="125" customWidth="1"/>
    <col min="10763" max="10763" width="9" style="125" customWidth="1"/>
    <col min="10764" max="11008" width="9.140625" style="125"/>
    <col min="11009" max="11009" width="6.5703125" style="125" customWidth="1"/>
    <col min="11010" max="11010" width="25.5703125" style="125" customWidth="1"/>
    <col min="11011" max="11011" width="9" style="125" customWidth="1"/>
    <col min="11012" max="11012" width="2.5703125" style="125" customWidth="1"/>
    <col min="11013" max="11013" width="6.5703125" style="125" customWidth="1"/>
    <col min="11014" max="11014" width="25.5703125" style="125" customWidth="1"/>
    <col min="11015" max="11015" width="9" style="125" customWidth="1"/>
    <col min="11016" max="11016" width="2.5703125" style="125" customWidth="1"/>
    <col min="11017" max="11017" width="6.5703125" style="125" customWidth="1"/>
    <col min="11018" max="11018" width="29.42578125" style="125" customWidth="1"/>
    <col min="11019" max="11019" width="9" style="125" customWidth="1"/>
    <col min="11020" max="11264" width="9.140625" style="125"/>
    <col min="11265" max="11265" width="6.5703125" style="125" customWidth="1"/>
    <col min="11266" max="11266" width="25.5703125" style="125" customWidth="1"/>
    <col min="11267" max="11267" width="9" style="125" customWidth="1"/>
    <col min="11268" max="11268" width="2.5703125" style="125" customWidth="1"/>
    <col min="11269" max="11269" width="6.5703125" style="125" customWidth="1"/>
    <col min="11270" max="11270" width="25.5703125" style="125" customWidth="1"/>
    <col min="11271" max="11271" width="9" style="125" customWidth="1"/>
    <col min="11272" max="11272" width="2.5703125" style="125" customWidth="1"/>
    <col min="11273" max="11273" width="6.5703125" style="125" customWidth="1"/>
    <col min="11274" max="11274" width="29.42578125" style="125" customWidth="1"/>
    <col min="11275" max="11275" width="9" style="125" customWidth="1"/>
    <col min="11276" max="11520" width="9.140625" style="125"/>
    <col min="11521" max="11521" width="6.5703125" style="125" customWidth="1"/>
    <col min="11522" max="11522" width="25.5703125" style="125" customWidth="1"/>
    <col min="11523" max="11523" width="9" style="125" customWidth="1"/>
    <col min="11524" max="11524" width="2.5703125" style="125" customWidth="1"/>
    <col min="11525" max="11525" width="6.5703125" style="125" customWidth="1"/>
    <col min="11526" max="11526" width="25.5703125" style="125" customWidth="1"/>
    <col min="11527" max="11527" width="9" style="125" customWidth="1"/>
    <col min="11528" max="11528" width="2.5703125" style="125" customWidth="1"/>
    <col min="11529" max="11529" width="6.5703125" style="125" customWidth="1"/>
    <col min="11530" max="11530" width="29.42578125" style="125" customWidth="1"/>
    <col min="11531" max="11531" width="9" style="125" customWidth="1"/>
    <col min="11532" max="11776" width="9.140625" style="125"/>
    <col min="11777" max="11777" width="6.5703125" style="125" customWidth="1"/>
    <col min="11778" max="11778" width="25.5703125" style="125" customWidth="1"/>
    <col min="11779" max="11779" width="9" style="125" customWidth="1"/>
    <col min="11780" max="11780" width="2.5703125" style="125" customWidth="1"/>
    <col min="11781" max="11781" width="6.5703125" style="125" customWidth="1"/>
    <col min="11782" max="11782" width="25.5703125" style="125" customWidth="1"/>
    <col min="11783" max="11783" width="9" style="125" customWidth="1"/>
    <col min="11784" max="11784" width="2.5703125" style="125" customWidth="1"/>
    <col min="11785" max="11785" width="6.5703125" style="125" customWidth="1"/>
    <col min="11786" max="11786" width="29.42578125" style="125" customWidth="1"/>
    <col min="11787" max="11787" width="9" style="125" customWidth="1"/>
    <col min="11788" max="12032" width="9.140625" style="125"/>
    <col min="12033" max="12033" width="6.5703125" style="125" customWidth="1"/>
    <col min="12034" max="12034" width="25.5703125" style="125" customWidth="1"/>
    <col min="12035" max="12035" width="9" style="125" customWidth="1"/>
    <col min="12036" max="12036" width="2.5703125" style="125" customWidth="1"/>
    <col min="12037" max="12037" width="6.5703125" style="125" customWidth="1"/>
    <col min="12038" max="12038" width="25.5703125" style="125" customWidth="1"/>
    <col min="12039" max="12039" width="9" style="125" customWidth="1"/>
    <col min="12040" max="12040" width="2.5703125" style="125" customWidth="1"/>
    <col min="12041" max="12041" width="6.5703125" style="125" customWidth="1"/>
    <col min="12042" max="12042" width="29.42578125" style="125" customWidth="1"/>
    <col min="12043" max="12043" width="9" style="125" customWidth="1"/>
    <col min="12044" max="12288" width="9.140625" style="125"/>
    <col min="12289" max="12289" width="6.5703125" style="125" customWidth="1"/>
    <col min="12290" max="12290" width="25.5703125" style="125" customWidth="1"/>
    <col min="12291" max="12291" width="9" style="125" customWidth="1"/>
    <col min="12292" max="12292" width="2.5703125" style="125" customWidth="1"/>
    <col min="12293" max="12293" width="6.5703125" style="125" customWidth="1"/>
    <col min="12294" max="12294" width="25.5703125" style="125" customWidth="1"/>
    <col min="12295" max="12295" width="9" style="125" customWidth="1"/>
    <col min="12296" max="12296" width="2.5703125" style="125" customWidth="1"/>
    <col min="12297" max="12297" width="6.5703125" style="125" customWidth="1"/>
    <col min="12298" max="12298" width="29.42578125" style="125" customWidth="1"/>
    <col min="12299" max="12299" width="9" style="125" customWidth="1"/>
    <col min="12300" max="12544" width="9.140625" style="125"/>
    <col min="12545" max="12545" width="6.5703125" style="125" customWidth="1"/>
    <col min="12546" max="12546" width="25.5703125" style="125" customWidth="1"/>
    <col min="12547" max="12547" width="9" style="125" customWidth="1"/>
    <col min="12548" max="12548" width="2.5703125" style="125" customWidth="1"/>
    <col min="12549" max="12549" width="6.5703125" style="125" customWidth="1"/>
    <col min="12550" max="12550" width="25.5703125" style="125" customWidth="1"/>
    <col min="12551" max="12551" width="9" style="125" customWidth="1"/>
    <col min="12552" max="12552" width="2.5703125" style="125" customWidth="1"/>
    <col min="12553" max="12553" width="6.5703125" style="125" customWidth="1"/>
    <col min="12554" max="12554" width="29.42578125" style="125" customWidth="1"/>
    <col min="12555" max="12555" width="9" style="125" customWidth="1"/>
    <col min="12556" max="12800" width="9.140625" style="125"/>
    <col min="12801" max="12801" width="6.5703125" style="125" customWidth="1"/>
    <col min="12802" max="12802" width="25.5703125" style="125" customWidth="1"/>
    <col min="12803" max="12803" width="9" style="125" customWidth="1"/>
    <col min="12804" max="12804" width="2.5703125" style="125" customWidth="1"/>
    <col min="12805" max="12805" width="6.5703125" style="125" customWidth="1"/>
    <col min="12806" max="12806" width="25.5703125" style="125" customWidth="1"/>
    <col min="12807" max="12807" width="9" style="125" customWidth="1"/>
    <col min="12808" max="12808" width="2.5703125" style="125" customWidth="1"/>
    <col min="12809" max="12809" width="6.5703125" style="125" customWidth="1"/>
    <col min="12810" max="12810" width="29.42578125" style="125" customWidth="1"/>
    <col min="12811" max="12811" width="9" style="125" customWidth="1"/>
    <col min="12812" max="13056" width="9.140625" style="125"/>
    <col min="13057" max="13057" width="6.5703125" style="125" customWidth="1"/>
    <col min="13058" max="13058" width="25.5703125" style="125" customWidth="1"/>
    <col min="13059" max="13059" width="9" style="125" customWidth="1"/>
    <col min="13060" max="13060" width="2.5703125" style="125" customWidth="1"/>
    <col min="13061" max="13061" width="6.5703125" style="125" customWidth="1"/>
    <col min="13062" max="13062" width="25.5703125" style="125" customWidth="1"/>
    <col min="13063" max="13063" width="9" style="125" customWidth="1"/>
    <col min="13064" max="13064" width="2.5703125" style="125" customWidth="1"/>
    <col min="13065" max="13065" width="6.5703125" style="125" customWidth="1"/>
    <col min="13066" max="13066" width="29.42578125" style="125" customWidth="1"/>
    <col min="13067" max="13067" width="9" style="125" customWidth="1"/>
    <col min="13068" max="13312" width="9.140625" style="125"/>
    <col min="13313" max="13313" width="6.5703125" style="125" customWidth="1"/>
    <col min="13314" max="13314" width="25.5703125" style="125" customWidth="1"/>
    <col min="13315" max="13315" width="9" style="125" customWidth="1"/>
    <col min="13316" max="13316" width="2.5703125" style="125" customWidth="1"/>
    <col min="13317" max="13317" width="6.5703125" style="125" customWidth="1"/>
    <col min="13318" max="13318" width="25.5703125" style="125" customWidth="1"/>
    <col min="13319" max="13319" width="9" style="125" customWidth="1"/>
    <col min="13320" max="13320" width="2.5703125" style="125" customWidth="1"/>
    <col min="13321" max="13321" width="6.5703125" style="125" customWidth="1"/>
    <col min="13322" max="13322" width="29.42578125" style="125" customWidth="1"/>
    <col min="13323" max="13323" width="9" style="125" customWidth="1"/>
    <col min="13324" max="13568" width="9.140625" style="125"/>
    <col min="13569" max="13569" width="6.5703125" style="125" customWidth="1"/>
    <col min="13570" max="13570" width="25.5703125" style="125" customWidth="1"/>
    <col min="13571" max="13571" width="9" style="125" customWidth="1"/>
    <col min="13572" max="13572" width="2.5703125" style="125" customWidth="1"/>
    <col min="13573" max="13573" width="6.5703125" style="125" customWidth="1"/>
    <col min="13574" max="13574" width="25.5703125" style="125" customWidth="1"/>
    <col min="13575" max="13575" width="9" style="125" customWidth="1"/>
    <col min="13576" max="13576" width="2.5703125" style="125" customWidth="1"/>
    <col min="13577" max="13577" width="6.5703125" style="125" customWidth="1"/>
    <col min="13578" max="13578" width="29.42578125" style="125" customWidth="1"/>
    <col min="13579" max="13579" width="9" style="125" customWidth="1"/>
    <col min="13580" max="13824" width="9.140625" style="125"/>
    <col min="13825" max="13825" width="6.5703125" style="125" customWidth="1"/>
    <col min="13826" max="13826" width="25.5703125" style="125" customWidth="1"/>
    <col min="13827" max="13827" width="9" style="125" customWidth="1"/>
    <col min="13828" max="13828" width="2.5703125" style="125" customWidth="1"/>
    <col min="13829" max="13829" width="6.5703125" style="125" customWidth="1"/>
    <col min="13830" max="13830" width="25.5703125" style="125" customWidth="1"/>
    <col min="13831" max="13831" width="9" style="125" customWidth="1"/>
    <col min="13832" max="13832" width="2.5703125" style="125" customWidth="1"/>
    <col min="13833" max="13833" width="6.5703125" style="125" customWidth="1"/>
    <col min="13834" max="13834" width="29.42578125" style="125" customWidth="1"/>
    <col min="13835" max="13835" width="9" style="125" customWidth="1"/>
    <col min="13836" max="14080" width="9.140625" style="125"/>
    <col min="14081" max="14081" width="6.5703125" style="125" customWidth="1"/>
    <col min="14082" max="14082" width="25.5703125" style="125" customWidth="1"/>
    <col min="14083" max="14083" width="9" style="125" customWidth="1"/>
    <col min="14084" max="14084" width="2.5703125" style="125" customWidth="1"/>
    <col min="14085" max="14085" width="6.5703125" style="125" customWidth="1"/>
    <col min="14086" max="14086" width="25.5703125" style="125" customWidth="1"/>
    <col min="14087" max="14087" width="9" style="125" customWidth="1"/>
    <col min="14088" max="14088" width="2.5703125" style="125" customWidth="1"/>
    <col min="14089" max="14089" width="6.5703125" style="125" customWidth="1"/>
    <col min="14090" max="14090" width="29.42578125" style="125" customWidth="1"/>
    <col min="14091" max="14091" width="9" style="125" customWidth="1"/>
    <col min="14092" max="14336" width="9.140625" style="125"/>
    <col min="14337" max="14337" width="6.5703125" style="125" customWidth="1"/>
    <col min="14338" max="14338" width="25.5703125" style="125" customWidth="1"/>
    <col min="14339" max="14339" width="9" style="125" customWidth="1"/>
    <col min="14340" max="14340" width="2.5703125" style="125" customWidth="1"/>
    <col min="14341" max="14341" width="6.5703125" style="125" customWidth="1"/>
    <col min="14342" max="14342" width="25.5703125" style="125" customWidth="1"/>
    <col min="14343" max="14343" width="9" style="125" customWidth="1"/>
    <col min="14344" max="14344" width="2.5703125" style="125" customWidth="1"/>
    <col min="14345" max="14345" width="6.5703125" style="125" customWidth="1"/>
    <col min="14346" max="14346" width="29.42578125" style="125" customWidth="1"/>
    <col min="14347" max="14347" width="9" style="125" customWidth="1"/>
    <col min="14348" max="14592" width="9.140625" style="125"/>
    <col min="14593" max="14593" width="6.5703125" style="125" customWidth="1"/>
    <col min="14594" max="14594" width="25.5703125" style="125" customWidth="1"/>
    <col min="14595" max="14595" width="9" style="125" customWidth="1"/>
    <col min="14596" max="14596" width="2.5703125" style="125" customWidth="1"/>
    <col min="14597" max="14597" width="6.5703125" style="125" customWidth="1"/>
    <col min="14598" max="14598" width="25.5703125" style="125" customWidth="1"/>
    <col min="14599" max="14599" width="9" style="125" customWidth="1"/>
    <col min="14600" max="14600" width="2.5703125" style="125" customWidth="1"/>
    <col min="14601" max="14601" width="6.5703125" style="125" customWidth="1"/>
    <col min="14602" max="14602" width="29.42578125" style="125" customWidth="1"/>
    <col min="14603" max="14603" width="9" style="125" customWidth="1"/>
    <col min="14604" max="14848" width="9.140625" style="125"/>
    <col min="14849" max="14849" width="6.5703125" style="125" customWidth="1"/>
    <col min="14850" max="14850" width="25.5703125" style="125" customWidth="1"/>
    <col min="14851" max="14851" width="9" style="125" customWidth="1"/>
    <col min="14852" max="14852" width="2.5703125" style="125" customWidth="1"/>
    <col min="14853" max="14853" width="6.5703125" style="125" customWidth="1"/>
    <col min="14854" max="14854" width="25.5703125" style="125" customWidth="1"/>
    <col min="14855" max="14855" width="9" style="125" customWidth="1"/>
    <col min="14856" max="14856" width="2.5703125" style="125" customWidth="1"/>
    <col min="14857" max="14857" width="6.5703125" style="125" customWidth="1"/>
    <col min="14858" max="14858" width="29.42578125" style="125" customWidth="1"/>
    <col min="14859" max="14859" width="9" style="125" customWidth="1"/>
    <col min="14860" max="15104" width="9.140625" style="125"/>
    <col min="15105" max="15105" width="6.5703125" style="125" customWidth="1"/>
    <col min="15106" max="15106" width="25.5703125" style="125" customWidth="1"/>
    <col min="15107" max="15107" width="9" style="125" customWidth="1"/>
    <col min="15108" max="15108" width="2.5703125" style="125" customWidth="1"/>
    <col min="15109" max="15109" width="6.5703125" style="125" customWidth="1"/>
    <col min="15110" max="15110" width="25.5703125" style="125" customWidth="1"/>
    <col min="15111" max="15111" width="9" style="125" customWidth="1"/>
    <col min="15112" max="15112" width="2.5703125" style="125" customWidth="1"/>
    <col min="15113" max="15113" width="6.5703125" style="125" customWidth="1"/>
    <col min="15114" max="15114" width="29.42578125" style="125" customWidth="1"/>
    <col min="15115" max="15115" width="9" style="125" customWidth="1"/>
    <col min="15116" max="15360" width="9.140625" style="125"/>
    <col min="15361" max="15361" width="6.5703125" style="125" customWidth="1"/>
    <col min="15362" max="15362" width="25.5703125" style="125" customWidth="1"/>
    <col min="15363" max="15363" width="9" style="125" customWidth="1"/>
    <col min="15364" max="15364" width="2.5703125" style="125" customWidth="1"/>
    <col min="15365" max="15365" width="6.5703125" style="125" customWidth="1"/>
    <col min="15366" max="15366" width="25.5703125" style="125" customWidth="1"/>
    <col min="15367" max="15367" width="9" style="125" customWidth="1"/>
    <col min="15368" max="15368" width="2.5703125" style="125" customWidth="1"/>
    <col min="15369" max="15369" width="6.5703125" style="125" customWidth="1"/>
    <col min="15370" max="15370" width="29.42578125" style="125" customWidth="1"/>
    <col min="15371" max="15371" width="9" style="125" customWidth="1"/>
    <col min="15372" max="15616" width="9.140625" style="125"/>
    <col min="15617" max="15617" width="6.5703125" style="125" customWidth="1"/>
    <col min="15618" max="15618" width="25.5703125" style="125" customWidth="1"/>
    <col min="15619" max="15619" width="9" style="125" customWidth="1"/>
    <col min="15620" max="15620" width="2.5703125" style="125" customWidth="1"/>
    <col min="15621" max="15621" width="6.5703125" style="125" customWidth="1"/>
    <col min="15622" max="15622" width="25.5703125" style="125" customWidth="1"/>
    <col min="15623" max="15623" width="9" style="125" customWidth="1"/>
    <col min="15624" max="15624" width="2.5703125" style="125" customWidth="1"/>
    <col min="15625" max="15625" width="6.5703125" style="125" customWidth="1"/>
    <col min="15626" max="15626" width="29.42578125" style="125" customWidth="1"/>
    <col min="15627" max="15627" width="9" style="125" customWidth="1"/>
    <col min="15628" max="15872" width="9.140625" style="125"/>
    <col min="15873" max="15873" width="6.5703125" style="125" customWidth="1"/>
    <col min="15874" max="15874" width="25.5703125" style="125" customWidth="1"/>
    <col min="15875" max="15875" width="9" style="125" customWidth="1"/>
    <col min="15876" max="15876" width="2.5703125" style="125" customWidth="1"/>
    <col min="15877" max="15877" width="6.5703125" style="125" customWidth="1"/>
    <col min="15878" max="15878" width="25.5703125" style="125" customWidth="1"/>
    <col min="15879" max="15879" width="9" style="125" customWidth="1"/>
    <col min="15880" max="15880" width="2.5703125" style="125" customWidth="1"/>
    <col min="15881" max="15881" width="6.5703125" style="125" customWidth="1"/>
    <col min="15882" max="15882" width="29.42578125" style="125" customWidth="1"/>
    <col min="15883" max="15883" width="9" style="125" customWidth="1"/>
    <col min="15884" max="16128" width="9.140625" style="125"/>
    <col min="16129" max="16129" width="6.5703125" style="125" customWidth="1"/>
    <col min="16130" max="16130" width="25.5703125" style="125" customWidth="1"/>
    <col min="16131" max="16131" width="9" style="125" customWidth="1"/>
    <col min="16132" max="16132" width="2.5703125" style="125" customWidth="1"/>
    <col min="16133" max="16133" width="6.5703125" style="125" customWidth="1"/>
    <col min="16134" max="16134" width="25.5703125" style="125" customWidth="1"/>
    <col min="16135" max="16135" width="9" style="125" customWidth="1"/>
    <col min="16136" max="16136" width="2.5703125" style="125" customWidth="1"/>
    <col min="16137" max="16137" width="6.5703125" style="125" customWidth="1"/>
    <col min="16138" max="16138" width="29.42578125" style="125" customWidth="1"/>
    <col min="16139" max="16139" width="9" style="125" customWidth="1"/>
    <col min="16140" max="16384" width="9.140625" style="125"/>
  </cols>
  <sheetData>
    <row r="1" spans="1:11" ht="14.25" customHeight="1" x14ac:dyDescent="0.2">
      <c r="A1" s="272" t="str">
        <f>'[16]Список участников (юноши)'!A1</f>
        <v>Национальная федерация бадминтона России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4.25" customHeight="1" x14ac:dyDescent="0.2">
      <c r="A2" s="272" t="str">
        <f>'[16]Список участников (юноши)'!A2</f>
        <v>Министерство молодежной политики и спорта Саратовской области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4.25" customHeight="1" x14ac:dyDescent="0.2">
      <c r="A3" s="272" t="str">
        <f>'[16]Список участников (юноши)'!A3</f>
        <v>Федерация бадминтона Саратовской области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8.75" customHeight="1" x14ac:dyDescent="0.2">
      <c r="A4" s="288" t="str">
        <f>'[16]Список участников (юноши)'!A4</f>
        <v>X Всероссийские юниорские и юношеские соревнования по бадминтону, посвященные Первому космонавту Ю.А. Гагарину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</row>
    <row r="5" spans="1:11" ht="25.5" customHeight="1" x14ac:dyDescent="0.2">
      <c r="A5" s="274" t="s">
        <v>2078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1" ht="14.25" customHeight="1" x14ac:dyDescent="0.2">
      <c r="A6" s="275" t="str">
        <f>'[16]Список участников (юноши)'!A6</f>
        <v>г. Саратов, Саратовская область, 18 - 22 августа 2023 г.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</row>
    <row r="7" spans="1:11" ht="13.7" customHeight="1" x14ac:dyDescent="0.2">
      <c r="A7" s="268" t="s">
        <v>1698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1" ht="14.25" x14ac:dyDescent="0.2">
      <c r="A8" s="269" t="s">
        <v>1996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x14ac:dyDescent="0.2">
      <c r="A9" s="270" t="s">
        <v>1997</v>
      </c>
      <c r="B9" s="270"/>
      <c r="C9" s="270"/>
      <c r="D9" s="155"/>
      <c r="E9" s="270" t="s">
        <v>1998</v>
      </c>
      <c r="F9" s="270"/>
      <c r="G9" s="270"/>
      <c r="H9" s="155"/>
      <c r="I9" s="271" t="s">
        <v>1999</v>
      </c>
      <c r="J9" s="271"/>
      <c r="K9" s="271"/>
    </row>
    <row r="10" spans="1:11" x14ac:dyDescent="0.2">
      <c r="A10" s="129" t="s">
        <v>1703</v>
      </c>
      <c r="B10" s="128" t="s">
        <v>1131</v>
      </c>
      <c r="C10" s="128" t="s">
        <v>1135</v>
      </c>
      <c r="D10" s="126"/>
      <c r="E10" s="129" t="s">
        <v>1703</v>
      </c>
      <c r="F10" s="128" t="s">
        <v>1131</v>
      </c>
      <c r="G10" s="128" t="s">
        <v>1135</v>
      </c>
      <c r="H10" s="126"/>
      <c r="I10" s="128" t="s">
        <v>1703</v>
      </c>
      <c r="J10" s="128" t="s">
        <v>1131</v>
      </c>
      <c r="K10" s="128" t="s">
        <v>1135</v>
      </c>
    </row>
    <row r="11" spans="1:11" x14ac:dyDescent="0.2">
      <c r="A11" s="130" t="s">
        <v>1188</v>
      </c>
      <c r="B11" s="184" t="s">
        <v>2003</v>
      </c>
      <c r="C11" s="185" t="s">
        <v>1019</v>
      </c>
      <c r="D11" s="184"/>
      <c r="E11" s="130" t="s">
        <v>1188</v>
      </c>
      <c r="F11" s="184" t="s">
        <v>2001</v>
      </c>
      <c r="G11" s="185" t="s">
        <v>1022</v>
      </c>
      <c r="H11" s="155"/>
      <c r="I11" s="264" t="s">
        <v>1704</v>
      </c>
      <c r="J11" s="184" t="s">
        <v>2002</v>
      </c>
      <c r="K11" s="126" t="s">
        <v>1019</v>
      </c>
    </row>
    <row r="12" spans="1:11" x14ac:dyDescent="0.2">
      <c r="A12" s="130" t="s">
        <v>1218</v>
      </c>
      <c r="B12" s="184" t="s">
        <v>2000</v>
      </c>
      <c r="C12" s="185" t="s">
        <v>1022</v>
      </c>
      <c r="D12" s="184"/>
      <c r="E12" s="130" t="s">
        <v>1218</v>
      </c>
      <c r="F12" s="184" t="s">
        <v>2004</v>
      </c>
      <c r="G12" s="185" t="s">
        <v>1046</v>
      </c>
      <c r="H12" s="155"/>
      <c r="I12" s="264"/>
      <c r="J12" s="184" t="s">
        <v>2005</v>
      </c>
      <c r="K12" s="126" t="s">
        <v>1019</v>
      </c>
    </row>
    <row r="13" spans="1:11" x14ac:dyDescent="0.2">
      <c r="A13" s="130" t="s">
        <v>1707</v>
      </c>
      <c r="B13" s="184" t="s">
        <v>2006</v>
      </c>
      <c r="C13" s="185" t="s">
        <v>1022</v>
      </c>
      <c r="D13" s="184"/>
      <c r="E13" s="130" t="s">
        <v>1707</v>
      </c>
      <c r="F13" s="184" t="s">
        <v>2005</v>
      </c>
      <c r="G13" s="185" t="s">
        <v>1019</v>
      </c>
      <c r="H13" s="155"/>
      <c r="I13" s="264" t="s">
        <v>1704</v>
      </c>
      <c r="J13" s="184" t="s">
        <v>2007</v>
      </c>
      <c r="K13" s="126" t="s">
        <v>1046</v>
      </c>
    </row>
    <row r="14" spans="1:11" x14ac:dyDescent="0.2">
      <c r="A14" s="130" t="s">
        <v>1707</v>
      </c>
      <c r="B14" s="184" t="s">
        <v>2008</v>
      </c>
      <c r="C14" s="185" t="s">
        <v>1046</v>
      </c>
      <c r="D14" s="184"/>
      <c r="E14" s="130" t="s">
        <v>1707</v>
      </c>
      <c r="F14" s="184" t="s">
        <v>2009</v>
      </c>
      <c r="G14" s="185" t="s">
        <v>1043</v>
      </c>
      <c r="H14" s="155"/>
      <c r="I14" s="264"/>
      <c r="J14" s="184" t="s">
        <v>2004</v>
      </c>
      <c r="K14" s="126" t="s">
        <v>1046</v>
      </c>
    </row>
    <row r="15" spans="1:11" x14ac:dyDescent="0.2">
      <c r="A15" s="130" t="s">
        <v>1713</v>
      </c>
      <c r="B15" s="184" t="s">
        <v>2010</v>
      </c>
      <c r="C15" s="185" t="s">
        <v>1054</v>
      </c>
      <c r="D15" s="184"/>
      <c r="E15" s="130" t="s">
        <v>2011</v>
      </c>
      <c r="F15" s="184" t="s">
        <v>2012</v>
      </c>
      <c r="G15" s="185" t="s">
        <v>1046</v>
      </c>
      <c r="H15" s="155"/>
      <c r="I15" s="264" t="s">
        <v>1707</v>
      </c>
      <c r="J15" s="184" t="s">
        <v>2006</v>
      </c>
      <c r="K15" s="126" t="s">
        <v>1022</v>
      </c>
    </row>
    <row r="16" spans="1:11" x14ac:dyDescent="0.2">
      <c r="A16" s="130" t="s">
        <v>1713</v>
      </c>
      <c r="B16" s="184" t="s">
        <v>2007</v>
      </c>
      <c r="C16" s="185" t="s">
        <v>1046</v>
      </c>
      <c r="D16" s="184"/>
      <c r="E16" s="130" t="s">
        <v>1713</v>
      </c>
      <c r="F16" s="184" t="s">
        <v>2013</v>
      </c>
      <c r="G16" s="185" t="s">
        <v>1019</v>
      </c>
      <c r="H16" s="155"/>
      <c r="I16" s="264"/>
      <c r="J16" s="184" t="s">
        <v>1979</v>
      </c>
      <c r="K16" s="126" t="s">
        <v>1019</v>
      </c>
    </row>
    <row r="17" spans="1:11" x14ac:dyDescent="0.2">
      <c r="A17" s="130" t="s">
        <v>1713</v>
      </c>
      <c r="B17" s="184" t="s">
        <v>2014</v>
      </c>
      <c r="C17" s="185" t="s">
        <v>1013</v>
      </c>
      <c r="D17" s="184"/>
      <c r="E17" s="130" t="s">
        <v>1713</v>
      </c>
      <c r="F17" s="184" t="s">
        <v>2015</v>
      </c>
      <c r="G17" s="185" t="s">
        <v>1019</v>
      </c>
      <c r="H17" s="155"/>
      <c r="I17" s="264" t="s">
        <v>1707</v>
      </c>
      <c r="J17" s="184" t="s">
        <v>1944</v>
      </c>
      <c r="K17" s="126" t="s">
        <v>1043</v>
      </c>
    </row>
    <row r="18" spans="1:11" x14ac:dyDescent="0.2">
      <c r="A18" s="130" t="s">
        <v>1713</v>
      </c>
      <c r="B18" s="184" t="s">
        <v>2016</v>
      </c>
      <c r="C18" s="185" t="s">
        <v>1040</v>
      </c>
      <c r="D18" s="184"/>
      <c r="E18" s="130" t="s">
        <v>1721</v>
      </c>
      <c r="F18" s="184" t="s">
        <v>2017</v>
      </c>
      <c r="G18" s="185" t="s">
        <v>1046</v>
      </c>
      <c r="H18" s="155"/>
      <c r="I18" s="264"/>
      <c r="J18" s="184" t="s">
        <v>1937</v>
      </c>
      <c r="K18" s="126" t="s">
        <v>1043</v>
      </c>
    </row>
    <row r="19" spans="1:11" x14ac:dyDescent="0.2">
      <c r="A19" s="130" t="s">
        <v>1721</v>
      </c>
      <c r="B19" s="184" t="s">
        <v>2018</v>
      </c>
      <c r="C19" s="185" t="s">
        <v>1034</v>
      </c>
      <c r="D19" s="184"/>
      <c r="E19" s="130" t="s">
        <v>1721</v>
      </c>
      <c r="F19" s="184" t="s">
        <v>1993</v>
      </c>
      <c r="G19" s="185" t="s">
        <v>1034</v>
      </c>
      <c r="H19" s="155"/>
      <c r="I19" s="264" t="s">
        <v>1713</v>
      </c>
      <c r="J19" s="184" t="s">
        <v>2019</v>
      </c>
      <c r="K19" s="126" t="s">
        <v>1034</v>
      </c>
    </row>
    <row r="20" spans="1:11" x14ac:dyDescent="0.2">
      <c r="A20" s="130" t="s">
        <v>1721</v>
      </c>
      <c r="B20" s="184" t="s">
        <v>2020</v>
      </c>
      <c r="C20" s="185" t="s">
        <v>1043</v>
      </c>
      <c r="D20" s="184"/>
      <c r="E20" s="130" t="s">
        <v>1721</v>
      </c>
      <c r="F20" s="184" t="s">
        <v>2021</v>
      </c>
      <c r="G20" s="185" t="s">
        <v>1019</v>
      </c>
      <c r="H20" s="155"/>
      <c r="I20" s="264"/>
      <c r="J20" s="184" t="s">
        <v>2022</v>
      </c>
      <c r="K20" s="126" t="s">
        <v>1034</v>
      </c>
    </row>
    <row r="21" spans="1:11" x14ac:dyDescent="0.2">
      <c r="A21" s="130" t="s">
        <v>1721</v>
      </c>
      <c r="B21" s="184" t="s">
        <v>2023</v>
      </c>
      <c r="C21" s="185" t="s">
        <v>1049</v>
      </c>
      <c r="D21" s="184"/>
      <c r="E21" s="130" t="s">
        <v>1721</v>
      </c>
      <c r="F21" s="184" t="s">
        <v>2024</v>
      </c>
      <c r="G21" s="185" t="s">
        <v>1046</v>
      </c>
      <c r="H21" s="155"/>
      <c r="I21" s="264" t="s">
        <v>1713</v>
      </c>
      <c r="J21" s="184" t="s">
        <v>2000</v>
      </c>
      <c r="K21" s="126" t="s">
        <v>1022</v>
      </c>
    </row>
    <row r="22" spans="1:11" x14ac:dyDescent="0.2">
      <c r="A22" s="130" t="s">
        <v>1721</v>
      </c>
      <c r="B22" s="184" t="s">
        <v>2025</v>
      </c>
      <c r="C22" s="185" t="s">
        <v>1031</v>
      </c>
      <c r="D22" s="184"/>
      <c r="E22" s="130" t="s">
        <v>1721</v>
      </c>
      <c r="F22" s="184" t="s">
        <v>2026</v>
      </c>
      <c r="G22" s="185" t="s">
        <v>1043</v>
      </c>
      <c r="H22" s="155"/>
      <c r="I22" s="264"/>
      <c r="J22" s="184" t="s">
        <v>2001</v>
      </c>
      <c r="K22" s="126" t="s">
        <v>1022</v>
      </c>
    </row>
    <row r="23" spans="1:11" x14ac:dyDescent="0.2">
      <c r="A23" s="130" t="s">
        <v>1721</v>
      </c>
      <c r="B23" s="184" t="s">
        <v>2027</v>
      </c>
      <c r="C23" s="185" t="s">
        <v>1022</v>
      </c>
      <c r="D23" s="184"/>
      <c r="E23" s="130" t="s">
        <v>1721</v>
      </c>
      <c r="F23" s="184" t="s">
        <v>2028</v>
      </c>
      <c r="G23" s="185" t="s">
        <v>1034</v>
      </c>
      <c r="H23" s="155"/>
      <c r="I23" s="264" t="s">
        <v>1713</v>
      </c>
      <c r="J23" s="184" t="s">
        <v>2014</v>
      </c>
      <c r="K23" s="126" t="s">
        <v>1013</v>
      </c>
    </row>
    <row r="24" spans="1:11" x14ac:dyDescent="0.2">
      <c r="A24" s="130" t="s">
        <v>1721</v>
      </c>
      <c r="B24" s="184" t="s">
        <v>2029</v>
      </c>
      <c r="C24" s="185" t="s">
        <v>1054</v>
      </c>
      <c r="D24" s="184"/>
      <c r="E24" s="130" t="s">
        <v>1721</v>
      </c>
      <c r="F24" s="184" t="s">
        <v>2030</v>
      </c>
      <c r="G24" s="185" t="s">
        <v>1040</v>
      </c>
      <c r="H24" s="155"/>
      <c r="I24" s="264"/>
      <c r="J24" s="184" t="s">
        <v>2009</v>
      </c>
      <c r="K24" s="126" t="s">
        <v>1043</v>
      </c>
    </row>
    <row r="25" spans="1:11" x14ac:dyDescent="0.2">
      <c r="A25" s="130" t="s">
        <v>1721</v>
      </c>
      <c r="B25" s="184" t="s">
        <v>2031</v>
      </c>
      <c r="C25" s="185" t="s">
        <v>1022</v>
      </c>
      <c r="D25" s="184"/>
      <c r="E25" s="130" t="s">
        <v>1721</v>
      </c>
      <c r="F25" s="184" t="s">
        <v>2032</v>
      </c>
      <c r="G25" s="185" t="s">
        <v>1019</v>
      </c>
      <c r="H25" s="155"/>
      <c r="I25" s="264" t="s">
        <v>1713</v>
      </c>
      <c r="J25" s="184" t="s">
        <v>2020</v>
      </c>
      <c r="K25" s="126" t="s">
        <v>1043</v>
      </c>
    </row>
    <row r="26" spans="1:11" x14ac:dyDescent="0.2">
      <c r="A26" s="130" t="s">
        <v>1721</v>
      </c>
      <c r="B26" s="184" t="s">
        <v>2033</v>
      </c>
      <c r="C26" s="185" t="s">
        <v>1043</v>
      </c>
      <c r="D26" s="184"/>
      <c r="E26" s="130" t="s">
        <v>1721</v>
      </c>
      <c r="F26" s="184" t="s">
        <v>2022</v>
      </c>
      <c r="G26" s="185" t="s">
        <v>1034</v>
      </c>
      <c r="H26" s="155"/>
      <c r="I26" s="264"/>
      <c r="J26" s="184" t="s">
        <v>2032</v>
      </c>
      <c r="K26" s="126" t="s">
        <v>1019</v>
      </c>
    </row>
    <row r="27" spans="1:11" x14ac:dyDescent="0.2">
      <c r="A27" s="130" t="s">
        <v>1744</v>
      </c>
      <c r="B27" s="184" t="s">
        <v>2034</v>
      </c>
      <c r="C27" s="185" t="s">
        <v>1049</v>
      </c>
      <c r="D27" s="184"/>
      <c r="E27" s="130"/>
      <c r="F27" s="184"/>
      <c r="G27" s="185"/>
      <c r="H27" s="155"/>
      <c r="I27" s="264" t="s">
        <v>1721</v>
      </c>
      <c r="J27" s="184" t="s">
        <v>2016</v>
      </c>
      <c r="K27" s="126" t="s">
        <v>1040</v>
      </c>
    </row>
    <row r="28" spans="1:11" x14ac:dyDescent="0.2">
      <c r="A28" s="130"/>
      <c r="B28" s="184"/>
      <c r="C28" s="185"/>
      <c r="D28" s="184"/>
      <c r="E28" s="130"/>
      <c r="F28" s="184"/>
      <c r="G28" s="185"/>
      <c r="H28" s="155"/>
      <c r="I28" s="264"/>
      <c r="J28" s="184" t="s">
        <v>2017</v>
      </c>
      <c r="K28" s="126" t="s">
        <v>1046</v>
      </c>
    </row>
    <row r="29" spans="1:11" x14ac:dyDescent="0.2">
      <c r="A29" s="130"/>
      <c r="B29" s="184"/>
      <c r="C29" s="185"/>
      <c r="D29" s="184"/>
      <c r="E29" s="130"/>
      <c r="F29" s="184"/>
      <c r="G29" s="185"/>
      <c r="H29" s="155"/>
      <c r="I29" s="264" t="s">
        <v>1721</v>
      </c>
      <c r="J29" s="184" t="s">
        <v>2018</v>
      </c>
      <c r="K29" s="126" t="s">
        <v>1034</v>
      </c>
    </row>
    <row r="30" spans="1:11" x14ac:dyDescent="0.2">
      <c r="A30" s="130"/>
      <c r="B30" s="184"/>
      <c r="C30" s="185"/>
      <c r="D30" s="184"/>
      <c r="E30" s="130"/>
      <c r="F30" s="184"/>
      <c r="G30" s="185"/>
      <c r="H30" s="155"/>
      <c r="I30" s="264"/>
      <c r="J30" s="184" t="s">
        <v>2021</v>
      </c>
      <c r="K30" s="126" t="s">
        <v>1019</v>
      </c>
    </row>
    <row r="31" spans="1:11" x14ac:dyDescent="0.2">
      <c r="A31" s="130"/>
      <c r="B31" s="184"/>
      <c r="C31" s="185"/>
      <c r="D31" s="184"/>
      <c r="E31" s="130"/>
      <c r="F31" s="184"/>
      <c r="G31" s="185"/>
      <c r="H31" s="155"/>
      <c r="I31" s="264" t="s">
        <v>1721</v>
      </c>
      <c r="J31" s="184" t="s">
        <v>2033</v>
      </c>
      <c r="K31" s="126" t="s">
        <v>1043</v>
      </c>
    </row>
    <row r="32" spans="1:11" x14ac:dyDescent="0.2">
      <c r="A32" s="287" t="s">
        <v>2035</v>
      </c>
      <c r="B32" s="287"/>
      <c r="C32" s="287"/>
      <c r="D32" s="184"/>
      <c r="E32" s="287" t="s">
        <v>2036</v>
      </c>
      <c r="F32" s="287"/>
      <c r="G32" s="287"/>
      <c r="H32" s="155"/>
      <c r="I32" s="264"/>
      <c r="J32" s="184" t="s">
        <v>2012</v>
      </c>
      <c r="K32" s="126" t="s">
        <v>1046</v>
      </c>
    </row>
    <row r="33" spans="1:11" x14ac:dyDescent="0.2">
      <c r="A33" s="129" t="s">
        <v>1703</v>
      </c>
      <c r="B33" s="128" t="s">
        <v>1131</v>
      </c>
      <c r="C33" s="128" t="s">
        <v>1135</v>
      </c>
      <c r="D33" s="126"/>
      <c r="E33" s="129" t="s">
        <v>1703</v>
      </c>
      <c r="F33" s="128" t="s">
        <v>1131</v>
      </c>
      <c r="G33" s="128" t="s">
        <v>1135</v>
      </c>
      <c r="H33" s="155"/>
      <c r="I33" s="264" t="s">
        <v>1721</v>
      </c>
      <c r="J33" s="184" t="s">
        <v>2029</v>
      </c>
      <c r="K33" s="126" t="s">
        <v>1054</v>
      </c>
    </row>
    <row r="34" spans="1:11" x14ac:dyDescent="0.2">
      <c r="A34" s="264" t="s">
        <v>1188</v>
      </c>
      <c r="B34" s="184" t="s">
        <v>2003</v>
      </c>
      <c r="C34" s="185" t="s">
        <v>1019</v>
      </c>
      <c r="D34" s="184"/>
      <c r="E34" s="264" t="s">
        <v>1188</v>
      </c>
      <c r="F34" s="184" t="s">
        <v>2005</v>
      </c>
      <c r="G34" s="126" t="s">
        <v>1019</v>
      </c>
      <c r="H34" s="155"/>
      <c r="I34" s="264"/>
      <c r="J34" s="184" t="s">
        <v>2028</v>
      </c>
      <c r="K34" s="126" t="s">
        <v>1034</v>
      </c>
    </row>
    <row r="35" spans="1:11" x14ac:dyDescent="0.2">
      <c r="A35" s="264"/>
      <c r="B35" s="184" t="s">
        <v>2010</v>
      </c>
      <c r="C35" s="185" t="s">
        <v>1054</v>
      </c>
      <c r="D35" s="184"/>
      <c r="E35" s="264"/>
      <c r="F35" s="184" t="s">
        <v>2015</v>
      </c>
      <c r="G35" s="126" t="s">
        <v>1019</v>
      </c>
      <c r="H35" s="155"/>
      <c r="I35" s="264" t="s">
        <v>1721</v>
      </c>
      <c r="J35" s="184" t="s">
        <v>2025</v>
      </c>
      <c r="K35" s="126" t="s">
        <v>1031</v>
      </c>
    </row>
    <row r="36" spans="1:11" x14ac:dyDescent="0.2">
      <c r="A36" s="264" t="s">
        <v>1218</v>
      </c>
      <c r="B36" s="184" t="s">
        <v>2002</v>
      </c>
      <c r="C36" s="126" t="s">
        <v>1019</v>
      </c>
      <c r="D36" s="184"/>
      <c r="E36" s="264" t="s">
        <v>1218</v>
      </c>
      <c r="F36" s="184" t="s">
        <v>1979</v>
      </c>
      <c r="G36" s="126" t="s">
        <v>1019</v>
      </c>
      <c r="H36" s="155"/>
      <c r="I36" s="264"/>
      <c r="J36" s="184" t="s">
        <v>2013</v>
      </c>
      <c r="K36" s="126" t="s">
        <v>1019</v>
      </c>
    </row>
    <row r="37" spans="1:11" x14ac:dyDescent="0.2">
      <c r="A37" s="264"/>
      <c r="B37" s="184" t="s">
        <v>2006</v>
      </c>
      <c r="C37" s="126" t="s">
        <v>1022</v>
      </c>
      <c r="D37" s="184"/>
      <c r="E37" s="264"/>
      <c r="F37" s="184" t="s">
        <v>1915</v>
      </c>
      <c r="G37" s="126" t="s">
        <v>1019</v>
      </c>
      <c r="H37" s="155"/>
      <c r="I37" s="264" t="s">
        <v>1721</v>
      </c>
      <c r="J37" s="184" t="s">
        <v>2023</v>
      </c>
      <c r="K37" s="126" t="s">
        <v>1049</v>
      </c>
    </row>
    <row r="38" spans="1:11" x14ac:dyDescent="0.2">
      <c r="A38" s="264" t="s">
        <v>1707</v>
      </c>
      <c r="B38" s="184" t="s">
        <v>2014</v>
      </c>
      <c r="C38" s="126" t="s">
        <v>1013</v>
      </c>
      <c r="D38" s="184"/>
      <c r="E38" s="264" t="s">
        <v>1707</v>
      </c>
      <c r="F38" s="184" t="s">
        <v>1924</v>
      </c>
      <c r="G38" s="126" t="s">
        <v>1043</v>
      </c>
      <c r="H38" s="155"/>
      <c r="I38" s="264"/>
      <c r="J38" s="184" t="s">
        <v>1966</v>
      </c>
      <c r="K38" s="126" t="s">
        <v>1064</v>
      </c>
    </row>
    <row r="39" spans="1:11" x14ac:dyDescent="0.2">
      <c r="A39" s="264"/>
      <c r="B39" s="184" t="s">
        <v>2008</v>
      </c>
      <c r="C39" s="126" t="s">
        <v>1046</v>
      </c>
      <c r="D39" s="184"/>
      <c r="E39" s="264"/>
      <c r="F39" s="184" t="s">
        <v>2001</v>
      </c>
      <c r="G39" s="126" t="s">
        <v>1022</v>
      </c>
      <c r="H39" s="155"/>
      <c r="I39" s="264" t="s">
        <v>1721</v>
      </c>
      <c r="J39" s="184" t="s">
        <v>2010</v>
      </c>
      <c r="K39" s="126" t="s">
        <v>1054</v>
      </c>
    </row>
    <row r="40" spans="1:11" x14ac:dyDescent="0.2">
      <c r="A40" s="264" t="s">
        <v>1707</v>
      </c>
      <c r="B40" s="184" t="s">
        <v>2007</v>
      </c>
      <c r="C40" s="126" t="s">
        <v>1046</v>
      </c>
      <c r="D40" s="184"/>
      <c r="E40" s="264" t="s">
        <v>1707</v>
      </c>
      <c r="F40" s="184" t="s">
        <v>2004</v>
      </c>
      <c r="G40" s="126" t="s">
        <v>1046</v>
      </c>
      <c r="H40" s="155"/>
      <c r="I40" s="264"/>
      <c r="J40" s="184" t="s">
        <v>1915</v>
      </c>
      <c r="K40" s="126" t="s">
        <v>1019</v>
      </c>
    </row>
    <row r="41" spans="1:11" x14ac:dyDescent="0.2">
      <c r="A41" s="264"/>
      <c r="B41" s="184" t="s">
        <v>2029</v>
      </c>
      <c r="C41" s="185" t="s">
        <v>1054</v>
      </c>
      <c r="D41" s="184"/>
      <c r="E41" s="264"/>
      <c r="F41" s="184" t="s">
        <v>2012</v>
      </c>
      <c r="G41" s="126" t="s">
        <v>1046</v>
      </c>
      <c r="H41" s="155"/>
      <c r="I41" s="264" t="s">
        <v>1721</v>
      </c>
      <c r="J41" s="184" t="s">
        <v>2034</v>
      </c>
      <c r="K41" s="126" t="s">
        <v>1049</v>
      </c>
    </row>
    <row r="42" spans="1:11" x14ac:dyDescent="0.2">
      <c r="A42" s="264" t="s">
        <v>1713</v>
      </c>
      <c r="B42" s="184" t="s">
        <v>2034</v>
      </c>
      <c r="C42" s="126" t="s">
        <v>1049</v>
      </c>
      <c r="D42" s="184"/>
      <c r="E42" s="264" t="s">
        <v>1713</v>
      </c>
      <c r="F42" s="184" t="s">
        <v>2024</v>
      </c>
      <c r="G42" s="126" t="s">
        <v>1046</v>
      </c>
      <c r="H42" s="155"/>
      <c r="I42" s="264"/>
      <c r="J42" s="184" t="s">
        <v>1957</v>
      </c>
      <c r="K42" s="126" t="s">
        <v>1022</v>
      </c>
    </row>
    <row r="43" spans="1:11" x14ac:dyDescent="0.2">
      <c r="A43" s="264"/>
      <c r="B43" s="184" t="s">
        <v>2025</v>
      </c>
      <c r="C43" s="126" t="s">
        <v>1031</v>
      </c>
      <c r="D43" s="184"/>
      <c r="E43" s="264"/>
      <c r="F43" s="184" t="s">
        <v>1988</v>
      </c>
      <c r="G43" s="126" t="s">
        <v>1046</v>
      </c>
      <c r="H43" s="155"/>
      <c r="I43" s="264"/>
      <c r="J43" s="184"/>
      <c r="K43" s="126"/>
    </row>
    <row r="44" spans="1:11" x14ac:dyDescent="0.2">
      <c r="A44" s="264" t="s">
        <v>1713</v>
      </c>
      <c r="B44" s="184" t="s">
        <v>2037</v>
      </c>
      <c r="C44" s="126" t="s">
        <v>1040</v>
      </c>
      <c r="D44" s="184"/>
      <c r="E44" s="264" t="s">
        <v>1713</v>
      </c>
      <c r="F44" s="184" t="s">
        <v>2022</v>
      </c>
      <c r="G44" s="126" t="s">
        <v>1034</v>
      </c>
      <c r="H44" s="155"/>
      <c r="I44" s="264"/>
      <c r="J44" s="184"/>
      <c r="K44" s="126"/>
    </row>
    <row r="45" spans="1:11" x14ac:dyDescent="0.2">
      <c r="A45" s="264"/>
      <c r="B45" s="184" t="s">
        <v>2023</v>
      </c>
      <c r="C45" s="126" t="s">
        <v>1049</v>
      </c>
      <c r="D45" s="184"/>
      <c r="E45" s="264"/>
      <c r="F45" s="184" t="s">
        <v>2028</v>
      </c>
      <c r="G45" s="126" t="s">
        <v>1034</v>
      </c>
      <c r="H45" s="155"/>
      <c r="I45" s="264"/>
      <c r="J45" s="184"/>
      <c r="K45" s="126"/>
    </row>
    <row r="46" spans="1:11" x14ac:dyDescent="0.2">
      <c r="A46" s="264" t="s">
        <v>1713</v>
      </c>
      <c r="B46" s="184" t="s">
        <v>2018</v>
      </c>
      <c r="C46" s="126" t="s">
        <v>1034</v>
      </c>
      <c r="D46" s="184"/>
      <c r="E46" s="264" t="s">
        <v>1713</v>
      </c>
      <c r="F46" s="184" t="s">
        <v>2013</v>
      </c>
      <c r="G46" s="126" t="s">
        <v>1019</v>
      </c>
      <c r="H46" s="155"/>
      <c r="I46" s="264"/>
      <c r="J46" s="184"/>
      <c r="K46" s="126"/>
    </row>
    <row r="47" spans="1:11" x14ac:dyDescent="0.2">
      <c r="A47" s="264"/>
      <c r="B47" s="184" t="s">
        <v>2019</v>
      </c>
      <c r="C47" s="126" t="s">
        <v>1034</v>
      </c>
      <c r="D47" s="184"/>
      <c r="E47" s="264"/>
      <c r="F47" s="184" t="s">
        <v>2032</v>
      </c>
      <c r="G47" s="126" t="s">
        <v>1019</v>
      </c>
      <c r="H47" s="155"/>
      <c r="I47" s="264"/>
      <c r="J47" s="184"/>
      <c r="K47" s="126"/>
    </row>
    <row r="48" spans="1:11" x14ac:dyDescent="0.2">
      <c r="A48" s="264" t="s">
        <v>1713</v>
      </c>
      <c r="B48" s="184" t="s">
        <v>2027</v>
      </c>
      <c r="C48" s="126" t="s">
        <v>1022</v>
      </c>
      <c r="D48" s="184"/>
      <c r="E48" s="264" t="s">
        <v>1713</v>
      </c>
      <c r="F48" s="184" t="s">
        <v>2030</v>
      </c>
      <c r="G48" s="126" t="s">
        <v>1040</v>
      </c>
      <c r="H48" s="155"/>
      <c r="I48" s="264"/>
      <c r="J48" s="184"/>
      <c r="K48" s="126"/>
    </row>
    <row r="49" spans="1:11" x14ac:dyDescent="0.2">
      <c r="A49" s="264"/>
      <c r="B49" s="184" t="s">
        <v>2031</v>
      </c>
      <c r="C49" s="126" t="s">
        <v>1022</v>
      </c>
      <c r="D49" s="184"/>
      <c r="E49" s="264"/>
      <c r="F49" s="184" t="s">
        <v>2017</v>
      </c>
      <c r="G49" s="126" t="s">
        <v>1046</v>
      </c>
      <c r="H49" s="155"/>
      <c r="I49" s="264"/>
      <c r="J49" s="184"/>
      <c r="K49" s="126"/>
    </row>
    <row r="50" spans="1:11" x14ac:dyDescent="0.2">
      <c r="A50" s="264" t="s">
        <v>2038</v>
      </c>
      <c r="B50" s="184" t="s">
        <v>2033</v>
      </c>
      <c r="C50" s="126" t="s">
        <v>1043</v>
      </c>
      <c r="D50" s="184"/>
      <c r="E50" s="264" t="s">
        <v>2038</v>
      </c>
      <c r="F50" s="184" t="s">
        <v>2021</v>
      </c>
      <c r="G50" s="126" t="s">
        <v>1019</v>
      </c>
      <c r="H50" s="155"/>
      <c r="I50" s="264"/>
      <c r="J50" s="184"/>
      <c r="K50" s="126"/>
    </row>
    <row r="51" spans="1:11" x14ac:dyDescent="0.2">
      <c r="A51" s="264"/>
      <c r="B51" s="184" t="s">
        <v>2020</v>
      </c>
      <c r="C51" s="126" t="s">
        <v>1043</v>
      </c>
      <c r="D51" s="184"/>
      <c r="E51" s="264"/>
      <c r="F51" s="184" t="s">
        <v>1943</v>
      </c>
      <c r="G51" s="126" t="s">
        <v>1022</v>
      </c>
      <c r="H51" s="155"/>
      <c r="I51" s="154"/>
      <c r="J51" s="184"/>
      <c r="K51" s="126"/>
    </row>
    <row r="52" spans="1:11" x14ac:dyDescent="0.2">
      <c r="A52" s="186"/>
      <c r="B52" s="179"/>
      <c r="C52" s="148"/>
      <c r="D52" s="179"/>
      <c r="E52" s="186"/>
      <c r="F52" s="179"/>
      <c r="G52" s="148"/>
      <c r="H52" s="179"/>
      <c r="I52" s="179"/>
      <c r="J52" s="179"/>
      <c r="K52" s="148"/>
    </row>
    <row r="53" spans="1:11" ht="15.75" x14ac:dyDescent="0.25">
      <c r="B53" s="151" t="s">
        <v>882</v>
      </c>
      <c r="C53" s="150"/>
      <c r="D53" s="150"/>
      <c r="E53" s="150"/>
      <c r="F53" s="150"/>
      <c r="G53" s="150"/>
      <c r="H53" s="150"/>
      <c r="I53" s="148"/>
      <c r="J53" s="216" t="s">
        <v>883</v>
      </c>
      <c r="K53" s="148"/>
    </row>
    <row r="54" spans="1:11" ht="15.75" x14ac:dyDescent="0.25">
      <c r="C54" s="181"/>
      <c r="D54" s="182"/>
      <c r="E54" s="188"/>
      <c r="I54" s="179"/>
      <c r="J54" s="179"/>
      <c r="K54" s="148"/>
    </row>
    <row r="55" spans="1:11" ht="15.75" x14ac:dyDescent="0.25">
      <c r="B55" s="183"/>
      <c r="C55" s="183"/>
      <c r="I55" s="179"/>
      <c r="J55" s="179"/>
      <c r="K55" s="148"/>
    </row>
    <row r="56" spans="1:11" ht="15.75" x14ac:dyDescent="0.25">
      <c r="B56" s="183"/>
      <c r="C56" s="183"/>
      <c r="I56" s="179"/>
      <c r="J56" s="179"/>
      <c r="K56" s="148"/>
    </row>
  </sheetData>
  <mergeCells count="51">
    <mergeCell ref="A6:K6"/>
    <mergeCell ref="A1:K1"/>
    <mergeCell ref="A2:K2"/>
    <mergeCell ref="A3:K3"/>
    <mergeCell ref="A4:K4"/>
    <mergeCell ref="A5:K5"/>
    <mergeCell ref="I23:I24"/>
    <mergeCell ref="A7:K7"/>
    <mergeCell ref="A8:K8"/>
    <mergeCell ref="A9:C9"/>
    <mergeCell ref="E9:G9"/>
    <mergeCell ref="I9:K9"/>
    <mergeCell ref="I11:I12"/>
    <mergeCell ref="I13:I14"/>
    <mergeCell ref="I15:I16"/>
    <mergeCell ref="I17:I18"/>
    <mergeCell ref="I19:I20"/>
    <mergeCell ref="I21:I22"/>
    <mergeCell ref="I25:I26"/>
    <mergeCell ref="I27:I28"/>
    <mergeCell ref="I29:I30"/>
    <mergeCell ref="I31:I32"/>
    <mergeCell ref="A32:C32"/>
    <mergeCell ref="E32:G32"/>
    <mergeCell ref="I33:I34"/>
    <mergeCell ref="A34:A35"/>
    <mergeCell ref="E34:E35"/>
    <mergeCell ref="I35:I36"/>
    <mergeCell ref="A36:A37"/>
    <mergeCell ref="E36:E37"/>
    <mergeCell ref="I37:I38"/>
    <mergeCell ref="A38:A39"/>
    <mergeCell ref="E38:E39"/>
    <mergeCell ref="I39:I40"/>
    <mergeCell ref="A40:A41"/>
    <mergeCell ref="E40:E41"/>
    <mergeCell ref="I41:I42"/>
    <mergeCell ref="A42:A43"/>
    <mergeCell ref="E42:E43"/>
    <mergeCell ref="I43:I44"/>
    <mergeCell ref="A44:A45"/>
    <mergeCell ref="E44:E45"/>
    <mergeCell ref="I45:I46"/>
    <mergeCell ref="A46:A47"/>
    <mergeCell ref="E46:E47"/>
    <mergeCell ref="I47:I48"/>
    <mergeCell ref="A48:A49"/>
    <mergeCell ref="E48:E49"/>
    <mergeCell ref="I49:I50"/>
    <mergeCell ref="A50:A51"/>
    <mergeCell ref="E50:E51"/>
  </mergeCells>
  <pageMargins left="0.23622047244094488" right="0.23622047244094488" top="0.19685039370078741" bottom="0.19685039370078741" header="0.31496062992125984" footer="0.31496062992125984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zoomScaleSheetLayoutView="90" workbookViewId="0">
      <selection activeCell="J6" sqref="J6"/>
    </sheetView>
  </sheetViews>
  <sheetFormatPr defaultColWidth="8.85546875" defaultRowHeight="15" x14ac:dyDescent="0.25"/>
  <cols>
    <col min="1" max="1" width="17.42578125" style="63" customWidth="1"/>
    <col min="2" max="2" width="15.5703125" style="63" customWidth="1"/>
    <col min="3" max="3" width="16.140625" style="63" customWidth="1"/>
    <col min="4" max="4" width="15.42578125" style="63" customWidth="1"/>
    <col min="5" max="5" width="17.42578125" style="63" customWidth="1"/>
    <col min="6" max="6" width="11.5703125" style="63" customWidth="1"/>
    <col min="7" max="16384" width="8.85546875" style="63"/>
  </cols>
  <sheetData>
    <row r="1" spans="1:6" ht="21.75" customHeight="1" x14ac:dyDescent="0.3">
      <c r="A1" s="293" t="s">
        <v>2039</v>
      </c>
      <c r="B1" s="293"/>
      <c r="C1" s="293"/>
      <c r="D1" s="293"/>
      <c r="E1" s="293"/>
      <c r="F1" s="293"/>
    </row>
    <row r="2" spans="1:6" ht="68.25" customHeight="1" x14ac:dyDescent="0.25">
      <c r="A2" s="294" t="s">
        <v>2065</v>
      </c>
      <c r="B2" s="295"/>
      <c r="C2" s="295"/>
      <c r="D2" s="295"/>
      <c r="E2" s="295"/>
      <c r="F2" s="295"/>
    </row>
    <row r="3" spans="1:6" ht="17.25" customHeight="1" x14ac:dyDescent="0.3">
      <c r="A3" s="293" t="s">
        <v>2040</v>
      </c>
      <c r="B3" s="293"/>
      <c r="C3" s="293"/>
      <c r="D3" s="293"/>
      <c r="E3" s="293"/>
      <c r="F3" s="293"/>
    </row>
    <row r="4" spans="1:6" ht="15.75" thickBot="1" x14ac:dyDescent="0.3"/>
    <row r="5" spans="1:6" ht="20.25" thickBot="1" x14ac:dyDescent="0.3">
      <c r="A5" s="296" t="s">
        <v>2041</v>
      </c>
      <c r="B5" s="298" t="s">
        <v>1703</v>
      </c>
      <c r="C5" s="299"/>
      <c r="D5" s="299"/>
      <c r="E5" s="300"/>
      <c r="F5" s="189"/>
    </row>
    <row r="6" spans="1:6" ht="19.5" thickBot="1" x14ac:dyDescent="0.3">
      <c r="A6" s="297"/>
      <c r="B6" s="190">
        <v>1</v>
      </c>
      <c r="C6" s="190">
        <v>2</v>
      </c>
      <c r="D6" s="190">
        <v>3</v>
      </c>
      <c r="E6" s="191">
        <v>3</v>
      </c>
      <c r="F6" s="289"/>
    </row>
    <row r="7" spans="1:6" ht="19.5" thickBot="1" x14ac:dyDescent="0.3">
      <c r="A7" s="192" t="s">
        <v>2042</v>
      </c>
      <c r="B7" s="197">
        <v>1200</v>
      </c>
      <c r="C7" s="197">
        <v>800</v>
      </c>
      <c r="D7" s="197">
        <v>600</v>
      </c>
      <c r="E7" s="207">
        <v>600</v>
      </c>
      <c r="F7" s="290"/>
    </row>
    <row r="8" spans="1:6" ht="19.5" thickBot="1" x14ac:dyDescent="0.3">
      <c r="A8" s="192" t="s">
        <v>2043</v>
      </c>
      <c r="B8" s="197">
        <v>1200</v>
      </c>
      <c r="C8" s="197">
        <v>800</v>
      </c>
      <c r="D8" s="197">
        <v>600</v>
      </c>
      <c r="E8" s="207">
        <v>600</v>
      </c>
      <c r="F8" s="290"/>
    </row>
    <row r="9" spans="1:6" ht="19.5" thickBot="1" x14ac:dyDescent="0.3">
      <c r="A9" s="192" t="s">
        <v>2044</v>
      </c>
      <c r="B9" s="197">
        <v>900</v>
      </c>
      <c r="C9" s="197">
        <v>500</v>
      </c>
      <c r="D9" s="197">
        <v>400</v>
      </c>
      <c r="E9" s="207">
        <v>400</v>
      </c>
      <c r="F9" s="290"/>
    </row>
    <row r="10" spans="1:6" ht="19.5" thickBot="1" x14ac:dyDescent="0.3">
      <c r="A10" s="192"/>
      <c r="B10" s="197">
        <v>900</v>
      </c>
      <c r="C10" s="197">
        <v>500</v>
      </c>
      <c r="D10" s="197">
        <v>400</v>
      </c>
      <c r="E10" s="207">
        <v>400</v>
      </c>
      <c r="F10" s="290"/>
    </row>
    <row r="11" spans="1:6" ht="19.5" thickBot="1" x14ac:dyDescent="0.3">
      <c r="A11" s="192" t="s">
        <v>2045</v>
      </c>
      <c r="B11" s="197">
        <v>900</v>
      </c>
      <c r="C11" s="197">
        <v>500</v>
      </c>
      <c r="D11" s="197">
        <v>400</v>
      </c>
      <c r="E11" s="207">
        <v>400</v>
      </c>
      <c r="F11" s="290"/>
    </row>
    <row r="12" spans="1:6" ht="19.5" thickBot="1" x14ac:dyDescent="0.3">
      <c r="A12" s="192"/>
      <c r="B12" s="197">
        <v>900</v>
      </c>
      <c r="C12" s="197">
        <v>500</v>
      </c>
      <c r="D12" s="197">
        <v>400</v>
      </c>
      <c r="E12" s="207">
        <v>400</v>
      </c>
      <c r="F12" s="290"/>
    </row>
    <row r="13" spans="1:6" ht="19.5" thickBot="1" x14ac:dyDescent="0.3">
      <c r="A13" s="192" t="s">
        <v>2046</v>
      </c>
      <c r="B13" s="197">
        <v>900</v>
      </c>
      <c r="C13" s="197">
        <v>500</v>
      </c>
      <c r="D13" s="197">
        <v>400</v>
      </c>
      <c r="E13" s="207">
        <v>400</v>
      </c>
      <c r="F13" s="291"/>
    </row>
    <row r="14" spans="1:6" ht="19.5" thickBot="1" x14ac:dyDescent="0.3">
      <c r="A14" s="192"/>
      <c r="B14" s="197">
        <v>900</v>
      </c>
      <c r="C14" s="197">
        <v>500</v>
      </c>
      <c r="D14" s="197">
        <v>400</v>
      </c>
      <c r="E14" s="207">
        <v>400</v>
      </c>
      <c r="F14" s="193"/>
    </row>
    <row r="15" spans="1:6" ht="19.5" thickBot="1" x14ac:dyDescent="0.3">
      <c r="A15" s="194" t="s">
        <v>2047</v>
      </c>
      <c r="B15" s="208">
        <f>SUM(B7:B14)</f>
        <v>7800</v>
      </c>
      <c r="C15" s="208">
        <f>SUM(C7:C14)</f>
        <v>4600</v>
      </c>
      <c r="D15" s="208">
        <f>SUM(D7:D14)</f>
        <v>3600</v>
      </c>
      <c r="E15" s="209">
        <f>SUM(E7:E14)</f>
        <v>3600</v>
      </c>
      <c r="F15" s="195">
        <f>SUM(B15:E15)</f>
        <v>19600</v>
      </c>
    </row>
    <row r="16" spans="1:6" ht="19.5" thickBot="1" x14ac:dyDescent="0.3">
      <c r="A16" s="196" t="s">
        <v>2048</v>
      </c>
      <c r="B16" s="197">
        <v>1400</v>
      </c>
      <c r="C16" s="197">
        <v>1000</v>
      </c>
      <c r="D16" s="197">
        <v>800</v>
      </c>
      <c r="E16" s="207">
        <v>800</v>
      </c>
      <c r="F16" s="289"/>
    </row>
    <row r="17" spans="1:6" ht="19.5" thickBot="1" x14ac:dyDescent="0.3">
      <c r="A17" s="196" t="s">
        <v>2049</v>
      </c>
      <c r="B17" s="197">
        <v>1400</v>
      </c>
      <c r="C17" s="197">
        <v>1000</v>
      </c>
      <c r="D17" s="197">
        <v>800</v>
      </c>
      <c r="E17" s="207">
        <v>800</v>
      </c>
      <c r="F17" s="290"/>
    </row>
    <row r="18" spans="1:6" ht="19.5" thickBot="1" x14ac:dyDescent="0.3">
      <c r="A18" s="196" t="s">
        <v>2050</v>
      </c>
      <c r="B18" s="197">
        <v>1000</v>
      </c>
      <c r="C18" s="197">
        <v>800</v>
      </c>
      <c r="D18" s="197">
        <v>600</v>
      </c>
      <c r="E18" s="197">
        <v>600</v>
      </c>
      <c r="F18" s="290"/>
    </row>
    <row r="19" spans="1:6" ht="19.5" thickBot="1" x14ac:dyDescent="0.3">
      <c r="A19" s="196"/>
      <c r="B19" s="197">
        <v>1000</v>
      </c>
      <c r="C19" s="197">
        <v>800</v>
      </c>
      <c r="D19" s="197">
        <v>600</v>
      </c>
      <c r="E19" s="197">
        <v>600</v>
      </c>
      <c r="F19" s="290"/>
    </row>
    <row r="20" spans="1:6" ht="19.5" thickBot="1" x14ac:dyDescent="0.3">
      <c r="A20" s="196" t="s">
        <v>2051</v>
      </c>
      <c r="B20" s="197">
        <v>1000</v>
      </c>
      <c r="C20" s="197">
        <v>800</v>
      </c>
      <c r="D20" s="197">
        <v>600</v>
      </c>
      <c r="E20" s="197">
        <v>600</v>
      </c>
      <c r="F20" s="290"/>
    </row>
    <row r="21" spans="1:6" ht="19.5" thickBot="1" x14ac:dyDescent="0.3">
      <c r="A21" s="196"/>
      <c r="B21" s="197">
        <v>1000</v>
      </c>
      <c r="C21" s="197">
        <v>800</v>
      </c>
      <c r="D21" s="197">
        <v>600</v>
      </c>
      <c r="E21" s="197">
        <v>600</v>
      </c>
      <c r="F21" s="290"/>
    </row>
    <row r="22" spans="1:6" ht="19.5" thickBot="1" x14ac:dyDescent="0.3">
      <c r="A22" s="196" t="s">
        <v>2052</v>
      </c>
      <c r="B22" s="197">
        <v>1000</v>
      </c>
      <c r="C22" s="197">
        <v>800</v>
      </c>
      <c r="D22" s="197">
        <v>600</v>
      </c>
      <c r="E22" s="197">
        <v>600</v>
      </c>
      <c r="F22" s="291"/>
    </row>
    <row r="23" spans="1:6" ht="19.5" thickBot="1" x14ac:dyDescent="0.3">
      <c r="A23" s="196"/>
      <c r="B23" s="197">
        <v>1000</v>
      </c>
      <c r="C23" s="197">
        <v>800</v>
      </c>
      <c r="D23" s="197">
        <v>600</v>
      </c>
      <c r="E23" s="197">
        <v>600</v>
      </c>
      <c r="F23" s="193"/>
    </row>
    <row r="24" spans="1:6" ht="19.5" thickBot="1" x14ac:dyDescent="0.3">
      <c r="A24" s="194" t="s">
        <v>2047</v>
      </c>
      <c r="B24" s="208">
        <f>SUM(B16:B23)</f>
        <v>8800</v>
      </c>
      <c r="C24" s="208">
        <f>SUM(C16:C23)</f>
        <v>6800</v>
      </c>
      <c r="D24" s="208">
        <f>SUM(D16:D23)</f>
        <v>5200</v>
      </c>
      <c r="E24" s="209">
        <f>SUM(E16:E23)</f>
        <v>5200</v>
      </c>
      <c r="F24" s="195">
        <f>SUM(B24:E24)</f>
        <v>26000</v>
      </c>
    </row>
    <row r="25" spans="1:6" ht="19.5" thickBot="1" x14ac:dyDescent="0.3">
      <c r="A25" s="196" t="s">
        <v>2053</v>
      </c>
      <c r="B25" s="197">
        <v>2400</v>
      </c>
      <c r="C25" s="197">
        <v>1500</v>
      </c>
      <c r="D25" s="197">
        <v>1200</v>
      </c>
      <c r="E25" s="207">
        <v>1200</v>
      </c>
      <c r="F25" s="289"/>
    </row>
    <row r="26" spans="1:6" ht="19.5" thickBot="1" x14ac:dyDescent="0.3">
      <c r="A26" s="196" t="s">
        <v>2054</v>
      </c>
      <c r="B26" s="197">
        <v>2400</v>
      </c>
      <c r="C26" s="197">
        <v>1500</v>
      </c>
      <c r="D26" s="197">
        <v>1200</v>
      </c>
      <c r="E26" s="207">
        <v>1200</v>
      </c>
      <c r="F26" s="290"/>
    </row>
    <row r="27" spans="1:6" ht="19.5" thickBot="1" x14ac:dyDescent="0.3">
      <c r="A27" s="196" t="s">
        <v>2055</v>
      </c>
      <c r="B27" s="197">
        <v>1400</v>
      </c>
      <c r="C27" s="197">
        <v>1200</v>
      </c>
      <c r="D27" s="197">
        <v>900</v>
      </c>
      <c r="E27" s="197">
        <v>900</v>
      </c>
      <c r="F27" s="290"/>
    </row>
    <row r="28" spans="1:6" ht="19.5" thickBot="1" x14ac:dyDescent="0.3">
      <c r="A28" s="196"/>
      <c r="B28" s="197">
        <v>1400</v>
      </c>
      <c r="C28" s="197">
        <v>1200</v>
      </c>
      <c r="D28" s="197">
        <v>900</v>
      </c>
      <c r="E28" s="197">
        <v>900</v>
      </c>
      <c r="F28" s="290"/>
    </row>
    <row r="29" spans="1:6" ht="19.5" thickBot="1" x14ac:dyDescent="0.3">
      <c r="A29" s="196" t="s">
        <v>2056</v>
      </c>
      <c r="B29" s="197">
        <v>1400</v>
      </c>
      <c r="C29" s="197">
        <v>1200</v>
      </c>
      <c r="D29" s="197">
        <v>900</v>
      </c>
      <c r="E29" s="197">
        <v>900</v>
      </c>
      <c r="F29" s="290"/>
    </row>
    <row r="30" spans="1:6" ht="19.5" thickBot="1" x14ac:dyDescent="0.3">
      <c r="A30" s="196"/>
      <c r="B30" s="197">
        <v>1400</v>
      </c>
      <c r="C30" s="197">
        <v>1200</v>
      </c>
      <c r="D30" s="197">
        <v>900</v>
      </c>
      <c r="E30" s="197">
        <v>900</v>
      </c>
      <c r="F30" s="290"/>
    </row>
    <row r="31" spans="1:6" ht="19.5" thickBot="1" x14ac:dyDescent="0.3">
      <c r="A31" s="196" t="s">
        <v>2057</v>
      </c>
      <c r="B31" s="197">
        <v>1400</v>
      </c>
      <c r="C31" s="197">
        <v>1200</v>
      </c>
      <c r="D31" s="197">
        <v>900</v>
      </c>
      <c r="E31" s="197">
        <v>900</v>
      </c>
      <c r="F31" s="291"/>
    </row>
    <row r="32" spans="1:6" ht="19.5" thickBot="1" x14ac:dyDescent="0.3">
      <c r="A32" s="196"/>
      <c r="B32" s="197">
        <v>1400</v>
      </c>
      <c r="C32" s="197">
        <v>1200</v>
      </c>
      <c r="D32" s="197">
        <v>900</v>
      </c>
      <c r="E32" s="197">
        <v>900</v>
      </c>
      <c r="F32" s="193"/>
    </row>
    <row r="33" spans="1:6" ht="19.5" thickBot="1" x14ac:dyDescent="0.3">
      <c r="A33" s="194" t="s">
        <v>2047</v>
      </c>
      <c r="B33" s="208">
        <f>SUM(B25:B32)</f>
        <v>13200</v>
      </c>
      <c r="C33" s="208">
        <f>SUM(C25:C32)</f>
        <v>10200</v>
      </c>
      <c r="D33" s="208">
        <f>SUM(D25:D32)</f>
        <v>7800</v>
      </c>
      <c r="E33" s="209">
        <f>SUM(E25:E32)</f>
        <v>7800</v>
      </c>
      <c r="F33" s="195">
        <f>SUM(B33:E33)</f>
        <v>39000</v>
      </c>
    </row>
    <row r="34" spans="1:6" ht="19.5" thickBot="1" x14ac:dyDescent="0.3">
      <c r="A34" s="196" t="s">
        <v>2058</v>
      </c>
      <c r="B34" s="197">
        <v>2800</v>
      </c>
      <c r="C34" s="197">
        <v>2000</v>
      </c>
      <c r="D34" s="197">
        <v>1600</v>
      </c>
      <c r="E34" s="207">
        <v>1600</v>
      </c>
      <c r="F34" s="289"/>
    </row>
    <row r="35" spans="1:6" ht="19.5" thickBot="1" x14ac:dyDescent="0.3">
      <c r="A35" s="196" t="s">
        <v>2059</v>
      </c>
      <c r="B35" s="197">
        <v>2800</v>
      </c>
      <c r="C35" s="197">
        <v>2000</v>
      </c>
      <c r="D35" s="197">
        <v>1600</v>
      </c>
      <c r="E35" s="207">
        <v>1600</v>
      </c>
      <c r="F35" s="290"/>
    </row>
    <row r="36" spans="1:6" ht="19.5" thickBot="1" x14ac:dyDescent="0.3">
      <c r="A36" s="198" t="s">
        <v>2060</v>
      </c>
      <c r="B36" s="197">
        <v>1600</v>
      </c>
      <c r="C36" s="197">
        <v>1300</v>
      </c>
      <c r="D36" s="197">
        <v>1000</v>
      </c>
      <c r="E36" s="197">
        <v>1000</v>
      </c>
      <c r="F36" s="290"/>
    </row>
    <row r="37" spans="1:6" ht="19.5" thickBot="1" x14ac:dyDescent="0.3">
      <c r="A37" s="199"/>
      <c r="B37" s="197">
        <v>1600</v>
      </c>
      <c r="C37" s="197">
        <v>1300</v>
      </c>
      <c r="D37" s="197">
        <v>1000</v>
      </c>
      <c r="E37" s="197">
        <v>1000</v>
      </c>
      <c r="F37" s="290"/>
    </row>
    <row r="38" spans="1:6" ht="19.5" thickBot="1" x14ac:dyDescent="0.3">
      <c r="A38" s="199" t="s">
        <v>2061</v>
      </c>
      <c r="B38" s="197">
        <v>1600</v>
      </c>
      <c r="C38" s="197">
        <v>1300</v>
      </c>
      <c r="D38" s="197">
        <v>1000</v>
      </c>
      <c r="E38" s="197">
        <v>1000</v>
      </c>
      <c r="F38" s="290"/>
    </row>
    <row r="39" spans="1:6" ht="19.5" thickBot="1" x14ac:dyDescent="0.3">
      <c r="A39" s="199"/>
      <c r="B39" s="197">
        <v>1600</v>
      </c>
      <c r="C39" s="197">
        <v>1300</v>
      </c>
      <c r="D39" s="197">
        <v>1000</v>
      </c>
      <c r="E39" s="197">
        <v>1000</v>
      </c>
      <c r="F39" s="290"/>
    </row>
    <row r="40" spans="1:6" ht="19.5" thickBot="1" x14ac:dyDescent="0.3">
      <c r="A40" s="199" t="s">
        <v>2062</v>
      </c>
      <c r="B40" s="197">
        <v>1600</v>
      </c>
      <c r="C40" s="197">
        <v>1300</v>
      </c>
      <c r="D40" s="197">
        <v>1000</v>
      </c>
      <c r="E40" s="197">
        <v>1000</v>
      </c>
      <c r="F40" s="291"/>
    </row>
    <row r="41" spans="1:6" ht="19.5" thickBot="1" x14ac:dyDescent="0.3">
      <c r="A41" s="199"/>
      <c r="B41" s="197">
        <v>1600</v>
      </c>
      <c r="C41" s="197">
        <v>1300</v>
      </c>
      <c r="D41" s="197">
        <v>1000</v>
      </c>
      <c r="E41" s="197">
        <v>1000</v>
      </c>
      <c r="F41" s="193"/>
    </row>
    <row r="42" spans="1:6" ht="19.5" thickBot="1" x14ac:dyDescent="0.35">
      <c r="A42" s="200" t="s">
        <v>2047</v>
      </c>
      <c r="B42" s="210">
        <f>SUM(B34:B41)</f>
        <v>15200</v>
      </c>
      <c r="C42" s="210">
        <f>SUM(C34:C41)</f>
        <v>11800</v>
      </c>
      <c r="D42" s="210">
        <f>SUM(D34:D41)</f>
        <v>9200</v>
      </c>
      <c r="E42" s="211">
        <f>SUM(E34:E41)</f>
        <v>9200</v>
      </c>
      <c r="F42" s="201">
        <f>SUM(B42:E42)</f>
        <v>45400</v>
      </c>
    </row>
    <row r="43" spans="1:6" ht="18" customHeight="1" thickBot="1" x14ac:dyDescent="0.35">
      <c r="A43" s="202"/>
      <c r="B43" s="203"/>
      <c r="C43" s="203"/>
      <c r="D43" s="203"/>
      <c r="E43" s="203"/>
      <c r="F43" s="204">
        <v>130000</v>
      </c>
    </row>
    <row r="44" spans="1:6" ht="23.25" customHeight="1" x14ac:dyDescent="0.25">
      <c r="F44" s="205"/>
    </row>
    <row r="45" spans="1:6" ht="18.75" x14ac:dyDescent="0.3">
      <c r="A45" s="292" t="s">
        <v>2063</v>
      </c>
      <c r="B45" s="292"/>
      <c r="C45" s="292"/>
      <c r="D45" s="292"/>
      <c r="E45" s="292"/>
      <c r="F45" s="292"/>
    </row>
    <row r="47" spans="1:6" ht="18.75" x14ac:dyDescent="0.3">
      <c r="A47" s="206" t="s">
        <v>2064</v>
      </c>
      <c r="B47" s="206"/>
      <c r="C47" s="206"/>
      <c r="D47" s="206"/>
      <c r="E47" s="206"/>
      <c r="F47" s="206"/>
    </row>
  </sheetData>
  <mergeCells count="10">
    <mergeCell ref="F16:F22"/>
    <mergeCell ref="F25:F31"/>
    <mergeCell ref="F34:F40"/>
    <mergeCell ref="A45:F45"/>
    <mergeCell ref="A1:F1"/>
    <mergeCell ref="A2:F2"/>
    <mergeCell ref="A3:F3"/>
    <mergeCell ref="A5:A6"/>
    <mergeCell ref="B5:E5"/>
    <mergeCell ref="F6:F13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80" zoomScaleNormal="80" zoomScaleSheetLayoutView="80" workbookViewId="0">
      <selection activeCell="I22" sqref="I22"/>
    </sheetView>
  </sheetViews>
  <sheetFormatPr defaultColWidth="9.140625" defaultRowHeight="15.75" x14ac:dyDescent="0.25"/>
  <cols>
    <col min="1" max="1" width="4.42578125" style="64" customWidth="1"/>
    <col min="2" max="2" width="42.5703125" style="64" customWidth="1"/>
    <col min="3" max="3" width="26.85546875" style="64" customWidth="1"/>
    <col min="4" max="4" width="12" style="64" customWidth="1"/>
    <col min="5" max="5" width="24.5703125" style="97" customWidth="1"/>
    <col min="6" max="6" width="32.85546875" style="64" customWidth="1"/>
    <col min="7" max="256" width="9.140625" style="64"/>
    <col min="257" max="257" width="4.42578125" style="64" customWidth="1"/>
    <col min="258" max="258" width="42.5703125" style="64" customWidth="1"/>
    <col min="259" max="259" width="26.85546875" style="64" customWidth="1"/>
    <col min="260" max="260" width="12" style="64" customWidth="1"/>
    <col min="261" max="261" width="24.5703125" style="64" customWidth="1"/>
    <col min="262" max="262" width="32.85546875" style="64" customWidth="1"/>
    <col min="263" max="512" width="9.140625" style="64"/>
    <col min="513" max="513" width="4.42578125" style="64" customWidth="1"/>
    <col min="514" max="514" width="42.5703125" style="64" customWidth="1"/>
    <col min="515" max="515" width="26.85546875" style="64" customWidth="1"/>
    <col min="516" max="516" width="12" style="64" customWidth="1"/>
    <col min="517" max="517" width="24.5703125" style="64" customWidth="1"/>
    <col min="518" max="518" width="32.85546875" style="64" customWidth="1"/>
    <col min="519" max="768" width="9.140625" style="64"/>
    <col min="769" max="769" width="4.42578125" style="64" customWidth="1"/>
    <col min="770" max="770" width="42.5703125" style="64" customWidth="1"/>
    <col min="771" max="771" width="26.85546875" style="64" customWidth="1"/>
    <col min="772" max="772" width="12" style="64" customWidth="1"/>
    <col min="773" max="773" width="24.5703125" style="64" customWidth="1"/>
    <col min="774" max="774" width="32.85546875" style="64" customWidth="1"/>
    <col min="775" max="1024" width="9.140625" style="64"/>
    <col min="1025" max="1025" width="4.42578125" style="64" customWidth="1"/>
    <col min="1026" max="1026" width="42.5703125" style="64" customWidth="1"/>
    <col min="1027" max="1027" width="26.85546875" style="64" customWidth="1"/>
    <col min="1028" max="1028" width="12" style="64" customWidth="1"/>
    <col min="1029" max="1029" width="24.5703125" style="64" customWidth="1"/>
    <col min="1030" max="1030" width="32.85546875" style="64" customWidth="1"/>
    <col min="1031" max="1280" width="9.140625" style="64"/>
    <col min="1281" max="1281" width="4.42578125" style="64" customWidth="1"/>
    <col min="1282" max="1282" width="42.5703125" style="64" customWidth="1"/>
    <col min="1283" max="1283" width="26.85546875" style="64" customWidth="1"/>
    <col min="1284" max="1284" width="12" style="64" customWidth="1"/>
    <col min="1285" max="1285" width="24.5703125" style="64" customWidth="1"/>
    <col min="1286" max="1286" width="32.85546875" style="64" customWidth="1"/>
    <col min="1287" max="1536" width="9.140625" style="64"/>
    <col min="1537" max="1537" width="4.42578125" style="64" customWidth="1"/>
    <col min="1538" max="1538" width="42.5703125" style="64" customWidth="1"/>
    <col min="1539" max="1539" width="26.85546875" style="64" customWidth="1"/>
    <col min="1540" max="1540" width="12" style="64" customWidth="1"/>
    <col min="1541" max="1541" width="24.5703125" style="64" customWidth="1"/>
    <col min="1542" max="1542" width="32.85546875" style="64" customWidth="1"/>
    <col min="1543" max="1792" width="9.140625" style="64"/>
    <col min="1793" max="1793" width="4.42578125" style="64" customWidth="1"/>
    <col min="1794" max="1794" width="42.5703125" style="64" customWidth="1"/>
    <col min="1795" max="1795" width="26.85546875" style="64" customWidth="1"/>
    <col min="1796" max="1796" width="12" style="64" customWidth="1"/>
    <col min="1797" max="1797" width="24.5703125" style="64" customWidth="1"/>
    <col min="1798" max="1798" width="32.85546875" style="64" customWidth="1"/>
    <col min="1799" max="2048" width="9.140625" style="64"/>
    <col min="2049" max="2049" width="4.42578125" style="64" customWidth="1"/>
    <col min="2050" max="2050" width="42.5703125" style="64" customWidth="1"/>
    <col min="2051" max="2051" width="26.85546875" style="64" customWidth="1"/>
    <col min="2052" max="2052" width="12" style="64" customWidth="1"/>
    <col min="2053" max="2053" width="24.5703125" style="64" customWidth="1"/>
    <col min="2054" max="2054" width="32.85546875" style="64" customWidth="1"/>
    <col min="2055" max="2304" width="9.140625" style="64"/>
    <col min="2305" max="2305" width="4.42578125" style="64" customWidth="1"/>
    <col min="2306" max="2306" width="42.5703125" style="64" customWidth="1"/>
    <col min="2307" max="2307" width="26.85546875" style="64" customWidth="1"/>
    <col min="2308" max="2308" width="12" style="64" customWidth="1"/>
    <col min="2309" max="2309" width="24.5703125" style="64" customWidth="1"/>
    <col min="2310" max="2310" width="32.85546875" style="64" customWidth="1"/>
    <col min="2311" max="2560" width="9.140625" style="64"/>
    <col min="2561" max="2561" width="4.42578125" style="64" customWidth="1"/>
    <col min="2562" max="2562" width="42.5703125" style="64" customWidth="1"/>
    <col min="2563" max="2563" width="26.85546875" style="64" customWidth="1"/>
    <col min="2564" max="2564" width="12" style="64" customWidth="1"/>
    <col min="2565" max="2565" width="24.5703125" style="64" customWidth="1"/>
    <col min="2566" max="2566" width="32.85546875" style="64" customWidth="1"/>
    <col min="2567" max="2816" width="9.140625" style="64"/>
    <col min="2817" max="2817" width="4.42578125" style="64" customWidth="1"/>
    <col min="2818" max="2818" width="42.5703125" style="64" customWidth="1"/>
    <col min="2819" max="2819" width="26.85546875" style="64" customWidth="1"/>
    <col min="2820" max="2820" width="12" style="64" customWidth="1"/>
    <col min="2821" max="2821" width="24.5703125" style="64" customWidth="1"/>
    <col min="2822" max="2822" width="32.85546875" style="64" customWidth="1"/>
    <col min="2823" max="3072" width="9.140625" style="64"/>
    <col min="3073" max="3073" width="4.42578125" style="64" customWidth="1"/>
    <col min="3074" max="3074" width="42.5703125" style="64" customWidth="1"/>
    <col min="3075" max="3075" width="26.85546875" style="64" customWidth="1"/>
    <col min="3076" max="3076" width="12" style="64" customWidth="1"/>
    <col min="3077" max="3077" width="24.5703125" style="64" customWidth="1"/>
    <col min="3078" max="3078" width="32.85546875" style="64" customWidth="1"/>
    <col min="3079" max="3328" width="9.140625" style="64"/>
    <col min="3329" max="3329" width="4.42578125" style="64" customWidth="1"/>
    <col min="3330" max="3330" width="42.5703125" style="64" customWidth="1"/>
    <col min="3331" max="3331" width="26.85546875" style="64" customWidth="1"/>
    <col min="3332" max="3332" width="12" style="64" customWidth="1"/>
    <col min="3333" max="3333" width="24.5703125" style="64" customWidth="1"/>
    <col min="3334" max="3334" width="32.85546875" style="64" customWidth="1"/>
    <col min="3335" max="3584" width="9.140625" style="64"/>
    <col min="3585" max="3585" width="4.42578125" style="64" customWidth="1"/>
    <col min="3586" max="3586" width="42.5703125" style="64" customWidth="1"/>
    <col min="3587" max="3587" width="26.85546875" style="64" customWidth="1"/>
    <col min="3588" max="3588" width="12" style="64" customWidth="1"/>
    <col min="3589" max="3589" width="24.5703125" style="64" customWidth="1"/>
    <col min="3590" max="3590" width="32.85546875" style="64" customWidth="1"/>
    <col min="3591" max="3840" width="9.140625" style="64"/>
    <col min="3841" max="3841" width="4.42578125" style="64" customWidth="1"/>
    <col min="3842" max="3842" width="42.5703125" style="64" customWidth="1"/>
    <col min="3843" max="3843" width="26.85546875" style="64" customWidth="1"/>
    <col min="3844" max="3844" width="12" style="64" customWidth="1"/>
    <col min="3845" max="3845" width="24.5703125" style="64" customWidth="1"/>
    <col min="3846" max="3846" width="32.85546875" style="64" customWidth="1"/>
    <col min="3847" max="4096" width="9.140625" style="64"/>
    <col min="4097" max="4097" width="4.42578125" style="64" customWidth="1"/>
    <col min="4098" max="4098" width="42.5703125" style="64" customWidth="1"/>
    <col min="4099" max="4099" width="26.85546875" style="64" customWidth="1"/>
    <col min="4100" max="4100" width="12" style="64" customWidth="1"/>
    <col min="4101" max="4101" width="24.5703125" style="64" customWidth="1"/>
    <col min="4102" max="4102" width="32.85546875" style="64" customWidth="1"/>
    <col min="4103" max="4352" width="9.140625" style="64"/>
    <col min="4353" max="4353" width="4.42578125" style="64" customWidth="1"/>
    <col min="4354" max="4354" width="42.5703125" style="64" customWidth="1"/>
    <col min="4355" max="4355" width="26.85546875" style="64" customWidth="1"/>
    <col min="4356" max="4356" width="12" style="64" customWidth="1"/>
    <col min="4357" max="4357" width="24.5703125" style="64" customWidth="1"/>
    <col min="4358" max="4358" width="32.85546875" style="64" customWidth="1"/>
    <col min="4359" max="4608" width="9.140625" style="64"/>
    <col min="4609" max="4609" width="4.42578125" style="64" customWidth="1"/>
    <col min="4610" max="4610" width="42.5703125" style="64" customWidth="1"/>
    <col min="4611" max="4611" width="26.85546875" style="64" customWidth="1"/>
    <col min="4612" max="4612" width="12" style="64" customWidth="1"/>
    <col min="4613" max="4613" width="24.5703125" style="64" customWidth="1"/>
    <col min="4614" max="4614" width="32.85546875" style="64" customWidth="1"/>
    <col min="4615" max="4864" width="9.140625" style="64"/>
    <col min="4865" max="4865" width="4.42578125" style="64" customWidth="1"/>
    <col min="4866" max="4866" width="42.5703125" style="64" customWidth="1"/>
    <col min="4867" max="4867" width="26.85546875" style="64" customWidth="1"/>
    <col min="4868" max="4868" width="12" style="64" customWidth="1"/>
    <col min="4869" max="4869" width="24.5703125" style="64" customWidth="1"/>
    <col min="4870" max="4870" width="32.85546875" style="64" customWidth="1"/>
    <col min="4871" max="5120" width="9.140625" style="64"/>
    <col min="5121" max="5121" width="4.42578125" style="64" customWidth="1"/>
    <col min="5122" max="5122" width="42.5703125" style="64" customWidth="1"/>
    <col min="5123" max="5123" width="26.85546875" style="64" customWidth="1"/>
    <col min="5124" max="5124" width="12" style="64" customWidth="1"/>
    <col min="5125" max="5125" width="24.5703125" style="64" customWidth="1"/>
    <col min="5126" max="5126" width="32.85546875" style="64" customWidth="1"/>
    <col min="5127" max="5376" width="9.140625" style="64"/>
    <col min="5377" max="5377" width="4.42578125" style="64" customWidth="1"/>
    <col min="5378" max="5378" width="42.5703125" style="64" customWidth="1"/>
    <col min="5379" max="5379" width="26.85546875" style="64" customWidth="1"/>
    <col min="5380" max="5380" width="12" style="64" customWidth="1"/>
    <col min="5381" max="5381" width="24.5703125" style="64" customWidth="1"/>
    <col min="5382" max="5382" width="32.85546875" style="64" customWidth="1"/>
    <col min="5383" max="5632" width="9.140625" style="64"/>
    <col min="5633" max="5633" width="4.42578125" style="64" customWidth="1"/>
    <col min="5634" max="5634" width="42.5703125" style="64" customWidth="1"/>
    <col min="5635" max="5635" width="26.85546875" style="64" customWidth="1"/>
    <col min="5636" max="5636" width="12" style="64" customWidth="1"/>
    <col min="5637" max="5637" width="24.5703125" style="64" customWidth="1"/>
    <col min="5638" max="5638" width="32.85546875" style="64" customWidth="1"/>
    <col min="5639" max="5888" width="9.140625" style="64"/>
    <col min="5889" max="5889" width="4.42578125" style="64" customWidth="1"/>
    <col min="5890" max="5890" width="42.5703125" style="64" customWidth="1"/>
    <col min="5891" max="5891" width="26.85546875" style="64" customWidth="1"/>
    <col min="5892" max="5892" width="12" style="64" customWidth="1"/>
    <col min="5893" max="5893" width="24.5703125" style="64" customWidth="1"/>
    <col min="5894" max="5894" width="32.85546875" style="64" customWidth="1"/>
    <col min="5895" max="6144" width="9.140625" style="64"/>
    <col min="6145" max="6145" width="4.42578125" style="64" customWidth="1"/>
    <col min="6146" max="6146" width="42.5703125" style="64" customWidth="1"/>
    <col min="6147" max="6147" width="26.85546875" style="64" customWidth="1"/>
    <col min="6148" max="6148" width="12" style="64" customWidth="1"/>
    <col min="6149" max="6149" width="24.5703125" style="64" customWidth="1"/>
    <col min="6150" max="6150" width="32.85546875" style="64" customWidth="1"/>
    <col min="6151" max="6400" width="9.140625" style="64"/>
    <col min="6401" max="6401" width="4.42578125" style="64" customWidth="1"/>
    <col min="6402" max="6402" width="42.5703125" style="64" customWidth="1"/>
    <col min="6403" max="6403" width="26.85546875" style="64" customWidth="1"/>
    <col min="6404" max="6404" width="12" style="64" customWidth="1"/>
    <col min="6405" max="6405" width="24.5703125" style="64" customWidth="1"/>
    <col min="6406" max="6406" width="32.85546875" style="64" customWidth="1"/>
    <col min="6407" max="6656" width="9.140625" style="64"/>
    <col min="6657" max="6657" width="4.42578125" style="64" customWidth="1"/>
    <col min="6658" max="6658" width="42.5703125" style="64" customWidth="1"/>
    <col min="6659" max="6659" width="26.85546875" style="64" customWidth="1"/>
    <col min="6660" max="6660" width="12" style="64" customWidth="1"/>
    <col min="6661" max="6661" width="24.5703125" style="64" customWidth="1"/>
    <col min="6662" max="6662" width="32.85546875" style="64" customWidth="1"/>
    <col min="6663" max="6912" width="9.140625" style="64"/>
    <col min="6913" max="6913" width="4.42578125" style="64" customWidth="1"/>
    <col min="6914" max="6914" width="42.5703125" style="64" customWidth="1"/>
    <col min="6915" max="6915" width="26.85546875" style="64" customWidth="1"/>
    <col min="6916" max="6916" width="12" style="64" customWidth="1"/>
    <col min="6917" max="6917" width="24.5703125" style="64" customWidth="1"/>
    <col min="6918" max="6918" width="32.85546875" style="64" customWidth="1"/>
    <col min="6919" max="7168" width="9.140625" style="64"/>
    <col min="7169" max="7169" width="4.42578125" style="64" customWidth="1"/>
    <col min="7170" max="7170" width="42.5703125" style="64" customWidth="1"/>
    <col min="7171" max="7171" width="26.85546875" style="64" customWidth="1"/>
    <col min="7172" max="7172" width="12" style="64" customWidth="1"/>
    <col min="7173" max="7173" width="24.5703125" style="64" customWidth="1"/>
    <col min="7174" max="7174" width="32.85546875" style="64" customWidth="1"/>
    <col min="7175" max="7424" width="9.140625" style="64"/>
    <col min="7425" max="7425" width="4.42578125" style="64" customWidth="1"/>
    <col min="7426" max="7426" width="42.5703125" style="64" customWidth="1"/>
    <col min="7427" max="7427" width="26.85546875" style="64" customWidth="1"/>
    <col min="7428" max="7428" width="12" style="64" customWidth="1"/>
    <col min="7429" max="7429" width="24.5703125" style="64" customWidth="1"/>
    <col min="7430" max="7430" width="32.85546875" style="64" customWidth="1"/>
    <col min="7431" max="7680" width="9.140625" style="64"/>
    <col min="7681" max="7681" width="4.42578125" style="64" customWidth="1"/>
    <col min="7682" max="7682" width="42.5703125" style="64" customWidth="1"/>
    <col min="7683" max="7683" width="26.85546875" style="64" customWidth="1"/>
    <col min="7684" max="7684" width="12" style="64" customWidth="1"/>
    <col min="7685" max="7685" width="24.5703125" style="64" customWidth="1"/>
    <col min="7686" max="7686" width="32.85546875" style="64" customWidth="1"/>
    <col min="7687" max="7936" width="9.140625" style="64"/>
    <col min="7937" max="7937" width="4.42578125" style="64" customWidth="1"/>
    <col min="7938" max="7938" width="42.5703125" style="64" customWidth="1"/>
    <col min="7939" max="7939" width="26.85546875" style="64" customWidth="1"/>
    <col min="7940" max="7940" width="12" style="64" customWidth="1"/>
    <col min="7941" max="7941" width="24.5703125" style="64" customWidth="1"/>
    <col min="7942" max="7942" width="32.85546875" style="64" customWidth="1"/>
    <col min="7943" max="8192" width="9.140625" style="64"/>
    <col min="8193" max="8193" width="4.42578125" style="64" customWidth="1"/>
    <col min="8194" max="8194" width="42.5703125" style="64" customWidth="1"/>
    <col min="8195" max="8195" width="26.85546875" style="64" customWidth="1"/>
    <col min="8196" max="8196" width="12" style="64" customWidth="1"/>
    <col min="8197" max="8197" width="24.5703125" style="64" customWidth="1"/>
    <col min="8198" max="8198" width="32.85546875" style="64" customWidth="1"/>
    <col min="8199" max="8448" width="9.140625" style="64"/>
    <col min="8449" max="8449" width="4.42578125" style="64" customWidth="1"/>
    <col min="8450" max="8450" width="42.5703125" style="64" customWidth="1"/>
    <col min="8451" max="8451" width="26.85546875" style="64" customWidth="1"/>
    <col min="8452" max="8452" width="12" style="64" customWidth="1"/>
    <col min="8453" max="8453" width="24.5703125" style="64" customWidth="1"/>
    <col min="8454" max="8454" width="32.85546875" style="64" customWidth="1"/>
    <col min="8455" max="8704" width="9.140625" style="64"/>
    <col min="8705" max="8705" width="4.42578125" style="64" customWidth="1"/>
    <col min="8706" max="8706" width="42.5703125" style="64" customWidth="1"/>
    <col min="8707" max="8707" width="26.85546875" style="64" customWidth="1"/>
    <col min="8708" max="8708" width="12" style="64" customWidth="1"/>
    <col min="8709" max="8709" width="24.5703125" style="64" customWidth="1"/>
    <col min="8710" max="8710" width="32.85546875" style="64" customWidth="1"/>
    <col min="8711" max="8960" width="9.140625" style="64"/>
    <col min="8961" max="8961" width="4.42578125" style="64" customWidth="1"/>
    <col min="8962" max="8962" width="42.5703125" style="64" customWidth="1"/>
    <col min="8963" max="8963" width="26.85546875" style="64" customWidth="1"/>
    <col min="8964" max="8964" width="12" style="64" customWidth="1"/>
    <col min="8965" max="8965" width="24.5703125" style="64" customWidth="1"/>
    <col min="8966" max="8966" width="32.85546875" style="64" customWidth="1"/>
    <col min="8967" max="9216" width="9.140625" style="64"/>
    <col min="9217" max="9217" width="4.42578125" style="64" customWidth="1"/>
    <col min="9218" max="9218" width="42.5703125" style="64" customWidth="1"/>
    <col min="9219" max="9219" width="26.85546875" style="64" customWidth="1"/>
    <col min="9220" max="9220" width="12" style="64" customWidth="1"/>
    <col min="9221" max="9221" width="24.5703125" style="64" customWidth="1"/>
    <col min="9222" max="9222" width="32.85546875" style="64" customWidth="1"/>
    <col min="9223" max="9472" width="9.140625" style="64"/>
    <col min="9473" max="9473" width="4.42578125" style="64" customWidth="1"/>
    <col min="9474" max="9474" width="42.5703125" style="64" customWidth="1"/>
    <col min="9475" max="9475" width="26.85546875" style="64" customWidth="1"/>
    <col min="9476" max="9476" width="12" style="64" customWidth="1"/>
    <col min="9477" max="9477" width="24.5703125" style="64" customWidth="1"/>
    <col min="9478" max="9478" width="32.85546875" style="64" customWidth="1"/>
    <col min="9479" max="9728" width="9.140625" style="64"/>
    <col min="9729" max="9729" width="4.42578125" style="64" customWidth="1"/>
    <col min="9730" max="9730" width="42.5703125" style="64" customWidth="1"/>
    <col min="9731" max="9731" width="26.85546875" style="64" customWidth="1"/>
    <col min="9732" max="9732" width="12" style="64" customWidth="1"/>
    <col min="9733" max="9733" width="24.5703125" style="64" customWidth="1"/>
    <col min="9734" max="9734" width="32.85546875" style="64" customWidth="1"/>
    <col min="9735" max="9984" width="9.140625" style="64"/>
    <col min="9985" max="9985" width="4.42578125" style="64" customWidth="1"/>
    <col min="9986" max="9986" width="42.5703125" style="64" customWidth="1"/>
    <col min="9987" max="9987" width="26.85546875" style="64" customWidth="1"/>
    <col min="9988" max="9988" width="12" style="64" customWidth="1"/>
    <col min="9989" max="9989" width="24.5703125" style="64" customWidth="1"/>
    <col min="9990" max="9990" width="32.85546875" style="64" customWidth="1"/>
    <col min="9991" max="10240" width="9.140625" style="64"/>
    <col min="10241" max="10241" width="4.42578125" style="64" customWidth="1"/>
    <col min="10242" max="10242" width="42.5703125" style="64" customWidth="1"/>
    <col min="10243" max="10243" width="26.85546875" style="64" customWidth="1"/>
    <col min="10244" max="10244" width="12" style="64" customWidth="1"/>
    <col min="10245" max="10245" width="24.5703125" style="64" customWidth="1"/>
    <col min="10246" max="10246" width="32.85546875" style="64" customWidth="1"/>
    <col min="10247" max="10496" width="9.140625" style="64"/>
    <col min="10497" max="10497" width="4.42578125" style="64" customWidth="1"/>
    <col min="10498" max="10498" width="42.5703125" style="64" customWidth="1"/>
    <col min="10499" max="10499" width="26.85546875" style="64" customWidth="1"/>
    <col min="10500" max="10500" width="12" style="64" customWidth="1"/>
    <col min="10501" max="10501" width="24.5703125" style="64" customWidth="1"/>
    <col min="10502" max="10502" width="32.85546875" style="64" customWidth="1"/>
    <col min="10503" max="10752" width="9.140625" style="64"/>
    <col min="10753" max="10753" width="4.42578125" style="64" customWidth="1"/>
    <col min="10754" max="10754" width="42.5703125" style="64" customWidth="1"/>
    <col min="10755" max="10755" width="26.85546875" style="64" customWidth="1"/>
    <col min="10756" max="10756" width="12" style="64" customWidth="1"/>
    <col min="10757" max="10757" width="24.5703125" style="64" customWidth="1"/>
    <col min="10758" max="10758" width="32.85546875" style="64" customWidth="1"/>
    <col min="10759" max="11008" width="9.140625" style="64"/>
    <col min="11009" max="11009" width="4.42578125" style="64" customWidth="1"/>
    <col min="11010" max="11010" width="42.5703125" style="64" customWidth="1"/>
    <col min="11011" max="11011" width="26.85546875" style="64" customWidth="1"/>
    <col min="11012" max="11012" width="12" style="64" customWidth="1"/>
    <col min="11013" max="11013" width="24.5703125" style="64" customWidth="1"/>
    <col min="11014" max="11014" width="32.85546875" style="64" customWidth="1"/>
    <col min="11015" max="11264" width="9.140625" style="64"/>
    <col min="11265" max="11265" width="4.42578125" style="64" customWidth="1"/>
    <col min="11266" max="11266" width="42.5703125" style="64" customWidth="1"/>
    <col min="11267" max="11267" width="26.85546875" style="64" customWidth="1"/>
    <col min="11268" max="11268" width="12" style="64" customWidth="1"/>
    <col min="11269" max="11269" width="24.5703125" style="64" customWidth="1"/>
    <col min="11270" max="11270" width="32.85546875" style="64" customWidth="1"/>
    <col min="11271" max="11520" width="9.140625" style="64"/>
    <col min="11521" max="11521" width="4.42578125" style="64" customWidth="1"/>
    <col min="11522" max="11522" width="42.5703125" style="64" customWidth="1"/>
    <col min="11523" max="11523" width="26.85546875" style="64" customWidth="1"/>
    <col min="11524" max="11524" width="12" style="64" customWidth="1"/>
    <col min="11525" max="11525" width="24.5703125" style="64" customWidth="1"/>
    <col min="11526" max="11526" width="32.85546875" style="64" customWidth="1"/>
    <col min="11527" max="11776" width="9.140625" style="64"/>
    <col min="11777" max="11777" width="4.42578125" style="64" customWidth="1"/>
    <col min="11778" max="11778" width="42.5703125" style="64" customWidth="1"/>
    <col min="11779" max="11779" width="26.85546875" style="64" customWidth="1"/>
    <col min="11780" max="11780" width="12" style="64" customWidth="1"/>
    <col min="11781" max="11781" width="24.5703125" style="64" customWidth="1"/>
    <col min="11782" max="11782" width="32.85546875" style="64" customWidth="1"/>
    <col min="11783" max="12032" width="9.140625" style="64"/>
    <col min="12033" max="12033" width="4.42578125" style="64" customWidth="1"/>
    <col min="12034" max="12034" width="42.5703125" style="64" customWidth="1"/>
    <col min="12035" max="12035" width="26.85546875" style="64" customWidth="1"/>
    <col min="12036" max="12036" width="12" style="64" customWidth="1"/>
    <col min="12037" max="12037" width="24.5703125" style="64" customWidth="1"/>
    <col min="12038" max="12038" width="32.85546875" style="64" customWidth="1"/>
    <col min="12039" max="12288" width="9.140625" style="64"/>
    <col min="12289" max="12289" width="4.42578125" style="64" customWidth="1"/>
    <col min="12290" max="12290" width="42.5703125" style="64" customWidth="1"/>
    <col min="12291" max="12291" width="26.85546875" style="64" customWidth="1"/>
    <col min="12292" max="12292" width="12" style="64" customWidth="1"/>
    <col min="12293" max="12293" width="24.5703125" style="64" customWidth="1"/>
    <col min="12294" max="12294" width="32.85546875" style="64" customWidth="1"/>
    <col min="12295" max="12544" width="9.140625" style="64"/>
    <col min="12545" max="12545" width="4.42578125" style="64" customWidth="1"/>
    <col min="12546" max="12546" width="42.5703125" style="64" customWidth="1"/>
    <col min="12547" max="12547" width="26.85546875" style="64" customWidth="1"/>
    <col min="12548" max="12548" width="12" style="64" customWidth="1"/>
    <col min="12549" max="12549" width="24.5703125" style="64" customWidth="1"/>
    <col min="12550" max="12550" width="32.85546875" style="64" customWidth="1"/>
    <col min="12551" max="12800" width="9.140625" style="64"/>
    <col min="12801" max="12801" width="4.42578125" style="64" customWidth="1"/>
    <col min="12802" max="12802" width="42.5703125" style="64" customWidth="1"/>
    <col min="12803" max="12803" width="26.85546875" style="64" customWidth="1"/>
    <col min="12804" max="12804" width="12" style="64" customWidth="1"/>
    <col min="12805" max="12805" width="24.5703125" style="64" customWidth="1"/>
    <col min="12806" max="12806" width="32.85546875" style="64" customWidth="1"/>
    <col min="12807" max="13056" width="9.140625" style="64"/>
    <col min="13057" max="13057" width="4.42578125" style="64" customWidth="1"/>
    <col min="13058" max="13058" width="42.5703125" style="64" customWidth="1"/>
    <col min="13059" max="13059" width="26.85546875" style="64" customWidth="1"/>
    <col min="13060" max="13060" width="12" style="64" customWidth="1"/>
    <col min="13061" max="13061" width="24.5703125" style="64" customWidth="1"/>
    <col min="13062" max="13062" width="32.85546875" style="64" customWidth="1"/>
    <col min="13063" max="13312" width="9.140625" style="64"/>
    <col min="13313" max="13313" width="4.42578125" style="64" customWidth="1"/>
    <col min="13314" max="13314" width="42.5703125" style="64" customWidth="1"/>
    <col min="13315" max="13315" width="26.85546875" style="64" customWidth="1"/>
    <col min="13316" max="13316" width="12" style="64" customWidth="1"/>
    <col min="13317" max="13317" width="24.5703125" style="64" customWidth="1"/>
    <col min="13318" max="13318" width="32.85546875" style="64" customWidth="1"/>
    <col min="13319" max="13568" width="9.140625" style="64"/>
    <col min="13569" max="13569" width="4.42578125" style="64" customWidth="1"/>
    <col min="13570" max="13570" width="42.5703125" style="64" customWidth="1"/>
    <col min="13571" max="13571" width="26.85546875" style="64" customWidth="1"/>
    <col min="13572" max="13572" width="12" style="64" customWidth="1"/>
    <col min="13573" max="13573" width="24.5703125" style="64" customWidth="1"/>
    <col min="13574" max="13574" width="32.85546875" style="64" customWidth="1"/>
    <col min="13575" max="13824" width="9.140625" style="64"/>
    <col min="13825" max="13825" width="4.42578125" style="64" customWidth="1"/>
    <col min="13826" max="13826" width="42.5703125" style="64" customWidth="1"/>
    <col min="13827" max="13827" width="26.85546875" style="64" customWidth="1"/>
    <col min="13828" max="13828" width="12" style="64" customWidth="1"/>
    <col min="13829" max="13829" width="24.5703125" style="64" customWidth="1"/>
    <col min="13830" max="13830" width="32.85546875" style="64" customWidth="1"/>
    <col min="13831" max="14080" width="9.140625" style="64"/>
    <col min="14081" max="14081" width="4.42578125" style="64" customWidth="1"/>
    <col min="14082" max="14082" width="42.5703125" style="64" customWidth="1"/>
    <col min="14083" max="14083" width="26.85546875" style="64" customWidth="1"/>
    <col min="14084" max="14084" width="12" style="64" customWidth="1"/>
    <col min="14085" max="14085" width="24.5703125" style="64" customWidth="1"/>
    <col min="14086" max="14086" width="32.85546875" style="64" customWidth="1"/>
    <col min="14087" max="14336" width="9.140625" style="64"/>
    <col min="14337" max="14337" width="4.42578125" style="64" customWidth="1"/>
    <col min="14338" max="14338" width="42.5703125" style="64" customWidth="1"/>
    <col min="14339" max="14339" width="26.85546875" style="64" customWidth="1"/>
    <col min="14340" max="14340" width="12" style="64" customWidth="1"/>
    <col min="14341" max="14341" width="24.5703125" style="64" customWidth="1"/>
    <col min="14342" max="14342" width="32.85546875" style="64" customWidth="1"/>
    <col min="14343" max="14592" width="9.140625" style="64"/>
    <col min="14593" max="14593" width="4.42578125" style="64" customWidth="1"/>
    <col min="14594" max="14594" width="42.5703125" style="64" customWidth="1"/>
    <col min="14595" max="14595" width="26.85546875" style="64" customWidth="1"/>
    <col min="14596" max="14596" width="12" style="64" customWidth="1"/>
    <col min="14597" max="14597" width="24.5703125" style="64" customWidth="1"/>
    <col min="14598" max="14598" width="32.85546875" style="64" customWidth="1"/>
    <col min="14599" max="14848" width="9.140625" style="64"/>
    <col min="14849" max="14849" width="4.42578125" style="64" customWidth="1"/>
    <col min="14850" max="14850" width="42.5703125" style="64" customWidth="1"/>
    <col min="14851" max="14851" width="26.85546875" style="64" customWidth="1"/>
    <col min="14852" max="14852" width="12" style="64" customWidth="1"/>
    <col min="14853" max="14853" width="24.5703125" style="64" customWidth="1"/>
    <col min="14854" max="14854" width="32.85546875" style="64" customWidth="1"/>
    <col min="14855" max="15104" width="9.140625" style="64"/>
    <col min="15105" max="15105" width="4.42578125" style="64" customWidth="1"/>
    <col min="15106" max="15106" width="42.5703125" style="64" customWidth="1"/>
    <col min="15107" max="15107" width="26.85546875" style="64" customWidth="1"/>
    <col min="15108" max="15108" width="12" style="64" customWidth="1"/>
    <col min="15109" max="15109" width="24.5703125" style="64" customWidth="1"/>
    <col min="15110" max="15110" width="32.85546875" style="64" customWidth="1"/>
    <col min="15111" max="15360" width="9.140625" style="64"/>
    <col min="15361" max="15361" width="4.42578125" style="64" customWidth="1"/>
    <col min="15362" max="15362" width="42.5703125" style="64" customWidth="1"/>
    <col min="15363" max="15363" width="26.85546875" style="64" customWidth="1"/>
    <col min="15364" max="15364" width="12" style="64" customWidth="1"/>
    <col min="15365" max="15365" width="24.5703125" style="64" customWidth="1"/>
    <col min="15366" max="15366" width="32.85546875" style="64" customWidth="1"/>
    <col min="15367" max="15616" width="9.140625" style="64"/>
    <col min="15617" max="15617" width="4.42578125" style="64" customWidth="1"/>
    <col min="15618" max="15618" width="42.5703125" style="64" customWidth="1"/>
    <col min="15619" max="15619" width="26.85546875" style="64" customWidth="1"/>
    <col min="15620" max="15620" width="12" style="64" customWidth="1"/>
    <col min="15621" max="15621" width="24.5703125" style="64" customWidth="1"/>
    <col min="15622" max="15622" width="32.85546875" style="64" customWidth="1"/>
    <col min="15623" max="15872" width="9.140625" style="64"/>
    <col min="15873" max="15873" width="4.42578125" style="64" customWidth="1"/>
    <col min="15874" max="15874" width="42.5703125" style="64" customWidth="1"/>
    <col min="15875" max="15875" width="26.85546875" style="64" customWidth="1"/>
    <col min="15876" max="15876" width="12" style="64" customWidth="1"/>
    <col min="15877" max="15877" width="24.5703125" style="64" customWidth="1"/>
    <col min="15878" max="15878" width="32.85546875" style="64" customWidth="1"/>
    <col min="15879" max="16128" width="9.140625" style="64"/>
    <col min="16129" max="16129" width="4.42578125" style="64" customWidth="1"/>
    <col min="16130" max="16130" width="42.5703125" style="64" customWidth="1"/>
    <col min="16131" max="16131" width="26.85546875" style="64" customWidth="1"/>
    <col min="16132" max="16132" width="12" style="64" customWidth="1"/>
    <col min="16133" max="16133" width="24.5703125" style="64" customWidth="1"/>
    <col min="16134" max="16134" width="32.85546875" style="64" customWidth="1"/>
    <col min="16135" max="16384" width="9.140625" style="64"/>
  </cols>
  <sheetData>
    <row r="1" spans="1:9" ht="15.75" customHeight="1" x14ac:dyDescent="0.25">
      <c r="A1" s="223" t="s">
        <v>973</v>
      </c>
      <c r="B1" s="223"/>
      <c r="C1" s="223"/>
      <c r="D1" s="223"/>
      <c r="E1" s="223"/>
      <c r="F1" s="223"/>
      <c r="G1" s="223"/>
    </row>
    <row r="2" spans="1:9" ht="15.75" customHeight="1" x14ac:dyDescent="0.25">
      <c r="A2" s="223" t="s">
        <v>974</v>
      </c>
      <c r="B2" s="223"/>
      <c r="C2" s="223"/>
      <c r="D2" s="223"/>
      <c r="E2" s="223"/>
      <c r="F2" s="223"/>
      <c r="G2" s="223"/>
    </row>
    <row r="3" spans="1:9" ht="15.75" customHeight="1" x14ac:dyDescent="0.25">
      <c r="A3" s="223" t="s">
        <v>975</v>
      </c>
      <c r="B3" s="223"/>
      <c r="C3" s="223"/>
      <c r="D3" s="223"/>
      <c r="E3" s="223"/>
      <c r="F3" s="223"/>
      <c r="G3" s="223"/>
    </row>
    <row r="4" spans="1:9" ht="18" customHeight="1" x14ac:dyDescent="0.25">
      <c r="A4" s="223" t="s">
        <v>986</v>
      </c>
      <c r="B4" s="223"/>
      <c r="C4" s="223"/>
      <c r="D4" s="223"/>
      <c r="E4" s="223"/>
      <c r="F4" s="223"/>
      <c r="G4" s="48"/>
      <c r="H4" s="65"/>
      <c r="I4" s="65"/>
    </row>
    <row r="5" spans="1:9" ht="26.25" customHeight="1" x14ac:dyDescent="0.25">
      <c r="A5" s="244" t="s">
        <v>2078</v>
      </c>
      <c r="B5" s="244"/>
      <c r="C5" s="244"/>
      <c r="D5" s="244"/>
      <c r="E5" s="244"/>
      <c r="F5" s="244"/>
      <c r="G5" s="244"/>
      <c r="H5" s="65"/>
      <c r="I5" s="65"/>
    </row>
    <row r="6" spans="1:9" ht="15.75" customHeight="1" x14ac:dyDescent="0.25">
      <c r="A6" s="239" t="s">
        <v>987</v>
      </c>
      <c r="B6" s="239"/>
      <c r="C6" s="239"/>
      <c r="D6" s="239"/>
      <c r="E6" s="239"/>
      <c r="F6" s="239"/>
      <c r="G6" s="239"/>
      <c r="H6" s="65"/>
      <c r="I6" s="65"/>
    </row>
    <row r="7" spans="1:9" ht="17.25" customHeight="1" x14ac:dyDescent="0.25">
      <c r="A7" s="242" t="s">
        <v>1129</v>
      </c>
      <c r="B7" s="242"/>
      <c r="C7" s="242"/>
      <c r="D7" s="242"/>
      <c r="E7" s="242"/>
      <c r="F7" s="242"/>
    </row>
    <row r="8" spans="1:9" x14ac:dyDescent="0.25">
      <c r="A8" s="66" t="s">
        <v>1130</v>
      </c>
      <c r="B8" s="66" t="s">
        <v>1131</v>
      </c>
      <c r="C8" s="66" t="s">
        <v>1132</v>
      </c>
      <c r="D8" s="67" t="s">
        <v>1133</v>
      </c>
      <c r="E8" s="68" t="s">
        <v>1134</v>
      </c>
      <c r="F8" s="66" t="s">
        <v>1135</v>
      </c>
    </row>
    <row r="9" spans="1:9" ht="15.95" customHeight="1" x14ac:dyDescent="0.25">
      <c r="A9" s="69">
        <v>1</v>
      </c>
      <c r="B9" s="70" t="s">
        <v>1136</v>
      </c>
      <c r="C9" s="71" t="s">
        <v>1137</v>
      </c>
      <c r="D9" s="72" t="s">
        <v>1138</v>
      </c>
      <c r="E9" s="73" t="s">
        <v>1048</v>
      </c>
      <c r="F9" s="69" t="s">
        <v>1047</v>
      </c>
    </row>
    <row r="10" spans="1:9" ht="15.95" customHeight="1" x14ac:dyDescent="0.25">
      <c r="A10" s="69">
        <v>2</v>
      </c>
      <c r="B10" s="70" t="s">
        <v>1139</v>
      </c>
      <c r="C10" s="71" t="s">
        <v>1140</v>
      </c>
      <c r="D10" s="72" t="s">
        <v>1141</v>
      </c>
      <c r="E10" s="73" t="s">
        <v>1048</v>
      </c>
      <c r="F10" s="69" t="s">
        <v>1047</v>
      </c>
    </row>
    <row r="11" spans="1:9" ht="15.95" customHeight="1" x14ac:dyDescent="0.25">
      <c r="A11" s="69">
        <v>3</v>
      </c>
      <c r="B11" s="70" t="s">
        <v>1142</v>
      </c>
      <c r="C11" s="71" t="s">
        <v>1143</v>
      </c>
      <c r="D11" s="72" t="s">
        <v>1141</v>
      </c>
      <c r="E11" s="73" t="s">
        <v>1048</v>
      </c>
      <c r="F11" s="69" t="s">
        <v>1047</v>
      </c>
    </row>
    <row r="12" spans="1:9" ht="15.95" customHeight="1" x14ac:dyDescent="0.25">
      <c r="A12" s="69">
        <v>4</v>
      </c>
      <c r="B12" s="70" t="s">
        <v>1144</v>
      </c>
      <c r="C12" s="71" t="s">
        <v>1145</v>
      </c>
      <c r="D12" s="74" t="s">
        <v>1141</v>
      </c>
      <c r="E12" s="73" t="s">
        <v>1048</v>
      </c>
      <c r="F12" s="69" t="s">
        <v>1047</v>
      </c>
    </row>
    <row r="13" spans="1:9" ht="15.95" customHeight="1" x14ac:dyDescent="0.25">
      <c r="A13" s="69">
        <v>5</v>
      </c>
      <c r="B13" s="70" t="s">
        <v>1146</v>
      </c>
      <c r="C13" s="71" t="s">
        <v>1147</v>
      </c>
      <c r="D13" s="74" t="s">
        <v>1141</v>
      </c>
      <c r="E13" s="73" t="s">
        <v>1048</v>
      </c>
      <c r="F13" s="69" t="s">
        <v>1047</v>
      </c>
    </row>
    <row r="14" spans="1:9" ht="15.95" customHeight="1" x14ac:dyDescent="0.25">
      <c r="A14" s="69">
        <v>6</v>
      </c>
      <c r="B14" s="70" t="s">
        <v>1148</v>
      </c>
      <c r="C14" s="71" t="s">
        <v>1147</v>
      </c>
      <c r="D14" s="72" t="s">
        <v>1138</v>
      </c>
      <c r="E14" s="73" t="s">
        <v>1021</v>
      </c>
      <c r="F14" s="69" t="s">
        <v>1021</v>
      </c>
    </row>
    <row r="15" spans="1:9" ht="15.95" customHeight="1" x14ac:dyDescent="0.25">
      <c r="A15" s="69">
        <v>7</v>
      </c>
      <c r="B15" s="70" t="s">
        <v>1149</v>
      </c>
      <c r="C15" s="71" t="s">
        <v>1147</v>
      </c>
      <c r="D15" s="72" t="s">
        <v>1141</v>
      </c>
      <c r="E15" s="73" t="s">
        <v>1048</v>
      </c>
      <c r="F15" s="69" t="s">
        <v>1047</v>
      </c>
    </row>
    <row r="16" spans="1:9" ht="15.95" customHeight="1" x14ac:dyDescent="0.25">
      <c r="A16" s="69">
        <v>8</v>
      </c>
      <c r="B16" s="70" t="s">
        <v>1150</v>
      </c>
      <c r="C16" s="71" t="s">
        <v>1147</v>
      </c>
      <c r="D16" s="72" t="s">
        <v>1141</v>
      </c>
      <c r="E16" s="73" t="s">
        <v>1048</v>
      </c>
      <c r="F16" s="69" t="s">
        <v>1047</v>
      </c>
    </row>
    <row r="17" spans="1:6" ht="15.95" customHeight="1" x14ac:dyDescent="0.25">
      <c r="A17" s="69">
        <v>9</v>
      </c>
      <c r="B17" s="70" t="s">
        <v>1151</v>
      </c>
      <c r="C17" s="71" t="s">
        <v>1147</v>
      </c>
      <c r="D17" s="72" t="s">
        <v>1141</v>
      </c>
      <c r="E17" s="73" t="s">
        <v>1048</v>
      </c>
      <c r="F17" s="69" t="s">
        <v>1047</v>
      </c>
    </row>
    <row r="18" spans="1:6" ht="15.95" customHeight="1" x14ac:dyDescent="0.25">
      <c r="A18" s="69">
        <v>10</v>
      </c>
      <c r="B18" s="70" t="s">
        <v>1152</v>
      </c>
      <c r="C18" s="71" t="s">
        <v>1147</v>
      </c>
      <c r="D18" s="72" t="s">
        <v>1141</v>
      </c>
      <c r="E18" s="73" t="s">
        <v>1048</v>
      </c>
      <c r="F18" s="69" t="s">
        <v>1047</v>
      </c>
    </row>
    <row r="19" spans="1:6" ht="15.95" customHeight="1" x14ac:dyDescent="0.25">
      <c r="A19" s="69">
        <v>11</v>
      </c>
      <c r="B19" s="75" t="s">
        <v>1153</v>
      </c>
      <c r="C19" s="76" t="s">
        <v>1147</v>
      </c>
      <c r="D19" s="72" t="s">
        <v>1141</v>
      </c>
      <c r="E19" s="73" t="s">
        <v>1048</v>
      </c>
      <c r="F19" s="69" t="s">
        <v>1047</v>
      </c>
    </row>
    <row r="20" spans="1:6" ht="15.95" customHeight="1" x14ac:dyDescent="0.25">
      <c r="A20" s="69">
        <v>12</v>
      </c>
      <c r="B20" s="77" t="s">
        <v>1154</v>
      </c>
      <c r="C20" s="78" t="s">
        <v>1147</v>
      </c>
      <c r="D20" s="72" t="s">
        <v>1155</v>
      </c>
      <c r="E20" s="73" t="s">
        <v>1048</v>
      </c>
      <c r="F20" s="69" t="s">
        <v>1047</v>
      </c>
    </row>
    <row r="21" spans="1:6" ht="15.95" customHeight="1" x14ac:dyDescent="0.25">
      <c r="A21" s="69">
        <v>13</v>
      </c>
      <c r="B21" s="75" t="s">
        <v>1156</v>
      </c>
      <c r="C21" s="76" t="s">
        <v>1147</v>
      </c>
      <c r="D21" s="72" t="s">
        <v>1155</v>
      </c>
      <c r="E21" s="73" t="s">
        <v>1048</v>
      </c>
      <c r="F21" s="69" t="s">
        <v>1047</v>
      </c>
    </row>
    <row r="22" spans="1:6" ht="15.95" customHeight="1" x14ac:dyDescent="0.25">
      <c r="A22" s="69">
        <v>14</v>
      </c>
      <c r="B22" s="77" t="s">
        <v>1157</v>
      </c>
      <c r="C22" s="78" t="s">
        <v>1147</v>
      </c>
      <c r="D22" s="72" t="s">
        <v>1155</v>
      </c>
      <c r="E22" s="73" t="s">
        <v>1048</v>
      </c>
      <c r="F22" s="69" t="s">
        <v>1047</v>
      </c>
    </row>
    <row r="23" spans="1:6" ht="15.95" customHeight="1" x14ac:dyDescent="0.25">
      <c r="A23" s="69">
        <v>15</v>
      </c>
      <c r="B23" s="70" t="s">
        <v>1158</v>
      </c>
      <c r="C23" s="71" t="s">
        <v>1147</v>
      </c>
      <c r="D23" s="72" t="s">
        <v>1159</v>
      </c>
      <c r="E23" s="73" t="s">
        <v>1048</v>
      </c>
      <c r="F23" s="69" t="s">
        <v>1047</v>
      </c>
    </row>
    <row r="24" spans="1:6" ht="15.95" customHeight="1" x14ac:dyDescent="0.25">
      <c r="A24" s="69">
        <v>16</v>
      </c>
      <c r="B24" s="70" t="s">
        <v>1160</v>
      </c>
      <c r="C24" s="71" t="s">
        <v>1147</v>
      </c>
      <c r="D24" s="72" t="s">
        <v>1159</v>
      </c>
      <c r="E24" s="73" t="s">
        <v>1048</v>
      </c>
      <c r="F24" s="69" t="s">
        <v>1047</v>
      </c>
    </row>
    <row r="25" spans="1:6" ht="15.95" customHeight="1" x14ac:dyDescent="0.25">
      <c r="A25" s="69">
        <v>17</v>
      </c>
      <c r="B25" s="70" t="s">
        <v>1161</v>
      </c>
      <c r="C25" s="71" t="s">
        <v>1147</v>
      </c>
      <c r="D25" s="72" t="s">
        <v>1159</v>
      </c>
      <c r="E25" s="73" t="s">
        <v>1048</v>
      </c>
      <c r="F25" s="69" t="s">
        <v>1047</v>
      </c>
    </row>
    <row r="26" spans="1:6" x14ac:dyDescent="0.25">
      <c r="A26" s="69">
        <v>18</v>
      </c>
      <c r="B26" s="70" t="s">
        <v>1162</v>
      </c>
      <c r="C26" s="71" t="s">
        <v>1147</v>
      </c>
      <c r="D26" s="72" t="s">
        <v>1159</v>
      </c>
      <c r="E26" s="73" t="s">
        <v>1048</v>
      </c>
      <c r="F26" s="69" t="s">
        <v>1047</v>
      </c>
    </row>
    <row r="27" spans="1:6" x14ac:dyDescent="0.25">
      <c r="A27" s="69">
        <v>19</v>
      </c>
      <c r="B27" s="79" t="s">
        <v>1163</v>
      </c>
      <c r="C27" s="80" t="s">
        <v>1147</v>
      </c>
      <c r="D27" s="74" t="s">
        <v>1159</v>
      </c>
      <c r="E27" s="81" t="s">
        <v>1048</v>
      </c>
      <c r="F27" s="69" t="s">
        <v>1047</v>
      </c>
    </row>
    <row r="28" spans="1:6" ht="18.600000000000001" customHeight="1" x14ac:dyDescent="0.25">
      <c r="A28" s="69">
        <v>20</v>
      </c>
      <c r="B28" s="82" t="s">
        <v>1164</v>
      </c>
      <c r="C28" s="72" t="s">
        <v>1147</v>
      </c>
      <c r="D28" s="72" t="s">
        <v>1159</v>
      </c>
      <c r="E28" s="83" t="s">
        <v>1048</v>
      </c>
      <c r="F28" s="69" t="s">
        <v>1047</v>
      </c>
    </row>
    <row r="29" spans="1:6" x14ac:dyDescent="0.25">
      <c r="A29" s="69">
        <v>21</v>
      </c>
      <c r="B29" s="82" t="s">
        <v>1165</v>
      </c>
      <c r="C29" s="72" t="s">
        <v>1147</v>
      </c>
      <c r="D29" s="72" t="s">
        <v>1159</v>
      </c>
      <c r="E29" s="83" t="s">
        <v>1048</v>
      </c>
      <c r="F29" s="69" t="s">
        <v>1047</v>
      </c>
    </row>
    <row r="30" spans="1:6" x14ac:dyDescent="0.25">
      <c r="A30" s="69">
        <v>22</v>
      </c>
      <c r="B30" s="82" t="s">
        <v>1166</v>
      </c>
      <c r="C30" s="72" t="s">
        <v>1147</v>
      </c>
      <c r="D30" s="72" t="s">
        <v>1159</v>
      </c>
      <c r="E30" s="83" t="s">
        <v>1048</v>
      </c>
      <c r="F30" s="69" t="s">
        <v>1047</v>
      </c>
    </row>
    <row r="31" spans="1:6" x14ac:dyDescent="0.25">
      <c r="A31" s="69">
        <v>23</v>
      </c>
      <c r="B31" s="82" t="s">
        <v>1167</v>
      </c>
      <c r="C31" s="72" t="s">
        <v>1147</v>
      </c>
      <c r="D31" s="72" t="s">
        <v>1159</v>
      </c>
      <c r="E31" s="83" t="s">
        <v>1048</v>
      </c>
      <c r="F31" s="69" t="s">
        <v>1047</v>
      </c>
    </row>
    <row r="32" spans="1:6" x14ac:dyDescent="0.25">
      <c r="A32" s="69">
        <v>24</v>
      </c>
      <c r="B32" s="84" t="s">
        <v>1164</v>
      </c>
      <c r="C32" s="85" t="s">
        <v>1147</v>
      </c>
      <c r="D32" s="86" t="s">
        <v>1159</v>
      </c>
      <c r="E32" s="87" t="s">
        <v>1048</v>
      </c>
      <c r="F32" s="69" t="s">
        <v>1047</v>
      </c>
    </row>
    <row r="33" spans="1:6" x14ac:dyDescent="0.25">
      <c r="A33" s="69">
        <v>25</v>
      </c>
      <c r="B33" s="84" t="s">
        <v>1168</v>
      </c>
      <c r="C33" s="85" t="s">
        <v>1147</v>
      </c>
      <c r="D33" s="86" t="s">
        <v>1159</v>
      </c>
      <c r="E33" s="87" t="s">
        <v>1048</v>
      </c>
      <c r="F33" s="69" t="s">
        <v>1047</v>
      </c>
    </row>
    <row r="34" spans="1:6" x14ac:dyDescent="0.25">
      <c r="A34" s="69">
        <v>26</v>
      </c>
      <c r="B34" s="70" t="s">
        <v>1169</v>
      </c>
      <c r="C34" s="85" t="s">
        <v>1147</v>
      </c>
      <c r="D34" s="86" t="s">
        <v>1159</v>
      </c>
      <c r="E34" s="88" t="s">
        <v>1170</v>
      </c>
      <c r="F34" s="69" t="s">
        <v>1171</v>
      </c>
    </row>
    <row r="35" spans="1:6" x14ac:dyDescent="0.25">
      <c r="A35" s="69">
        <v>27</v>
      </c>
      <c r="B35" s="70" t="s">
        <v>1172</v>
      </c>
      <c r="C35" s="85" t="s">
        <v>1147</v>
      </c>
      <c r="D35" s="86" t="s">
        <v>1159</v>
      </c>
      <c r="E35" s="88" t="s">
        <v>1170</v>
      </c>
      <c r="F35" s="69" t="s">
        <v>1171</v>
      </c>
    </row>
    <row r="36" spans="1:6" x14ac:dyDescent="0.25">
      <c r="A36" s="69">
        <v>28</v>
      </c>
      <c r="B36" s="70" t="s">
        <v>1173</v>
      </c>
      <c r="C36" s="85" t="s">
        <v>1147</v>
      </c>
      <c r="D36" s="86" t="s">
        <v>1159</v>
      </c>
      <c r="E36" s="88" t="s">
        <v>1170</v>
      </c>
      <c r="F36" s="69" t="s">
        <v>1171</v>
      </c>
    </row>
    <row r="37" spans="1:6" x14ac:dyDescent="0.25">
      <c r="A37" s="69">
        <v>29</v>
      </c>
      <c r="B37" s="70" t="s">
        <v>1174</v>
      </c>
      <c r="C37" s="85" t="s">
        <v>1147</v>
      </c>
      <c r="D37" s="86" t="s">
        <v>1159</v>
      </c>
      <c r="E37" s="88" t="s">
        <v>1170</v>
      </c>
      <c r="F37" s="69" t="s">
        <v>1171</v>
      </c>
    </row>
    <row r="38" spans="1:6" x14ac:dyDescent="0.25">
      <c r="A38" s="69">
        <v>30</v>
      </c>
      <c r="B38" s="70" t="s">
        <v>1175</v>
      </c>
      <c r="C38" s="85" t="s">
        <v>1147</v>
      </c>
      <c r="D38" s="86" t="s">
        <v>1159</v>
      </c>
      <c r="E38" s="88" t="s">
        <v>1170</v>
      </c>
      <c r="F38" s="69" t="s">
        <v>1171</v>
      </c>
    </row>
    <row r="39" spans="1:6" x14ac:dyDescent="0.25">
      <c r="A39" s="89"/>
      <c r="B39" s="90"/>
      <c r="C39" s="91"/>
      <c r="D39" s="92"/>
      <c r="E39" s="91"/>
      <c r="F39" s="89"/>
    </row>
    <row r="40" spans="1:6" x14ac:dyDescent="0.25">
      <c r="A40" s="89"/>
      <c r="B40" s="93"/>
      <c r="C40" s="93"/>
      <c r="D40" s="93"/>
      <c r="E40" s="89"/>
      <c r="F40" s="93"/>
    </row>
    <row r="41" spans="1:6" x14ac:dyDescent="0.25">
      <c r="B41" s="94" t="s">
        <v>1176</v>
      </c>
      <c r="C41" s="94"/>
      <c r="D41" s="94"/>
      <c r="E41" s="94"/>
      <c r="F41" s="95" t="s">
        <v>883</v>
      </c>
    </row>
    <row r="42" spans="1:6" ht="42.6" customHeight="1" x14ac:dyDescent="0.25">
      <c r="B42" s="243" t="s">
        <v>1177</v>
      </c>
      <c r="C42" s="243"/>
      <c r="D42" s="96"/>
      <c r="E42" s="96"/>
      <c r="F42" s="96"/>
    </row>
  </sheetData>
  <mergeCells count="8">
    <mergeCell ref="A7:F7"/>
    <mergeCell ref="B42:C42"/>
    <mergeCell ref="A1:G1"/>
    <mergeCell ref="A2:G2"/>
    <mergeCell ref="A3:G3"/>
    <mergeCell ref="A4:F4"/>
    <mergeCell ref="A5:G5"/>
    <mergeCell ref="A6:G6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view="pageBreakPreview" topLeftCell="A124" zoomScale="60" zoomScaleNormal="60" workbookViewId="0">
      <selection activeCell="A5" sqref="A5:I5"/>
    </sheetView>
  </sheetViews>
  <sheetFormatPr defaultColWidth="21.85546875" defaultRowHeight="12.75" x14ac:dyDescent="0.2"/>
  <cols>
    <col min="1" max="1" width="9.140625" style="117" customWidth="1"/>
    <col min="2" max="2" width="20" style="98" customWidth="1"/>
    <col min="3" max="3" width="14.5703125" style="98" customWidth="1"/>
    <col min="4" max="4" width="14.5703125" style="118" customWidth="1"/>
    <col min="5" max="5" width="11.42578125" style="98" customWidth="1"/>
    <col min="6" max="6" width="59.140625" style="98" customWidth="1"/>
    <col min="7" max="7" width="23.42578125" style="118" customWidth="1"/>
    <col min="8" max="8" width="13" style="118" customWidth="1"/>
    <col min="9" max="9" width="36.140625" style="98" customWidth="1"/>
    <col min="10" max="254" width="9.140625" style="98" customWidth="1"/>
    <col min="255" max="255" width="4.85546875" style="98" customWidth="1"/>
    <col min="256" max="256" width="21.85546875" style="98"/>
    <col min="257" max="257" width="9.140625" style="98" customWidth="1"/>
    <col min="258" max="258" width="20" style="98" customWidth="1"/>
    <col min="259" max="260" width="14.5703125" style="98" customWidth="1"/>
    <col min="261" max="261" width="11.42578125" style="98" customWidth="1"/>
    <col min="262" max="262" width="59.140625" style="98" customWidth="1"/>
    <col min="263" max="263" width="23.42578125" style="98" customWidth="1"/>
    <col min="264" max="264" width="13" style="98" customWidth="1"/>
    <col min="265" max="265" width="36.140625" style="98" customWidth="1"/>
    <col min="266" max="510" width="9.140625" style="98" customWidth="1"/>
    <col min="511" max="511" width="4.85546875" style="98" customWidth="1"/>
    <col min="512" max="512" width="21.85546875" style="98"/>
    <col min="513" max="513" width="9.140625" style="98" customWidth="1"/>
    <col min="514" max="514" width="20" style="98" customWidth="1"/>
    <col min="515" max="516" width="14.5703125" style="98" customWidth="1"/>
    <col min="517" max="517" width="11.42578125" style="98" customWidth="1"/>
    <col min="518" max="518" width="59.140625" style="98" customWidth="1"/>
    <col min="519" max="519" width="23.42578125" style="98" customWidth="1"/>
    <col min="520" max="520" width="13" style="98" customWidth="1"/>
    <col min="521" max="521" width="36.140625" style="98" customWidth="1"/>
    <col min="522" max="766" width="9.140625" style="98" customWidth="1"/>
    <col min="767" max="767" width="4.85546875" style="98" customWidth="1"/>
    <col min="768" max="768" width="21.85546875" style="98"/>
    <col min="769" max="769" width="9.140625" style="98" customWidth="1"/>
    <col min="770" max="770" width="20" style="98" customWidth="1"/>
    <col min="771" max="772" width="14.5703125" style="98" customWidth="1"/>
    <col min="773" max="773" width="11.42578125" style="98" customWidth="1"/>
    <col min="774" max="774" width="59.140625" style="98" customWidth="1"/>
    <col min="775" max="775" width="23.42578125" style="98" customWidth="1"/>
    <col min="776" max="776" width="13" style="98" customWidth="1"/>
    <col min="777" max="777" width="36.140625" style="98" customWidth="1"/>
    <col min="778" max="1022" width="9.140625" style="98" customWidth="1"/>
    <col min="1023" max="1023" width="4.85546875" style="98" customWidth="1"/>
    <col min="1024" max="1024" width="21.85546875" style="98"/>
    <col min="1025" max="1025" width="9.140625" style="98" customWidth="1"/>
    <col min="1026" max="1026" width="20" style="98" customWidth="1"/>
    <col min="1027" max="1028" width="14.5703125" style="98" customWidth="1"/>
    <col min="1029" max="1029" width="11.42578125" style="98" customWidth="1"/>
    <col min="1030" max="1030" width="59.140625" style="98" customWidth="1"/>
    <col min="1031" max="1031" width="23.42578125" style="98" customWidth="1"/>
    <col min="1032" max="1032" width="13" style="98" customWidth="1"/>
    <col min="1033" max="1033" width="36.140625" style="98" customWidth="1"/>
    <col min="1034" max="1278" width="9.140625" style="98" customWidth="1"/>
    <col min="1279" max="1279" width="4.85546875" style="98" customWidth="1"/>
    <col min="1280" max="1280" width="21.85546875" style="98"/>
    <col min="1281" max="1281" width="9.140625" style="98" customWidth="1"/>
    <col min="1282" max="1282" width="20" style="98" customWidth="1"/>
    <col min="1283" max="1284" width="14.5703125" style="98" customWidth="1"/>
    <col min="1285" max="1285" width="11.42578125" style="98" customWidth="1"/>
    <col min="1286" max="1286" width="59.140625" style="98" customWidth="1"/>
    <col min="1287" max="1287" width="23.42578125" style="98" customWidth="1"/>
    <col min="1288" max="1288" width="13" style="98" customWidth="1"/>
    <col min="1289" max="1289" width="36.140625" style="98" customWidth="1"/>
    <col min="1290" max="1534" width="9.140625" style="98" customWidth="1"/>
    <col min="1535" max="1535" width="4.85546875" style="98" customWidth="1"/>
    <col min="1536" max="1536" width="21.85546875" style="98"/>
    <col min="1537" max="1537" width="9.140625" style="98" customWidth="1"/>
    <col min="1538" max="1538" width="20" style="98" customWidth="1"/>
    <col min="1539" max="1540" width="14.5703125" style="98" customWidth="1"/>
    <col min="1541" max="1541" width="11.42578125" style="98" customWidth="1"/>
    <col min="1542" max="1542" width="59.140625" style="98" customWidth="1"/>
    <col min="1543" max="1543" width="23.42578125" style="98" customWidth="1"/>
    <col min="1544" max="1544" width="13" style="98" customWidth="1"/>
    <col min="1545" max="1545" width="36.140625" style="98" customWidth="1"/>
    <col min="1546" max="1790" width="9.140625" style="98" customWidth="1"/>
    <col min="1791" max="1791" width="4.85546875" style="98" customWidth="1"/>
    <col min="1792" max="1792" width="21.85546875" style="98"/>
    <col min="1793" max="1793" width="9.140625" style="98" customWidth="1"/>
    <col min="1794" max="1794" width="20" style="98" customWidth="1"/>
    <col min="1795" max="1796" width="14.5703125" style="98" customWidth="1"/>
    <col min="1797" max="1797" width="11.42578125" style="98" customWidth="1"/>
    <col min="1798" max="1798" width="59.140625" style="98" customWidth="1"/>
    <col min="1799" max="1799" width="23.42578125" style="98" customWidth="1"/>
    <col min="1800" max="1800" width="13" style="98" customWidth="1"/>
    <col min="1801" max="1801" width="36.140625" style="98" customWidth="1"/>
    <col min="1802" max="2046" width="9.140625" style="98" customWidth="1"/>
    <col min="2047" max="2047" width="4.85546875" style="98" customWidth="1"/>
    <col min="2048" max="2048" width="21.85546875" style="98"/>
    <col min="2049" max="2049" width="9.140625" style="98" customWidth="1"/>
    <col min="2050" max="2050" width="20" style="98" customWidth="1"/>
    <col min="2051" max="2052" width="14.5703125" style="98" customWidth="1"/>
    <col min="2053" max="2053" width="11.42578125" style="98" customWidth="1"/>
    <col min="2054" max="2054" width="59.140625" style="98" customWidth="1"/>
    <col min="2055" max="2055" width="23.42578125" style="98" customWidth="1"/>
    <col min="2056" max="2056" width="13" style="98" customWidth="1"/>
    <col min="2057" max="2057" width="36.140625" style="98" customWidth="1"/>
    <col min="2058" max="2302" width="9.140625" style="98" customWidth="1"/>
    <col min="2303" max="2303" width="4.85546875" style="98" customWidth="1"/>
    <col min="2304" max="2304" width="21.85546875" style="98"/>
    <col min="2305" max="2305" width="9.140625" style="98" customWidth="1"/>
    <col min="2306" max="2306" width="20" style="98" customWidth="1"/>
    <col min="2307" max="2308" width="14.5703125" style="98" customWidth="1"/>
    <col min="2309" max="2309" width="11.42578125" style="98" customWidth="1"/>
    <col min="2310" max="2310" width="59.140625" style="98" customWidth="1"/>
    <col min="2311" max="2311" width="23.42578125" style="98" customWidth="1"/>
    <col min="2312" max="2312" width="13" style="98" customWidth="1"/>
    <col min="2313" max="2313" width="36.140625" style="98" customWidth="1"/>
    <col min="2314" max="2558" width="9.140625" style="98" customWidth="1"/>
    <col min="2559" max="2559" width="4.85546875" style="98" customWidth="1"/>
    <col min="2560" max="2560" width="21.85546875" style="98"/>
    <col min="2561" max="2561" width="9.140625" style="98" customWidth="1"/>
    <col min="2562" max="2562" width="20" style="98" customWidth="1"/>
    <col min="2563" max="2564" width="14.5703125" style="98" customWidth="1"/>
    <col min="2565" max="2565" width="11.42578125" style="98" customWidth="1"/>
    <col min="2566" max="2566" width="59.140625" style="98" customWidth="1"/>
    <col min="2567" max="2567" width="23.42578125" style="98" customWidth="1"/>
    <col min="2568" max="2568" width="13" style="98" customWidth="1"/>
    <col min="2569" max="2569" width="36.140625" style="98" customWidth="1"/>
    <col min="2570" max="2814" width="9.140625" style="98" customWidth="1"/>
    <col min="2815" max="2815" width="4.85546875" style="98" customWidth="1"/>
    <col min="2816" max="2816" width="21.85546875" style="98"/>
    <col min="2817" max="2817" width="9.140625" style="98" customWidth="1"/>
    <col min="2818" max="2818" width="20" style="98" customWidth="1"/>
    <col min="2819" max="2820" width="14.5703125" style="98" customWidth="1"/>
    <col min="2821" max="2821" width="11.42578125" style="98" customWidth="1"/>
    <col min="2822" max="2822" width="59.140625" style="98" customWidth="1"/>
    <col min="2823" max="2823" width="23.42578125" style="98" customWidth="1"/>
    <col min="2824" max="2824" width="13" style="98" customWidth="1"/>
    <col min="2825" max="2825" width="36.140625" style="98" customWidth="1"/>
    <col min="2826" max="3070" width="9.140625" style="98" customWidth="1"/>
    <col min="3071" max="3071" width="4.85546875" style="98" customWidth="1"/>
    <col min="3072" max="3072" width="21.85546875" style="98"/>
    <col min="3073" max="3073" width="9.140625" style="98" customWidth="1"/>
    <col min="3074" max="3074" width="20" style="98" customWidth="1"/>
    <col min="3075" max="3076" width="14.5703125" style="98" customWidth="1"/>
    <col min="3077" max="3077" width="11.42578125" style="98" customWidth="1"/>
    <col min="3078" max="3078" width="59.140625" style="98" customWidth="1"/>
    <col min="3079" max="3079" width="23.42578125" style="98" customWidth="1"/>
    <col min="3080" max="3080" width="13" style="98" customWidth="1"/>
    <col min="3081" max="3081" width="36.140625" style="98" customWidth="1"/>
    <col min="3082" max="3326" width="9.140625" style="98" customWidth="1"/>
    <col min="3327" max="3327" width="4.85546875" style="98" customWidth="1"/>
    <col min="3328" max="3328" width="21.85546875" style="98"/>
    <col min="3329" max="3329" width="9.140625" style="98" customWidth="1"/>
    <col min="3330" max="3330" width="20" style="98" customWidth="1"/>
    <col min="3331" max="3332" width="14.5703125" style="98" customWidth="1"/>
    <col min="3333" max="3333" width="11.42578125" style="98" customWidth="1"/>
    <col min="3334" max="3334" width="59.140625" style="98" customWidth="1"/>
    <col min="3335" max="3335" width="23.42578125" style="98" customWidth="1"/>
    <col min="3336" max="3336" width="13" style="98" customWidth="1"/>
    <col min="3337" max="3337" width="36.140625" style="98" customWidth="1"/>
    <col min="3338" max="3582" width="9.140625" style="98" customWidth="1"/>
    <col min="3583" max="3583" width="4.85546875" style="98" customWidth="1"/>
    <col min="3584" max="3584" width="21.85546875" style="98"/>
    <col min="3585" max="3585" width="9.140625" style="98" customWidth="1"/>
    <col min="3586" max="3586" width="20" style="98" customWidth="1"/>
    <col min="3587" max="3588" width="14.5703125" style="98" customWidth="1"/>
    <col min="3589" max="3589" width="11.42578125" style="98" customWidth="1"/>
    <col min="3590" max="3590" width="59.140625" style="98" customWidth="1"/>
    <col min="3591" max="3591" width="23.42578125" style="98" customWidth="1"/>
    <col min="3592" max="3592" width="13" style="98" customWidth="1"/>
    <col min="3593" max="3593" width="36.140625" style="98" customWidth="1"/>
    <col min="3594" max="3838" width="9.140625" style="98" customWidth="1"/>
    <col min="3839" max="3839" width="4.85546875" style="98" customWidth="1"/>
    <col min="3840" max="3840" width="21.85546875" style="98"/>
    <col min="3841" max="3841" width="9.140625" style="98" customWidth="1"/>
    <col min="3842" max="3842" width="20" style="98" customWidth="1"/>
    <col min="3843" max="3844" width="14.5703125" style="98" customWidth="1"/>
    <col min="3845" max="3845" width="11.42578125" style="98" customWidth="1"/>
    <col min="3846" max="3846" width="59.140625" style="98" customWidth="1"/>
    <col min="3847" max="3847" width="23.42578125" style="98" customWidth="1"/>
    <col min="3848" max="3848" width="13" style="98" customWidth="1"/>
    <col min="3849" max="3849" width="36.140625" style="98" customWidth="1"/>
    <col min="3850" max="4094" width="9.140625" style="98" customWidth="1"/>
    <col min="4095" max="4095" width="4.85546875" style="98" customWidth="1"/>
    <col min="4096" max="4096" width="21.85546875" style="98"/>
    <col min="4097" max="4097" width="9.140625" style="98" customWidth="1"/>
    <col min="4098" max="4098" width="20" style="98" customWidth="1"/>
    <col min="4099" max="4100" width="14.5703125" style="98" customWidth="1"/>
    <col min="4101" max="4101" width="11.42578125" style="98" customWidth="1"/>
    <col min="4102" max="4102" width="59.140625" style="98" customWidth="1"/>
    <col min="4103" max="4103" width="23.42578125" style="98" customWidth="1"/>
    <col min="4104" max="4104" width="13" style="98" customWidth="1"/>
    <col min="4105" max="4105" width="36.140625" style="98" customWidth="1"/>
    <col min="4106" max="4350" width="9.140625" style="98" customWidth="1"/>
    <col min="4351" max="4351" width="4.85546875" style="98" customWidth="1"/>
    <col min="4352" max="4352" width="21.85546875" style="98"/>
    <col min="4353" max="4353" width="9.140625" style="98" customWidth="1"/>
    <col min="4354" max="4354" width="20" style="98" customWidth="1"/>
    <col min="4355" max="4356" width="14.5703125" style="98" customWidth="1"/>
    <col min="4357" max="4357" width="11.42578125" style="98" customWidth="1"/>
    <col min="4358" max="4358" width="59.140625" style="98" customWidth="1"/>
    <col min="4359" max="4359" width="23.42578125" style="98" customWidth="1"/>
    <col min="4360" max="4360" width="13" style="98" customWidth="1"/>
    <col min="4361" max="4361" width="36.140625" style="98" customWidth="1"/>
    <col min="4362" max="4606" width="9.140625" style="98" customWidth="1"/>
    <col min="4607" max="4607" width="4.85546875" style="98" customWidth="1"/>
    <col min="4608" max="4608" width="21.85546875" style="98"/>
    <col min="4609" max="4609" width="9.140625" style="98" customWidth="1"/>
    <col min="4610" max="4610" width="20" style="98" customWidth="1"/>
    <col min="4611" max="4612" width="14.5703125" style="98" customWidth="1"/>
    <col min="4613" max="4613" width="11.42578125" style="98" customWidth="1"/>
    <col min="4614" max="4614" width="59.140625" style="98" customWidth="1"/>
    <col min="4615" max="4615" width="23.42578125" style="98" customWidth="1"/>
    <col min="4616" max="4616" width="13" style="98" customWidth="1"/>
    <col min="4617" max="4617" width="36.140625" style="98" customWidth="1"/>
    <col min="4618" max="4862" width="9.140625" style="98" customWidth="1"/>
    <col min="4863" max="4863" width="4.85546875" style="98" customWidth="1"/>
    <col min="4864" max="4864" width="21.85546875" style="98"/>
    <col min="4865" max="4865" width="9.140625" style="98" customWidth="1"/>
    <col min="4866" max="4866" width="20" style="98" customWidth="1"/>
    <col min="4867" max="4868" width="14.5703125" style="98" customWidth="1"/>
    <col min="4869" max="4869" width="11.42578125" style="98" customWidth="1"/>
    <col min="4870" max="4870" width="59.140625" style="98" customWidth="1"/>
    <col min="4871" max="4871" width="23.42578125" style="98" customWidth="1"/>
    <col min="4872" max="4872" width="13" style="98" customWidth="1"/>
    <col min="4873" max="4873" width="36.140625" style="98" customWidth="1"/>
    <col min="4874" max="5118" width="9.140625" style="98" customWidth="1"/>
    <col min="5119" max="5119" width="4.85546875" style="98" customWidth="1"/>
    <col min="5120" max="5120" width="21.85546875" style="98"/>
    <col min="5121" max="5121" width="9.140625" style="98" customWidth="1"/>
    <col min="5122" max="5122" width="20" style="98" customWidth="1"/>
    <col min="5123" max="5124" width="14.5703125" style="98" customWidth="1"/>
    <col min="5125" max="5125" width="11.42578125" style="98" customWidth="1"/>
    <col min="5126" max="5126" width="59.140625" style="98" customWidth="1"/>
    <col min="5127" max="5127" width="23.42578125" style="98" customWidth="1"/>
    <col min="5128" max="5128" width="13" style="98" customWidth="1"/>
    <col min="5129" max="5129" width="36.140625" style="98" customWidth="1"/>
    <col min="5130" max="5374" width="9.140625" style="98" customWidth="1"/>
    <col min="5375" max="5375" width="4.85546875" style="98" customWidth="1"/>
    <col min="5376" max="5376" width="21.85546875" style="98"/>
    <col min="5377" max="5377" width="9.140625" style="98" customWidth="1"/>
    <col min="5378" max="5378" width="20" style="98" customWidth="1"/>
    <col min="5379" max="5380" width="14.5703125" style="98" customWidth="1"/>
    <col min="5381" max="5381" width="11.42578125" style="98" customWidth="1"/>
    <col min="5382" max="5382" width="59.140625" style="98" customWidth="1"/>
    <col min="5383" max="5383" width="23.42578125" style="98" customWidth="1"/>
    <col min="5384" max="5384" width="13" style="98" customWidth="1"/>
    <col min="5385" max="5385" width="36.140625" style="98" customWidth="1"/>
    <col min="5386" max="5630" width="9.140625" style="98" customWidth="1"/>
    <col min="5631" max="5631" width="4.85546875" style="98" customWidth="1"/>
    <col min="5632" max="5632" width="21.85546875" style="98"/>
    <col min="5633" max="5633" width="9.140625" style="98" customWidth="1"/>
    <col min="5634" max="5634" width="20" style="98" customWidth="1"/>
    <col min="5635" max="5636" width="14.5703125" style="98" customWidth="1"/>
    <col min="5637" max="5637" width="11.42578125" style="98" customWidth="1"/>
    <col min="5638" max="5638" width="59.140625" style="98" customWidth="1"/>
    <col min="5639" max="5639" width="23.42578125" style="98" customWidth="1"/>
    <col min="5640" max="5640" width="13" style="98" customWidth="1"/>
    <col min="5641" max="5641" width="36.140625" style="98" customWidth="1"/>
    <col min="5642" max="5886" width="9.140625" style="98" customWidth="1"/>
    <col min="5887" max="5887" width="4.85546875" style="98" customWidth="1"/>
    <col min="5888" max="5888" width="21.85546875" style="98"/>
    <col min="5889" max="5889" width="9.140625" style="98" customWidth="1"/>
    <col min="5890" max="5890" width="20" style="98" customWidth="1"/>
    <col min="5891" max="5892" width="14.5703125" style="98" customWidth="1"/>
    <col min="5893" max="5893" width="11.42578125" style="98" customWidth="1"/>
    <col min="5894" max="5894" width="59.140625" style="98" customWidth="1"/>
    <col min="5895" max="5895" width="23.42578125" style="98" customWidth="1"/>
    <col min="5896" max="5896" width="13" style="98" customWidth="1"/>
    <col min="5897" max="5897" width="36.140625" style="98" customWidth="1"/>
    <col min="5898" max="6142" width="9.140625" style="98" customWidth="1"/>
    <col min="6143" max="6143" width="4.85546875" style="98" customWidth="1"/>
    <col min="6144" max="6144" width="21.85546875" style="98"/>
    <col min="6145" max="6145" width="9.140625" style="98" customWidth="1"/>
    <col min="6146" max="6146" width="20" style="98" customWidth="1"/>
    <col min="6147" max="6148" width="14.5703125" style="98" customWidth="1"/>
    <col min="6149" max="6149" width="11.42578125" style="98" customWidth="1"/>
    <col min="6150" max="6150" width="59.140625" style="98" customWidth="1"/>
    <col min="6151" max="6151" width="23.42578125" style="98" customWidth="1"/>
    <col min="6152" max="6152" width="13" style="98" customWidth="1"/>
    <col min="6153" max="6153" width="36.140625" style="98" customWidth="1"/>
    <col min="6154" max="6398" width="9.140625" style="98" customWidth="1"/>
    <col min="6399" max="6399" width="4.85546875" style="98" customWidth="1"/>
    <col min="6400" max="6400" width="21.85546875" style="98"/>
    <col min="6401" max="6401" width="9.140625" style="98" customWidth="1"/>
    <col min="6402" max="6402" width="20" style="98" customWidth="1"/>
    <col min="6403" max="6404" width="14.5703125" style="98" customWidth="1"/>
    <col min="6405" max="6405" width="11.42578125" style="98" customWidth="1"/>
    <col min="6406" max="6406" width="59.140625" style="98" customWidth="1"/>
    <col min="6407" max="6407" width="23.42578125" style="98" customWidth="1"/>
    <col min="6408" max="6408" width="13" style="98" customWidth="1"/>
    <col min="6409" max="6409" width="36.140625" style="98" customWidth="1"/>
    <col min="6410" max="6654" width="9.140625" style="98" customWidth="1"/>
    <col min="6655" max="6655" width="4.85546875" style="98" customWidth="1"/>
    <col min="6656" max="6656" width="21.85546875" style="98"/>
    <col min="6657" max="6657" width="9.140625" style="98" customWidth="1"/>
    <col min="6658" max="6658" width="20" style="98" customWidth="1"/>
    <col min="6659" max="6660" width="14.5703125" style="98" customWidth="1"/>
    <col min="6661" max="6661" width="11.42578125" style="98" customWidth="1"/>
    <col min="6662" max="6662" width="59.140625" style="98" customWidth="1"/>
    <col min="6663" max="6663" width="23.42578125" style="98" customWidth="1"/>
    <col min="6664" max="6664" width="13" style="98" customWidth="1"/>
    <col min="6665" max="6665" width="36.140625" style="98" customWidth="1"/>
    <col min="6666" max="6910" width="9.140625" style="98" customWidth="1"/>
    <col min="6911" max="6911" width="4.85546875" style="98" customWidth="1"/>
    <col min="6912" max="6912" width="21.85546875" style="98"/>
    <col min="6913" max="6913" width="9.140625" style="98" customWidth="1"/>
    <col min="6914" max="6914" width="20" style="98" customWidth="1"/>
    <col min="6915" max="6916" width="14.5703125" style="98" customWidth="1"/>
    <col min="6917" max="6917" width="11.42578125" style="98" customWidth="1"/>
    <col min="6918" max="6918" width="59.140625" style="98" customWidth="1"/>
    <col min="6919" max="6919" width="23.42578125" style="98" customWidth="1"/>
    <col min="6920" max="6920" width="13" style="98" customWidth="1"/>
    <col min="6921" max="6921" width="36.140625" style="98" customWidth="1"/>
    <col min="6922" max="7166" width="9.140625" style="98" customWidth="1"/>
    <col min="7167" max="7167" width="4.85546875" style="98" customWidth="1"/>
    <col min="7168" max="7168" width="21.85546875" style="98"/>
    <col min="7169" max="7169" width="9.140625" style="98" customWidth="1"/>
    <col min="7170" max="7170" width="20" style="98" customWidth="1"/>
    <col min="7171" max="7172" width="14.5703125" style="98" customWidth="1"/>
    <col min="7173" max="7173" width="11.42578125" style="98" customWidth="1"/>
    <col min="7174" max="7174" width="59.140625" style="98" customWidth="1"/>
    <col min="7175" max="7175" width="23.42578125" style="98" customWidth="1"/>
    <col min="7176" max="7176" width="13" style="98" customWidth="1"/>
    <col min="7177" max="7177" width="36.140625" style="98" customWidth="1"/>
    <col min="7178" max="7422" width="9.140625" style="98" customWidth="1"/>
    <col min="7423" max="7423" width="4.85546875" style="98" customWidth="1"/>
    <col min="7424" max="7424" width="21.85546875" style="98"/>
    <col min="7425" max="7425" width="9.140625" style="98" customWidth="1"/>
    <col min="7426" max="7426" width="20" style="98" customWidth="1"/>
    <col min="7427" max="7428" width="14.5703125" style="98" customWidth="1"/>
    <col min="7429" max="7429" width="11.42578125" style="98" customWidth="1"/>
    <col min="7430" max="7430" width="59.140625" style="98" customWidth="1"/>
    <col min="7431" max="7431" width="23.42578125" style="98" customWidth="1"/>
    <col min="7432" max="7432" width="13" style="98" customWidth="1"/>
    <col min="7433" max="7433" width="36.140625" style="98" customWidth="1"/>
    <col min="7434" max="7678" width="9.140625" style="98" customWidth="1"/>
    <col min="7679" max="7679" width="4.85546875" style="98" customWidth="1"/>
    <col min="7680" max="7680" width="21.85546875" style="98"/>
    <col min="7681" max="7681" width="9.140625" style="98" customWidth="1"/>
    <col min="7682" max="7682" width="20" style="98" customWidth="1"/>
    <col min="7683" max="7684" width="14.5703125" style="98" customWidth="1"/>
    <col min="7685" max="7685" width="11.42578125" style="98" customWidth="1"/>
    <col min="7686" max="7686" width="59.140625" style="98" customWidth="1"/>
    <col min="7687" max="7687" width="23.42578125" style="98" customWidth="1"/>
    <col min="7688" max="7688" width="13" style="98" customWidth="1"/>
    <col min="7689" max="7689" width="36.140625" style="98" customWidth="1"/>
    <col min="7690" max="7934" width="9.140625" style="98" customWidth="1"/>
    <col min="7935" max="7935" width="4.85546875" style="98" customWidth="1"/>
    <col min="7936" max="7936" width="21.85546875" style="98"/>
    <col min="7937" max="7937" width="9.140625" style="98" customWidth="1"/>
    <col min="7938" max="7938" width="20" style="98" customWidth="1"/>
    <col min="7939" max="7940" width="14.5703125" style="98" customWidth="1"/>
    <col min="7941" max="7941" width="11.42578125" style="98" customWidth="1"/>
    <col min="7942" max="7942" width="59.140625" style="98" customWidth="1"/>
    <col min="7943" max="7943" width="23.42578125" style="98" customWidth="1"/>
    <col min="7944" max="7944" width="13" style="98" customWidth="1"/>
    <col min="7945" max="7945" width="36.140625" style="98" customWidth="1"/>
    <col min="7946" max="8190" width="9.140625" style="98" customWidth="1"/>
    <col min="8191" max="8191" width="4.85546875" style="98" customWidth="1"/>
    <col min="8192" max="8192" width="21.85546875" style="98"/>
    <col min="8193" max="8193" width="9.140625" style="98" customWidth="1"/>
    <col min="8194" max="8194" width="20" style="98" customWidth="1"/>
    <col min="8195" max="8196" width="14.5703125" style="98" customWidth="1"/>
    <col min="8197" max="8197" width="11.42578125" style="98" customWidth="1"/>
    <col min="8198" max="8198" width="59.140625" style="98" customWidth="1"/>
    <col min="8199" max="8199" width="23.42578125" style="98" customWidth="1"/>
    <col min="8200" max="8200" width="13" style="98" customWidth="1"/>
    <col min="8201" max="8201" width="36.140625" style="98" customWidth="1"/>
    <col min="8202" max="8446" width="9.140625" style="98" customWidth="1"/>
    <col min="8447" max="8447" width="4.85546875" style="98" customWidth="1"/>
    <col min="8448" max="8448" width="21.85546875" style="98"/>
    <col min="8449" max="8449" width="9.140625" style="98" customWidth="1"/>
    <col min="8450" max="8450" width="20" style="98" customWidth="1"/>
    <col min="8451" max="8452" width="14.5703125" style="98" customWidth="1"/>
    <col min="8453" max="8453" width="11.42578125" style="98" customWidth="1"/>
    <col min="8454" max="8454" width="59.140625" style="98" customWidth="1"/>
    <col min="8455" max="8455" width="23.42578125" style="98" customWidth="1"/>
    <col min="8456" max="8456" width="13" style="98" customWidth="1"/>
    <col min="8457" max="8457" width="36.140625" style="98" customWidth="1"/>
    <col min="8458" max="8702" width="9.140625" style="98" customWidth="1"/>
    <col min="8703" max="8703" width="4.85546875" style="98" customWidth="1"/>
    <col min="8704" max="8704" width="21.85546875" style="98"/>
    <col min="8705" max="8705" width="9.140625" style="98" customWidth="1"/>
    <col min="8706" max="8706" width="20" style="98" customWidth="1"/>
    <col min="8707" max="8708" width="14.5703125" style="98" customWidth="1"/>
    <col min="8709" max="8709" width="11.42578125" style="98" customWidth="1"/>
    <col min="8710" max="8710" width="59.140625" style="98" customWidth="1"/>
    <col min="8711" max="8711" width="23.42578125" style="98" customWidth="1"/>
    <col min="8712" max="8712" width="13" style="98" customWidth="1"/>
    <col min="8713" max="8713" width="36.140625" style="98" customWidth="1"/>
    <col min="8714" max="8958" width="9.140625" style="98" customWidth="1"/>
    <col min="8959" max="8959" width="4.85546875" style="98" customWidth="1"/>
    <col min="8960" max="8960" width="21.85546875" style="98"/>
    <col min="8961" max="8961" width="9.140625" style="98" customWidth="1"/>
    <col min="8962" max="8962" width="20" style="98" customWidth="1"/>
    <col min="8963" max="8964" width="14.5703125" style="98" customWidth="1"/>
    <col min="8965" max="8965" width="11.42578125" style="98" customWidth="1"/>
    <col min="8966" max="8966" width="59.140625" style="98" customWidth="1"/>
    <col min="8967" max="8967" width="23.42578125" style="98" customWidth="1"/>
    <col min="8968" max="8968" width="13" style="98" customWidth="1"/>
    <col min="8969" max="8969" width="36.140625" style="98" customWidth="1"/>
    <col min="8970" max="9214" width="9.140625" style="98" customWidth="1"/>
    <col min="9215" max="9215" width="4.85546875" style="98" customWidth="1"/>
    <col min="9216" max="9216" width="21.85546875" style="98"/>
    <col min="9217" max="9217" width="9.140625" style="98" customWidth="1"/>
    <col min="9218" max="9218" width="20" style="98" customWidth="1"/>
    <col min="9219" max="9220" width="14.5703125" style="98" customWidth="1"/>
    <col min="9221" max="9221" width="11.42578125" style="98" customWidth="1"/>
    <col min="9222" max="9222" width="59.140625" style="98" customWidth="1"/>
    <col min="9223" max="9223" width="23.42578125" style="98" customWidth="1"/>
    <col min="9224" max="9224" width="13" style="98" customWidth="1"/>
    <col min="9225" max="9225" width="36.140625" style="98" customWidth="1"/>
    <col min="9226" max="9470" width="9.140625" style="98" customWidth="1"/>
    <col min="9471" max="9471" width="4.85546875" style="98" customWidth="1"/>
    <col min="9472" max="9472" width="21.85546875" style="98"/>
    <col min="9473" max="9473" width="9.140625" style="98" customWidth="1"/>
    <col min="9474" max="9474" width="20" style="98" customWidth="1"/>
    <col min="9475" max="9476" width="14.5703125" style="98" customWidth="1"/>
    <col min="9477" max="9477" width="11.42578125" style="98" customWidth="1"/>
    <col min="9478" max="9478" width="59.140625" style="98" customWidth="1"/>
    <col min="9479" max="9479" width="23.42578125" style="98" customWidth="1"/>
    <col min="9480" max="9480" width="13" style="98" customWidth="1"/>
    <col min="9481" max="9481" width="36.140625" style="98" customWidth="1"/>
    <col min="9482" max="9726" width="9.140625" style="98" customWidth="1"/>
    <col min="9727" max="9727" width="4.85546875" style="98" customWidth="1"/>
    <col min="9728" max="9728" width="21.85546875" style="98"/>
    <col min="9729" max="9729" width="9.140625" style="98" customWidth="1"/>
    <col min="9730" max="9730" width="20" style="98" customWidth="1"/>
    <col min="9731" max="9732" width="14.5703125" style="98" customWidth="1"/>
    <col min="9733" max="9733" width="11.42578125" style="98" customWidth="1"/>
    <col min="9734" max="9734" width="59.140625" style="98" customWidth="1"/>
    <col min="9735" max="9735" width="23.42578125" style="98" customWidth="1"/>
    <col min="9736" max="9736" width="13" style="98" customWidth="1"/>
    <col min="9737" max="9737" width="36.140625" style="98" customWidth="1"/>
    <col min="9738" max="9982" width="9.140625" style="98" customWidth="1"/>
    <col min="9983" max="9983" width="4.85546875" style="98" customWidth="1"/>
    <col min="9984" max="9984" width="21.85546875" style="98"/>
    <col min="9985" max="9985" width="9.140625" style="98" customWidth="1"/>
    <col min="9986" max="9986" width="20" style="98" customWidth="1"/>
    <col min="9987" max="9988" width="14.5703125" style="98" customWidth="1"/>
    <col min="9989" max="9989" width="11.42578125" style="98" customWidth="1"/>
    <col min="9990" max="9990" width="59.140625" style="98" customWidth="1"/>
    <col min="9991" max="9991" width="23.42578125" style="98" customWidth="1"/>
    <col min="9992" max="9992" width="13" style="98" customWidth="1"/>
    <col min="9993" max="9993" width="36.140625" style="98" customWidth="1"/>
    <col min="9994" max="10238" width="9.140625" style="98" customWidth="1"/>
    <col min="10239" max="10239" width="4.85546875" style="98" customWidth="1"/>
    <col min="10240" max="10240" width="21.85546875" style="98"/>
    <col min="10241" max="10241" width="9.140625" style="98" customWidth="1"/>
    <col min="10242" max="10242" width="20" style="98" customWidth="1"/>
    <col min="10243" max="10244" width="14.5703125" style="98" customWidth="1"/>
    <col min="10245" max="10245" width="11.42578125" style="98" customWidth="1"/>
    <col min="10246" max="10246" width="59.140625" style="98" customWidth="1"/>
    <col min="10247" max="10247" width="23.42578125" style="98" customWidth="1"/>
    <col min="10248" max="10248" width="13" style="98" customWidth="1"/>
    <col min="10249" max="10249" width="36.140625" style="98" customWidth="1"/>
    <col min="10250" max="10494" width="9.140625" style="98" customWidth="1"/>
    <col min="10495" max="10495" width="4.85546875" style="98" customWidth="1"/>
    <col min="10496" max="10496" width="21.85546875" style="98"/>
    <col min="10497" max="10497" width="9.140625" style="98" customWidth="1"/>
    <col min="10498" max="10498" width="20" style="98" customWidth="1"/>
    <col min="10499" max="10500" width="14.5703125" style="98" customWidth="1"/>
    <col min="10501" max="10501" width="11.42578125" style="98" customWidth="1"/>
    <col min="10502" max="10502" width="59.140625" style="98" customWidth="1"/>
    <col min="10503" max="10503" width="23.42578125" style="98" customWidth="1"/>
    <col min="10504" max="10504" width="13" style="98" customWidth="1"/>
    <col min="10505" max="10505" width="36.140625" style="98" customWidth="1"/>
    <col min="10506" max="10750" width="9.140625" style="98" customWidth="1"/>
    <col min="10751" max="10751" width="4.85546875" style="98" customWidth="1"/>
    <col min="10752" max="10752" width="21.85546875" style="98"/>
    <col min="10753" max="10753" width="9.140625" style="98" customWidth="1"/>
    <col min="10754" max="10754" width="20" style="98" customWidth="1"/>
    <col min="10755" max="10756" width="14.5703125" style="98" customWidth="1"/>
    <col min="10757" max="10757" width="11.42578125" style="98" customWidth="1"/>
    <col min="10758" max="10758" width="59.140625" style="98" customWidth="1"/>
    <col min="10759" max="10759" width="23.42578125" style="98" customWidth="1"/>
    <col min="10760" max="10760" width="13" style="98" customWidth="1"/>
    <col min="10761" max="10761" width="36.140625" style="98" customWidth="1"/>
    <col min="10762" max="11006" width="9.140625" style="98" customWidth="1"/>
    <col min="11007" max="11007" width="4.85546875" style="98" customWidth="1"/>
    <col min="11008" max="11008" width="21.85546875" style="98"/>
    <col min="11009" max="11009" width="9.140625" style="98" customWidth="1"/>
    <col min="11010" max="11010" width="20" style="98" customWidth="1"/>
    <col min="11011" max="11012" width="14.5703125" style="98" customWidth="1"/>
    <col min="11013" max="11013" width="11.42578125" style="98" customWidth="1"/>
    <col min="11014" max="11014" width="59.140625" style="98" customWidth="1"/>
    <col min="11015" max="11015" width="23.42578125" style="98" customWidth="1"/>
    <col min="11016" max="11016" width="13" style="98" customWidth="1"/>
    <col min="11017" max="11017" width="36.140625" style="98" customWidth="1"/>
    <col min="11018" max="11262" width="9.140625" style="98" customWidth="1"/>
    <col min="11263" max="11263" width="4.85546875" style="98" customWidth="1"/>
    <col min="11264" max="11264" width="21.85546875" style="98"/>
    <col min="11265" max="11265" width="9.140625" style="98" customWidth="1"/>
    <col min="11266" max="11266" width="20" style="98" customWidth="1"/>
    <col min="11267" max="11268" width="14.5703125" style="98" customWidth="1"/>
    <col min="11269" max="11269" width="11.42578125" style="98" customWidth="1"/>
    <col min="11270" max="11270" width="59.140625" style="98" customWidth="1"/>
    <col min="11271" max="11271" width="23.42578125" style="98" customWidth="1"/>
    <col min="11272" max="11272" width="13" style="98" customWidth="1"/>
    <col min="11273" max="11273" width="36.140625" style="98" customWidth="1"/>
    <col min="11274" max="11518" width="9.140625" style="98" customWidth="1"/>
    <col min="11519" max="11519" width="4.85546875" style="98" customWidth="1"/>
    <col min="11520" max="11520" width="21.85546875" style="98"/>
    <col min="11521" max="11521" width="9.140625" style="98" customWidth="1"/>
    <col min="11522" max="11522" width="20" style="98" customWidth="1"/>
    <col min="11523" max="11524" width="14.5703125" style="98" customWidth="1"/>
    <col min="11525" max="11525" width="11.42578125" style="98" customWidth="1"/>
    <col min="11526" max="11526" width="59.140625" style="98" customWidth="1"/>
    <col min="11527" max="11527" width="23.42578125" style="98" customWidth="1"/>
    <col min="11528" max="11528" width="13" style="98" customWidth="1"/>
    <col min="11529" max="11529" width="36.140625" style="98" customWidth="1"/>
    <col min="11530" max="11774" width="9.140625" style="98" customWidth="1"/>
    <col min="11775" max="11775" width="4.85546875" style="98" customWidth="1"/>
    <col min="11776" max="11776" width="21.85546875" style="98"/>
    <col min="11777" max="11777" width="9.140625" style="98" customWidth="1"/>
    <col min="11778" max="11778" width="20" style="98" customWidth="1"/>
    <col min="11779" max="11780" width="14.5703125" style="98" customWidth="1"/>
    <col min="11781" max="11781" width="11.42578125" style="98" customWidth="1"/>
    <col min="11782" max="11782" width="59.140625" style="98" customWidth="1"/>
    <col min="11783" max="11783" width="23.42578125" style="98" customWidth="1"/>
    <col min="11784" max="11784" width="13" style="98" customWidth="1"/>
    <col min="11785" max="11785" width="36.140625" style="98" customWidth="1"/>
    <col min="11786" max="12030" width="9.140625" style="98" customWidth="1"/>
    <col min="12031" max="12031" width="4.85546875" style="98" customWidth="1"/>
    <col min="12032" max="12032" width="21.85546875" style="98"/>
    <col min="12033" max="12033" width="9.140625" style="98" customWidth="1"/>
    <col min="12034" max="12034" width="20" style="98" customWidth="1"/>
    <col min="12035" max="12036" width="14.5703125" style="98" customWidth="1"/>
    <col min="12037" max="12037" width="11.42578125" style="98" customWidth="1"/>
    <col min="12038" max="12038" width="59.140625" style="98" customWidth="1"/>
    <col min="12039" max="12039" width="23.42578125" style="98" customWidth="1"/>
    <col min="12040" max="12040" width="13" style="98" customWidth="1"/>
    <col min="12041" max="12041" width="36.140625" style="98" customWidth="1"/>
    <col min="12042" max="12286" width="9.140625" style="98" customWidth="1"/>
    <col min="12287" max="12287" width="4.85546875" style="98" customWidth="1"/>
    <col min="12288" max="12288" width="21.85546875" style="98"/>
    <col min="12289" max="12289" width="9.140625" style="98" customWidth="1"/>
    <col min="12290" max="12290" width="20" style="98" customWidth="1"/>
    <col min="12291" max="12292" width="14.5703125" style="98" customWidth="1"/>
    <col min="12293" max="12293" width="11.42578125" style="98" customWidth="1"/>
    <col min="12294" max="12294" width="59.140625" style="98" customWidth="1"/>
    <col min="12295" max="12295" width="23.42578125" style="98" customWidth="1"/>
    <col min="12296" max="12296" width="13" style="98" customWidth="1"/>
    <col min="12297" max="12297" width="36.140625" style="98" customWidth="1"/>
    <col min="12298" max="12542" width="9.140625" style="98" customWidth="1"/>
    <col min="12543" max="12543" width="4.85546875" style="98" customWidth="1"/>
    <col min="12544" max="12544" width="21.85546875" style="98"/>
    <col min="12545" max="12545" width="9.140625" style="98" customWidth="1"/>
    <col min="12546" max="12546" width="20" style="98" customWidth="1"/>
    <col min="12547" max="12548" width="14.5703125" style="98" customWidth="1"/>
    <col min="12549" max="12549" width="11.42578125" style="98" customWidth="1"/>
    <col min="12550" max="12550" width="59.140625" style="98" customWidth="1"/>
    <col min="12551" max="12551" width="23.42578125" style="98" customWidth="1"/>
    <col min="12552" max="12552" width="13" style="98" customWidth="1"/>
    <col min="12553" max="12553" width="36.140625" style="98" customWidth="1"/>
    <col min="12554" max="12798" width="9.140625" style="98" customWidth="1"/>
    <col min="12799" max="12799" width="4.85546875" style="98" customWidth="1"/>
    <col min="12800" max="12800" width="21.85546875" style="98"/>
    <col min="12801" max="12801" width="9.140625" style="98" customWidth="1"/>
    <col min="12802" max="12802" width="20" style="98" customWidth="1"/>
    <col min="12803" max="12804" width="14.5703125" style="98" customWidth="1"/>
    <col min="12805" max="12805" width="11.42578125" style="98" customWidth="1"/>
    <col min="12806" max="12806" width="59.140625" style="98" customWidth="1"/>
    <col min="12807" max="12807" width="23.42578125" style="98" customWidth="1"/>
    <col min="12808" max="12808" width="13" style="98" customWidth="1"/>
    <col min="12809" max="12809" width="36.140625" style="98" customWidth="1"/>
    <col min="12810" max="13054" width="9.140625" style="98" customWidth="1"/>
    <col min="13055" max="13055" width="4.85546875" style="98" customWidth="1"/>
    <col min="13056" max="13056" width="21.85546875" style="98"/>
    <col min="13057" max="13057" width="9.140625" style="98" customWidth="1"/>
    <col min="13058" max="13058" width="20" style="98" customWidth="1"/>
    <col min="13059" max="13060" width="14.5703125" style="98" customWidth="1"/>
    <col min="13061" max="13061" width="11.42578125" style="98" customWidth="1"/>
    <col min="13062" max="13062" width="59.140625" style="98" customWidth="1"/>
    <col min="13063" max="13063" width="23.42578125" style="98" customWidth="1"/>
    <col min="13064" max="13064" width="13" style="98" customWidth="1"/>
    <col min="13065" max="13065" width="36.140625" style="98" customWidth="1"/>
    <col min="13066" max="13310" width="9.140625" style="98" customWidth="1"/>
    <col min="13311" max="13311" width="4.85546875" style="98" customWidth="1"/>
    <col min="13312" max="13312" width="21.85546875" style="98"/>
    <col min="13313" max="13313" width="9.140625" style="98" customWidth="1"/>
    <col min="13314" max="13314" width="20" style="98" customWidth="1"/>
    <col min="13315" max="13316" width="14.5703125" style="98" customWidth="1"/>
    <col min="13317" max="13317" width="11.42578125" style="98" customWidth="1"/>
    <col min="13318" max="13318" width="59.140625" style="98" customWidth="1"/>
    <col min="13319" max="13319" width="23.42578125" style="98" customWidth="1"/>
    <col min="13320" max="13320" width="13" style="98" customWidth="1"/>
    <col min="13321" max="13321" width="36.140625" style="98" customWidth="1"/>
    <col min="13322" max="13566" width="9.140625" style="98" customWidth="1"/>
    <col min="13567" max="13567" width="4.85546875" style="98" customWidth="1"/>
    <col min="13568" max="13568" width="21.85546875" style="98"/>
    <col min="13569" max="13569" width="9.140625" style="98" customWidth="1"/>
    <col min="13570" max="13570" width="20" style="98" customWidth="1"/>
    <col min="13571" max="13572" width="14.5703125" style="98" customWidth="1"/>
    <col min="13573" max="13573" width="11.42578125" style="98" customWidth="1"/>
    <col min="13574" max="13574" width="59.140625" style="98" customWidth="1"/>
    <col min="13575" max="13575" width="23.42578125" style="98" customWidth="1"/>
    <col min="13576" max="13576" width="13" style="98" customWidth="1"/>
    <col min="13577" max="13577" width="36.140625" style="98" customWidth="1"/>
    <col min="13578" max="13822" width="9.140625" style="98" customWidth="1"/>
    <col min="13823" max="13823" width="4.85546875" style="98" customWidth="1"/>
    <col min="13824" max="13824" width="21.85546875" style="98"/>
    <col min="13825" max="13825" width="9.140625" style="98" customWidth="1"/>
    <col min="13826" max="13826" width="20" style="98" customWidth="1"/>
    <col min="13827" max="13828" width="14.5703125" style="98" customWidth="1"/>
    <col min="13829" max="13829" width="11.42578125" style="98" customWidth="1"/>
    <col min="13830" max="13830" width="59.140625" style="98" customWidth="1"/>
    <col min="13831" max="13831" width="23.42578125" style="98" customWidth="1"/>
    <col min="13832" max="13832" width="13" style="98" customWidth="1"/>
    <col min="13833" max="13833" width="36.140625" style="98" customWidth="1"/>
    <col min="13834" max="14078" width="9.140625" style="98" customWidth="1"/>
    <col min="14079" max="14079" width="4.85546875" style="98" customWidth="1"/>
    <col min="14080" max="14080" width="21.85546875" style="98"/>
    <col min="14081" max="14081" width="9.140625" style="98" customWidth="1"/>
    <col min="14082" max="14082" width="20" style="98" customWidth="1"/>
    <col min="14083" max="14084" width="14.5703125" style="98" customWidth="1"/>
    <col min="14085" max="14085" width="11.42578125" style="98" customWidth="1"/>
    <col min="14086" max="14086" width="59.140625" style="98" customWidth="1"/>
    <col min="14087" max="14087" width="23.42578125" style="98" customWidth="1"/>
    <col min="14088" max="14088" width="13" style="98" customWidth="1"/>
    <col min="14089" max="14089" width="36.140625" style="98" customWidth="1"/>
    <col min="14090" max="14334" width="9.140625" style="98" customWidth="1"/>
    <col min="14335" max="14335" width="4.85546875" style="98" customWidth="1"/>
    <col min="14336" max="14336" width="21.85546875" style="98"/>
    <col min="14337" max="14337" width="9.140625" style="98" customWidth="1"/>
    <col min="14338" max="14338" width="20" style="98" customWidth="1"/>
    <col min="14339" max="14340" width="14.5703125" style="98" customWidth="1"/>
    <col min="14341" max="14341" width="11.42578125" style="98" customWidth="1"/>
    <col min="14342" max="14342" width="59.140625" style="98" customWidth="1"/>
    <col min="14343" max="14343" width="23.42578125" style="98" customWidth="1"/>
    <col min="14344" max="14344" width="13" style="98" customWidth="1"/>
    <col min="14345" max="14345" width="36.140625" style="98" customWidth="1"/>
    <col min="14346" max="14590" width="9.140625" style="98" customWidth="1"/>
    <col min="14591" max="14591" width="4.85546875" style="98" customWidth="1"/>
    <col min="14592" max="14592" width="21.85546875" style="98"/>
    <col min="14593" max="14593" width="9.140625" style="98" customWidth="1"/>
    <col min="14594" max="14594" width="20" style="98" customWidth="1"/>
    <col min="14595" max="14596" width="14.5703125" style="98" customWidth="1"/>
    <col min="14597" max="14597" width="11.42578125" style="98" customWidth="1"/>
    <col min="14598" max="14598" width="59.140625" style="98" customWidth="1"/>
    <col min="14599" max="14599" width="23.42578125" style="98" customWidth="1"/>
    <col min="14600" max="14600" width="13" style="98" customWidth="1"/>
    <col min="14601" max="14601" width="36.140625" style="98" customWidth="1"/>
    <col min="14602" max="14846" width="9.140625" style="98" customWidth="1"/>
    <col min="14847" max="14847" width="4.85546875" style="98" customWidth="1"/>
    <col min="14848" max="14848" width="21.85546875" style="98"/>
    <col min="14849" max="14849" width="9.140625" style="98" customWidth="1"/>
    <col min="14850" max="14850" width="20" style="98" customWidth="1"/>
    <col min="14851" max="14852" width="14.5703125" style="98" customWidth="1"/>
    <col min="14853" max="14853" width="11.42578125" style="98" customWidth="1"/>
    <col min="14854" max="14854" width="59.140625" style="98" customWidth="1"/>
    <col min="14855" max="14855" width="23.42578125" style="98" customWidth="1"/>
    <col min="14856" max="14856" width="13" style="98" customWidth="1"/>
    <col min="14857" max="14857" width="36.140625" style="98" customWidth="1"/>
    <col min="14858" max="15102" width="9.140625" style="98" customWidth="1"/>
    <col min="15103" max="15103" width="4.85546875" style="98" customWidth="1"/>
    <col min="15104" max="15104" width="21.85546875" style="98"/>
    <col min="15105" max="15105" width="9.140625" style="98" customWidth="1"/>
    <col min="15106" max="15106" width="20" style="98" customWidth="1"/>
    <col min="15107" max="15108" width="14.5703125" style="98" customWidth="1"/>
    <col min="15109" max="15109" width="11.42578125" style="98" customWidth="1"/>
    <col min="15110" max="15110" width="59.140625" style="98" customWidth="1"/>
    <col min="15111" max="15111" width="23.42578125" style="98" customWidth="1"/>
    <col min="15112" max="15112" width="13" style="98" customWidth="1"/>
    <col min="15113" max="15113" width="36.140625" style="98" customWidth="1"/>
    <col min="15114" max="15358" width="9.140625" style="98" customWidth="1"/>
    <col min="15359" max="15359" width="4.85546875" style="98" customWidth="1"/>
    <col min="15360" max="15360" width="21.85546875" style="98"/>
    <col min="15361" max="15361" width="9.140625" style="98" customWidth="1"/>
    <col min="15362" max="15362" width="20" style="98" customWidth="1"/>
    <col min="15363" max="15364" width="14.5703125" style="98" customWidth="1"/>
    <col min="15365" max="15365" width="11.42578125" style="98" customWidth="1"/>
    <col min="15366" max="15366" width="59.140625" style="98" customWidth="1"/>
    <col min="15367" max="15367" width="23.42578125" style="98" customWidth="1"/>
    <col min="15368" max="15368" width="13" style="98" customWidth="1"/>
    <col min="15369" max="15369" width="36.140625" style="98" customWidth="1"/>
    <col min="15370" max="15614" width="9.140625" style="98" customWidth="1"/>
    <col min="15615" max="15615" width="4.85546875" style="98" customWidth="1"/>
    <col min="15616" max="15616" width="21.85546875" style="98"/>
    <col min="15617" max="15617" width="9.140625" style="98" customWidth="1"/>
    <col min="15618" max="15618" width="20" style="98" customWidth="1"/>
    <col min="15619" max="15620" width="14.5703125" style="98" customWidth="1"/>
    <col min="15621" max="15621" width="11.42578125" style="98" customWidth="1"/>
    <col min="15622" max="15622" width="59.140625" style="98" customWidth="1"/>
    <col min="15623" max="15623" width="23.42578125" style="98" customWidth="1"/>
    <col min="15624" max="15624" width="13" style="98" customWidth="1"/>
    <col min="15625" max="15625" width="36.140625" style="98" customWidth="1"/>
    <col min="15626" max="15870" width="9.140625" style="98" customWidth="1"/>
    <col min="15871" max="15871" width="4.85546875" style="98" customWidth="1"/>
    <col min="15872" max="15872" width="21.85546875" style="98"/>
    <col min="15873" max="15873" width="9.140625" style="98" customWidth="1"/>
    <col min="15874" max="15874" width="20" style="98" customWidth="1"/>
    <col min="15875" max="15876" width="14.5703125" style="98" customWidth="1"/>
    <col min="15877" max="15877" width="11.42578125" style="98" customWidth="1"/>
    <col min="15878" max="15878" width="59.140625" style="98" customWidth="1"/>
    <col min="15879" max="15879" width="23.42578125" style="98" customWidth="1"/>
    <col min="15880" max="15880" width="13" style="98" customWidth="1"/>
    <col min="15881" max="15881" width="36.140625" style="98" customWidth="1"/>
    <col min="15882" max="16126" width="9.140625" style="98" customWidth="1"/>
    <col min="16127" max="16127" width="4.85546875" style="98" customWidth="1"/>
    <col min="16128" max="16128" width="21.85546875" style="98"/>
    <col min="16129" max="16129" width="9.140625" style="98" customWidth="1"/>
    <col min="16130" max="16130" width="20" style="98" customWidth="1"/>
    <col min="16131" max="16132" width="14.5703125" style="98" customWidth="1"/>
    <col min="16133" max="16133" width="11.42578125" style="98" customWidth="1"/>
    <col min="16134" max="16134" width="59.140625" style="98" customWidth="1"/>
    <col min="16135" max="16135" width="23.42578125" style="98" customWidth="1"/>
    <col min="16136" max="16136" width="13" style="98" customWidth="1"/>
    <col min="16137" max="16137" width="36.140625" style="98" customWidth="1"/>
    <col min="16138" max="16382" width="9.140625" style="98" customWidth="1"/>
    <col min="16383" max="16383" width="4.85546875" style="98" customWidth="1"/>
    <col min="16384" max="16384" width="21.85546875" style="98"/>
  </cols>
  <sheetData>
    <row r="1" spans="1:9" ht="15" customHeight="1" x14ac:dyDescent="0.2">
      <c r="A1" s="224" t="str">
        <f>[16]статистика!A1</f>
        <v>Национальная федерация бадминтона России</v>
      </c>
      <c r="B1" s="224"/>
      <c r="C1" s="224"/>
      <c r="D1" s="224"/>
      <c r="E1" s="224"/>
      <c r="F1" s="224"/>
      <c r="G1" s="224"/>
      <c r="H1" s="224"/>
      <c r="I1" s="224"/>
    </row>
    <row r="2" spans="1:9" ht="15" customHeight="1" x14ac:dyDescent="0.2">
      <c r="A2" s="224" t="str">
        <f>[16]статистика!A2</f>
        <v>Министерство молодежной политики и спорта Саратовской области</v>
      </c>
      <c r="B2" s="224"/>
      <c r="C2" s="224"/>
      <c r="D2" s="224"/>
      <c r="E2" s="224"/>
      <c r="F2" s="224"/>
      <c r="G2" s="224"/>
      <c r="H2" s="224"/>
      <c r="I2" s="224"/>
    </row>
    <row r="3" spans="1:9" ht="15" customHeight="1" x14ac:dyDescent="0.2">
      <c r="A3" s="224" t="str">
        <f>[16]статистика!A3</f>
        <v>Федерация бадминтона Саратовской области</v>
      </c>
      <c r="B3" s="224"/>
      <c r="C3" s="224"/>
      <c r="D3" s="224"/>
      <c r="E3" s="224"/>
      <c r="F3" s="224"/>
      <c r="G3" s="224"/>
      <c r="H3" s="224"/>
      <c r="I3" s="224"/>
    </row>
    <row r="4" spans="1:9" ht="24" customHeight="1" x14ac:dyDescent="0.2">
      <c r="A4" s="247" t="str">
        <f>[16]статистика!A4</f>
        <v>X Всероссийские юниорские и юношеские соревнования по бадминтону, посвященные Первому космонавту Ю.А. Гагарину</v>
      </c>
      <c r="B4" s="247"/>
      <c r="C4" s="247"/>
      <c r="D4" s="247"/>
      <c r="E4" s="247"/>
      <c r="F4" s="247"/>
      <c r="G4" s="247"/>
      <c r="H4" s="247"/>
      <c r="I4" s="247"/>
    </row>
    <row r="5" spans="1:9" ht="34.700000000000003" customHeight="1" x14ac:dyDescent="0.2">
      <c r="A5" s="226" t="s">
        <v>2076</v>
      </c>
      <c r="B5" s="226"/>
      <c r="C5" s="226"/>
      <c r="D5" s="226"/>
      <c r="E5" s="226"/>
      <c r="F5" s="226"/>
      <c r="G5" s="226"/>
      <c r="H5" s="226"/>
      <c r="I5" s="226"/>
    </row>
    <row r="6" spans="1:9" ht="15" customHeight="1" x14ac:dyDescent="0.2">
      <c r="A6" s="226" t="str">
        <f>[16]статистика!A6</f>
        <v>г. Саратов, Саратовская область, 18 - 22 августа 2023 г.</v>
      </c>
      <c r="B6" s="226"/>
      <c r="C6" s="226"/>
      <c r="D6" s="226"/>
      <c r="E6" s="226"/>
      <c r="F6" s="226"/>
      <c r="G6" s="226"/>
      <c r="H6" s="226"/>
      <c r="I6" s="226"/>
    </row>
    <row r="7" spans="1:9" ht="15.75" customHeight="1" x14ac:dyDescent="0.2">
      <c r="A7" s="245" t="s">
        <v>1178</v>
      </c>
      <c r="B7" s="245"/>
      <c r="C7" s="245"/>
      <c r="D7" s="245"/>
      <c r="E7" s="245"/>
      <c r="F7" s="245"/>
      <c r="G7" s="245"/>
      <c r="H7" s="245"/>
      <c r="I7" s="245"/>
    </row>
    <row r="8" spans="1:9" ht="30.75" customHeight="1" x14ac:dyDescent="0.2">
      <c r="A8" s="99" t="s">
        <v>1130</v>
      </c>
      <c r="B8" s="100" t="s">
        <v>1179</v>
      </c>
      <c r="C8" s="101" t="s">
        <v>1180</v>
      </c>
      <c r="D8" s="101" t="s">
        <v>1181</v>
      </c>
      <c r="E8" s="101" t="s">
        <v>1182</v>
      </c>
      <c r="F8" s="100" t="s">
        <v>1183</v>
      </c>
      <c r="G8" s="101" t="s">
        <v>1184</v>
      </c>
      <c r="H8" s="100" t="s">
        <v>1135</v>
      </c>
      <c r="I8" s="100" t="s">
        <v>1185</v>
      </c>
    </row>
    <row r="9" spans="1:9" ht="15" customHeight="1" x14ac:dyDescent="0.25">
      <c r="A9" s="102">
        <v>1</v>
      </c>
      <c r="B9" s="103" t="s">
        <v>1186</v>
      </c>
      <c r="C9" s="104" t="s">
        <v>1187</v>
      </c>
      <c r="D9" s="105">
        <v>39638</v>
      </c>
      <c r="E9" s="106" t="s">
        <v>1188</v>
      </c>
      <c r="F9" s="102" t="s">
        <v>1189</v>
      </c>
      <c r="G9" s="106" t="s">
        <v>1045</v>
      </c>
      <c r="H9" s="106" t="s">
        <v>1043</v>
      </c>
      <c r="I9" s="107" t="s">
        <v>1190</v>
      </c>
    </row>
    <row r="10" spans="1:9" ht="15" customHeight="1" x14ac:dyDescent="0.25">
      <c r="A10" s="102">
        <v>2</v>
      </c>
      <c r="B10" s="103" t="s">
        <v>1191</v>
      </c>
      <c r="C10" s="104" t="s">
        <v>1192</v>
      </c>
      <c r="D10" s="105">
        <v>41126</v>
      </c>
      <c r="E10" s="106" t="s">
        <v>1193</v>
      </c>
      <c r="F10" s="102" t="s">
        <v>1194</v>
      </c>
      <c r="G10" s="106" t="s">
        <v>1048</v>
      </c>
      <c r="H10" s="106" t="s">
        <v>1046</v>
      </c>
      <c r="I10" s="107" t="s">
        <v>1195</v>
      </c>
    </row>
    <row r="11" spans="1:9" ht="15" customHeight="1" x14ac:dyDescent="0.25">
      <c r="A11" s="102">
        <v>3</v>
      </c>
      <c r="B11" s="103" t="s">
        <v>1196</v>
      </c>
      <c r="C11" s="104" t="s">
        <v>1197</v>
      </c>
      <c r="D11" s="105">
        <v>41568</v>
      </c>
      <c r="E11" s="106" t="s">
        <v>1198</v>
      </c>
      <c r="F11" s="102" t="s">
        <v>1199</v>
      </c>
      <c r="G11" s="106" t="s">
        <v>1042</v>
      </c>
      <c r="H11" s="106" t="s">
        <v>1040</v>
      </c>
      <c r="I11" s="107" t="s">
        <v>1200</v>
      </c>
    </row>
    <row r="12" spans="1:9" ht="15" customHeight="1" x14ac:dyDescent="0.25">
      <c r="A12" s="102">
        <v>4</v>
      </c>
      <c r="B12" s="103" t="s">
        <v>1201</v>
      </c>
      <c r="C12" s="104" t="s">
        <v>1202</v>
      </c>
      <c r="D12" s="105">
        <v>39584</v>
      </c>
      <c r="E12" s="106" t="s">
        <v>993</v>
      </c>
      <c r="F12" s="108" t="s">
        <v>1203</v>
      </c>
      <c r="G12" s="106" t="s">
        <v>1056</v>
      </c>
      <c r="H12" s="106" t="s">
        <v>1054</v>
      </c>
      <c r="I12" s="107" t="s">
        <v>1204</v>
      </c>
    </row>
    <row r="13" spans="1:9" ht="15" customHeight="1" x14ac:dyDescent="0.25">
      <c r="A13" s="102">
        <v>5</v>
      </c>
      <c r="B13" s="103" t="s">
        <v>1205</v>
      </c>
      <c r="C13" s="104" t="s">
        <v>1206</v>
      </c>
      <c r="D13" s="105">
        <v>40787</v>
      </c>
      <c r="E13" s="106" t="s">
        <v>1207</v>
      </c>
      <c r="F13" s="102" t="s">
        <v>1194</v>
      </c>
      <c r="G13" s="106" t="s">
        <v>1048</v>
      </c>
      <c r="H13" s="106" t="s">
        <v>1046</v>
      </c>
      <c r="I13" s="107" t="s">
        <v>1195</v>
      </c>
    </row>
    <row r="14" spans="1:9" ht="15" customHeight="1" x14ac:dyDescent="0.25">
      <c r="A14" s="102">
        <v>6</v>
      </c>
      <c r="B14" s="103" t="s">
        <v>1208</v>
      </c>
      <c r="C14" s="104" t="s">
        <v>1209</v>
      </c>
      <c r="D14" s="105">
        <v>39320</v>
      </c>
      <c r="E14" s="106" t="s">
        <v>993</v>
      </c>
      <c r="F14" s="102" t="s">
        <v>1210</v>
      </c>
      <c r="G14" s="106" t="s">
        <v>1015</v>
      </c>
      <c r="H14" s="106" t="s">
        <v>1013</v>
      </c>
      <c r="I14" s="107" t="s">
        <v>1211</v>
      </c>
    </row>
    <row r="15" spans="1:9" ht="15" customHeight="1" x14ac:dyDescent="0.25">
      <c r="A15" s="102">
        <v>7</v>
      </c>
      <c r="B15" s="103" t="s">
        <v>1212</v>
      </c>
      <c r="C15" s="104" t="s">
        <v>1213</v>
      </c>
      <c r="D15" s="105">
        <v>40686</v>
      </c>
      <c r="E15" s="106" t="s">
        <v>1207</v>
      </c>
      <c r="F15" s="109" t="s">
        <v>1214</v>
      </c>
      <c r="G15" s="106" t="s">
        <v>1009</v>
      </c>
      <c r="H15" s="106" t="s">
        <v>1007</v>
      </c>
      <c r="I15" s="107" t="s">
        <v>1215</v>
      </c>
    </row>
    <row r="16" spans="1:9" ht="15" customHeight="1" x14ac:dyDescent="0.25">
      <c r="A16" s="102">
        <v>8</v>
      </c>
      <c r="B16" s="103" t="s">
        <v>1216</v>
      </c>
      <c r="C16" s="104" t="s">
        <v>1217</v>
      </c>
      <c r="D16" s="105">
        <v>40585</v>
      </c>
      <c r="E16" s="106" t="s">
        <v>1218</v>
      </c>
      <c r="F16" s="102" t="s">
        <v>1219</v>
      </c>
      <c r="G16" s="106" t="s">
        <v>1036</v>
      </c>
      <c r="H16" s="106" t="s">
        <v>1034</v>
      </c>
      <c r="I16" s="107" t="s">
        <v>1220</v>
      </c>
    </row>
    <row r="17" spans="1:9" ht="15" customHeight="1" x14ac:dyDescent="0.25">
      <c r="A17" s="102">
        <v>9</v>
      </c>
      <c r="B17" s="103" t="s">
        <v>1221</v>
      </c>
      <c r="C17" s="104" t="s">
        <v>1222</v>
      </c>
      <c r="D17" s="105">
        <v>40908</v>
      </c>
      <c r="E17" s="106" t="s">
        <v>1218</v>
      </c>
      <c r="F17" s="109" t="s">
        <v>1214</v>
      </c>
      <c r="G17" s="106" t="s">
        <v>1009</v>
      </c>
      <c r="H17" s="106" t="s">
        <v>1007</v>
      </c>
      <c r="I17" s="107" t="s">
        <v>1223</v>
      </c>
    </row>
    <row r="18" spans="1:9" ht="15" customHeight="1" x14ac:dyDescent="0.25">
      <c r="A18" s="102">
        <v>10</v>
      </c>
      <c r="B18" s="103" t="s">
        <v>1224</v>
      </c>
      <c r="C18" s="104" t="s">
        <v>1225</v>
      </c>
      <c r="D18" s="105">
        <v>39439</v>
      </c>
      <c r="E18" s="106" t="s">
        <v>1188</v>
      </c>
      <c r="F18" s="102" t="s">
        <v>1226</v>
      </c>
      <c r="G18" s="106" t="s">
        <v>1045</v>
      </c>
      <c r="H18" s="106" t="s">
        <v>1043</v>
      </c>
      <c r="I18" s="107" t="s">
        <v>1227</v>
      </c>
    </row>
    <row r="19" spans="1:9" ht="15" customHeight="1" x14ac:dyDescent="0.25">
      <c r="A19" s="102">
        <v>11</v>
      </c>
      <c r="B19" s="103" t="s">
        <v>1228</v>
      </c>
      <c r="C19" s="104" t="s">
        <v>1229</v>
      </c>
      <c r="D19" s="105">
        <v>39796</v>
      </c>
      <c r="E19" s="106" t="s">
        <v>993</v>
      </c>
      <c r="F19" s="108" t="s">
        <v>1203</v>
      </c>
      <c r="G19" s="106" t="s">
        <v>1056</v>
      </c>
      <c r="H19" s="106" t="s">
        <v>1054</v>
      </c>
      <c r="I19" s="107" t="s">
        <v>1204</v>
      </c>
    </row>
    <row r="20" spans="1:9" ht="15" customHeight="1" x14ac:dyDescent="0.25">
      <c r="A20" s="102">
        <v>12</v>
      </c>
      <c r="B20" s="103" t="s">
        <v>1230</v>
      </c>
      <c r="C20" s="104" t="s">
        <v>1231</v>
      </c>
      <c r="D20" s="105">
        <v>40368</v>
      </c>
      <c r="E20" s="106" t="s">
        <v>1188</v>
      </c>
      <c r="F20" s="108" t="s">
        <v>1203</v>
      </c>
      <c r="G20" s="106" t="s">
        <v>1059</v>
      </c>
      <c r="H20" s="106" t="s">
        <v>1054</v>
      </c>
      <c r="I20" s="107" t="s">
        <v>1232</v>
      </c>
    </row>
    <row r="21" spans="1:9" ht="15" customHeight="1" x14ac:dyDescent="0.25">
      <c r="A21" s="102">
        <v>13</v>
      </c>
      <c r="B21" s="103" t="s">
        <v>1233</v>
      </c>
      <c r="C21" s="104" t="s">
        <v>1234</v>
      </c>
      <c r="D21" s="105">
        <v>40289</v>
      </c>
      <c r="E21" s="106" t="s">
        <v>1188</v>
      </c>
      <c r="F21" s="109" t="s">
        <v>1235</v>
      </c>
      <c r="G21" s="106" t="s">
        <v>1021</v>
      </c>
      <c r="H21" s="106" t="s">
        <v>1019</v>
      </c>
      <c r="I21" s="107" t="s">
        <v>1236</v>
      </c>
    </row>
    <row r="22" spans="1:9" ht="15" customHeight="1" x14ac:dyDescent="0.25">
      <c r="A22" s="102">
        <v>14</v>
      </c>
      <c r="B22" s="103" t="s">
        <v>1237</v>
      </c>
      <c r="C22" s="104" t="s">
        <v>1209</v>
      </c>
      <c r="D22" s="105">
        <v>40630</v>
      </c>
      <c r="E22" s="106" t="s">
        <v>1207</v>
      </c>
      <c r="F22" s="102" t="s">
        <v>1238</v>
      </c>
      <c r="G22" s="106" t="s">
        <v>1053</v>
      </c>
      <c r="H22" s="106" t="s">
        <v>1239</v>
      </c>
      <c r="I22" s="107" t="s">
        <v>1240</v>
      </c>
    </row>
    <row r="23" spans="1:9" ht="15" customHeight="1" x14ac:dyDescent="0.25">
      <c r="A23" s="102">
        <v>15</v>
      </c>
      <c r="B23" s="103" t="s">
        <v>1241</v>
      </c>
      <c r="C23" s="104" t="s">
        <v>1242</v>
      </c>
      <c r="D23" s="105">
        <v>39656</v>
      </c>
      <c r="E23" s="106" t="s">
        <v>993</v>
      </c>
      <c r="F23" s="102" t="s">
        <v>1243</v>
      </c>
      <c r="G23" s="106" t="s">
        <v>1027</v>
      </c>
      <c r="H23" s="106" t="s">
        <v>1022</v>
      </c>
      <c r="I23" s="107" t="s">
        <v>1244</v>
      </c>
    </row>
    <row r="24" spans="1:9" ht="15" customHeight="1" x14ac:dyDescent="0.25">
      <c r="A24" s="102">
        <v>16</v>
      </c>
      <c r="B24" s="103" t="s">
        <v>1241</v>
      </c>
      <c r="C24" s="104" t="s">
        <v>1231</v>
      </c>
      <c r="D24" s="105">
        <v>38761</v>
      </c>
      <c r="E24" s="106" t="s">
        <v>993</v>
      </c>
      <c r="F24" s="102" t="s">
        <v>1245</v>
      </c>
      <c r="G24" s="106" t="s">
        <v>1021</v>
      </c>
      <c r="H24" s="106" t="s">
        <v>1019</v>
      </c>
      <c r="I24" s="107" t="s">
        <v>1246</v>
      </c>
    </row>
    <row r="25" spans="1:9" ht="15" customHeight="1" x14ac:dyDescent="0.25">
      <c r="A25" s="102">
        <v>17</v>
      </c>
      <c r="B25" s="103" t="s">
        <v>1247</v>
      </c>
      <c r="C25" s="104" t="s">
        <v>1222</v>
      </c>
      <c r="D25" s="105">
        <v>41032</v>
      </c>
      <c r="E25" s="106" t="s">
        <v>1188</v>
      </c>
      <c r="F25" s="102" t="s">
        <v>1189</v>
      </c>
      <c r="G25" s="106" t="s">
        <v>1045</v>
      </c>
      <c r="H25" s="106" t="s">
        <v>1043</v>
      </c>
      <c r="I25" s="107" t="s">
        <v>1248</v>
      </c>
    </row>
    <row r="26" spans="1:9" ht="15" customHeight="1" x14ac:dyDescent="0.25">
      <c r="A26" s="102">
        <v>18</v>
      </c>
      <c r="B26" s="103" t="s">
        <v>1249</v>
      </c>
      <c r="C26" s="104" t="s">
        <v>1250</v>
      </c>
      <c r="D26" s="105">
        <v>40377</v>
      </c>
      <c r="E26" s="106" t="s">
        <v>1188</v>
      </c>
      <c r="F26" s="102" t="s">
        <v>1251</v>
      </c>
      <c r="G26" s="106" t="s">
        <v>1045</v>
      </c>
      <c r="H26" s="106" t="s">
        <v>1043</v>
      </c>
      <c r="I26" s="107" t="s">
        <v>1252</v>
      </c>
    </row>
    <row r="27" spans="1:9" ht="15" customHeight="1" x14ac:dyDescent="0.25">
      <c r="A27" s="102">
        <v>19</v>
      </c>
      <c r="B27" s="103" t="s">
        <v>1249</v>
      </c>
      <c r="C27" s="104" t="s">
        <v>1209</v>
      </c>
      <c r="D27" s="105">
        <v>39347</v>
      </c>
      <c r="E27" s="106" t="s">
        <v>993</v>
      </c>
      <c r="F27" s="102" t="s">
        <v>1251</v>
      </c>
      <c r="G27" s="106" t="s">
        <v>1045</v>
      </c>
      <c r="H27" s="106" t="s">
        <v>1043</v>
      </c>
      <c r="I27" s="107" t="s">
        <v>1252</v>
      </c>
    </row>
    <row r="28" spans="1:9" ht="15" customHeight="1" x14ac:dyDescent="0.25">
      <c r="A28" s="102">
        <v>20</v>
      </c>
      <c r="B28" s="103" t="s">
        <v>1253</v>
      </c>
      <c r="C28" s="104" t="s">
        <v>1231</v>
      </c>
      <c r="D28" s="105">
        <v>40179</v>
      </c>
      <c r="E28" s="106" t="s">
        <v>1188</v>
      </c>
      <c r="F28" s="102" t="s">
        <v>1254</v>
      </c>
      <c r="G28" s="106" t="s">
        <v>1045</v>
      </c>
      <c r="H28" s="106" t="s">
        <v>1043</v>
      </c>
      <c r="I28" s="107" t="s">
        <v>1255</v>
      </c>
    </row>
    <row r="29" spans="1:9" ht="15" customHeight="1" x14ac:dyDescent="0.25">
      <c r="A29" s="102">
        <v>21</v>
      </c>
      <c r="B29" s="103" t="s">
        <v>1256</v>
      </c>
      <c r="C29" s="104" t="s">
        <v>1257</v>
      </c>
      <c r="D29" s="105">
        <v>40312</v>
      </c>
      <c r="E29" s="106" t="s">
        <v>1193</v>
      </c>
      <c r="F29" s="102" t="s">
        <v>1219</v>
      </c>
      <c r="G29" s="106" t="s">
        <v>1036</v>
      </c>
      <c r="H29" s="106" t="s">
        <v>1034</v>
      </c>
      <c r="I29" s="107" t="s">
        <v>1258</v>
      </c>
    </row>
    <row r="30" spans="1:9" ht="15" customHeight="1" x14ac:dyDescent="0.25">
      <c r="A30" s="102">
        <v>22</v>
      </c>
      <c r="B30" s="103" t="s">
        <v>1259</v>
      </c>
      <c r="C30" s="104" t="s">
        <v>1217</v>
      </c>
      <c r="D30" s="105">
        <v>39847</v>
      </c>
      <c r="E30" s="106" t="s">
        <v>993</v>
      </c>
      <c r="F30" s="109" t="s">
        <v>1235</v>
      </c>
      <c r="G30" s="106" t="s">
        <v>1021</v>
      </c>
      <c r="H30" s="106" t="s">
        <v>1019</v>
      </c>
      <c r="I30" s="107" t="s">
        <v>1236</v>
      </c>
    </row>
    <row r="31" spans="1:9" ht="15" customHeight="1" x14ac:dyDescent="0.25">
      <c r="A31" s="102">
        <v>23</v>
      </c>
      <c r="B31" s="103" t="s">
        <v>1260</v>
      </c>
      <c r="C31" s="104" t="s">
        <v>1261</v>
      </c>
      <c r="D31" s="105">
        <v>40544</v>
      </c>
      <c r="E31" s="106" t="s">
        <v>1207</v>
      </c>
      <c r="F31" s="108" t="s">
        <v>1203</v>
      </c>
      <c r="G31" s="106" t="s">
        <v>1056</v>
      </c>
      <c r="H31" s="106" t="s">
        <v>1054</v>
      </c>
      <c r="I31" s="107" t="s">
        <v>1262</v>
      </c>
    </row>
    <row r="32" spans="1:9" ht="15" customHeight="1" x14ac:dyDescent="0.25">
      <c r="A32" s="102">
        <v>24</v>
      </c>
      <c r="B32" s="103" t="s">
        <v>1263</v>
      </c>
      <c r="C32" s="104" t="s">
        <v>1264</v>
      </c>
      <c r="D32" s="105">
        <v>40909</v>
      </c>
      <c r="E32" s="106" t="s">
        <v>1218</v>
      </c>
      <c r="F32" s="108" t="s">
        <v>1203</v>
      </c>
      <c r="G32" s="106" t="s">
        <v>1056</v>
      </c>
      <c r="H32" s="106" t="s">
        <v>1054</v>
      </c>
      <c r="I32" s="107" t="s">
        <v>1262</v>
      </c>
    </row>
    <row r="33" spans="1:9" ht="15" customHeight="1" x14ac:dyDescent="0.25">
      <c r="A33" s="102">
        <v>25</v>
      </c>
      <c r="B33" s="103" t="s">
        <v>1265</v>
      </c>
      <c r="C33" s="104" t="s">
        <v>1209</v>
      </c>
      <c r="D33" s="105">
        <v>39306</v>
      </c>
      <c r="E33" s="106" t="s">
        <v>993</v>
      </c>
      <c r="F33" s="102" t="s">
        <v>1245</v>
      </c>
      <c r="G33" s="106" t="s">
        <v>1021</v>
      </c>
      <c r="H33" s="106" t="s">
        <v>1019</v>
      </c>
      <c r="I33" s="107" t="s">
        <v>1246</v>
      </c>
    </row>
    <row r="34" spans="1:9" ht="15" customHeight="1" x14ac:dyDescent="0.25">
      <c r="A34" s="102">
        <v>26</v>
      </c>
      <c r="B34" s="103" t="s">
        <v>1266</v>
      </c>
      <c r="C34" s="104" t="s">
        <v>1267</v>
      </c>
      <c r="D34" s="105">
        <v>40154</v>
      </c>
      <c r="E34" s="106" t="s">
        <v>1218</v>
      </c>
      <c r="F34" s="108" t="s">
        <v>1268</v>
      </c>
      <c r="G34" s="106" t="s">
        <v>1006</v>
      </c>
      <c r="H34" s="106" t="s">
        <v>1004</v>
      </c>
      <c r="I34" s="107" t="s">
        <v>1269</v>
      </c>
    </row>
    <row r="35" spans="1:9" ht="15" customHeight="1" x14ac:dyDescent="0.25">
      <c r="A35" s="102">
        <v>27</v>
      </c>
      <c r="B35" s="103" t="s">
        <v>1270</v>
      </c>
      <c r="C35" s="104" t="s">
        <v>1271</v>
      </c>
      <c r="D35" s="105">
        <v>40690</v>
      </c>
      <c r="E35" s="106" t="s">
        <v>1198</v>
      </c>
      <c r="F35" s="102" t="s">
        <v>1194</v>
      </c>
      <c r="G35" s="106" t="s">
        <v>1048</v>
      </c>
      <c r="H35" s="106" t="s">
        <v>1046</v>
      </c>
      <c r="I35" s="107" t="s">
        <v>1272</v>
      </c>
    </row>
    <row r="36" spans="1:9" ht="15" customHeight="1" x14ac:dyDescent="0.25">
      <c r="A36" s="102">
        <v>28</v>
      </c>
      <c r="B36" s="103" t="s">
        <v>1273</v>
      </c>
      <c r="C36" s="104" t="s">
        <v>1242</v>
      </c>
      <c r="D36" s="105">
        <v>41451</v>
      </c>
      <c r="E36" s="106" t="s">
        <v>1274</v>
      </c>
      <c r="F36" s="102" t="s">
        <v>1194</v>
      </c>
      <c r="G36" s="106" t="s">
        <v>1048</v>
      </c>
      <c r="H36" s="106" t="s">
        <v>1046</v>
      </c>
      <c r="I36" s="107" t="s">
        <v>1275</v>
      </c>
    </row>
    <row r="37" spans="1:9" ht="15" customHeight="1" x14ac:dyDescent="0.25">
      <c r="A37" s="102">
        <v>29</v>
      </c>
      <c r="B37" s="103" t="s">
        <v>1276</v>
      </c>
      <c r="C37" s="104" t="s">
        <v>1209</v>
      </c>
      <c r="D37" s="105">
        <v>38965</v>
      </c>
      <c r="E37" s="106" t="s">
        <v>993</v>
      </c>
      <c r="F37" s="102" t="s">
        <v>1243</v>
      </c>
      <c r="G37" s="106" t="s">
        <v>1027</v>
      </c>
      <c r="H37" s="106" t="s">
        <v>1022</v>
      </c>
      <c r="I37" s="107" t="s">
        <v>1244</v>
      </c>
    </row>
    <row r="38" spans="1:9" ht="15" customHeight="1" x14ac:dyDescent="0.25">
      <c r="A38" s="102">
        <v>30</v>
      </c>
      <c r="B38" s="103" t="s">
        <v>1277</v>
      </c>
      <c r="C38" s="104" t="s">
        <v>1278</v>
      </c>
      <c r="D38" s="105">
        <v>40883</v>
      </c>
      <c r="E38" s="106" t="s">
        <v>1207</v>
      </c>
      <c r="F38" s="102" t="s">
        <v>1279</v>
      </c>
      <c r="G38" s="106" t="s">
        <v>1280</v>
      </c>
      <c r="H38" s="106" t="s">
        <v>1054</v>
      </c>
      <c r="I38" s="107" t="s">
        <v>1281</v>
      </c>
    </row>
    <row r="39" spans="1:9" ht="15" customHeight="1" x14ac:dyDescent="0.25">
      <c r="A39" s="102">
        <v>31</v>
      </c>
      <c r="B39" s="103" t="s">
        <v>1282</v>
      </c>
      <c r="C39" s="104" t="s">
        <v>1283</v>
      </c>
      <c r="D39" s="105">
        <v>40015</v>
      </c>
      <c r="E39" s="106" t="s">
        <v>1188</v>
      </c>
      <c r="F39" s="108" t="s">
        <v>1284</v>
      </c>
      <c r="G39" s="106" t="s">
        <v>1285</v>
      </c>
      <c r="H39" s="106" t="s">
        <v>1054</v>
      </c>
      <c r="I39" s="107" t="s">
        <v>1286</v>
      </c>
    </row>
    <row r="40" spans="1:9" ht="15" customHeight="1" x14ac:dyDescent="0.25">
      <c r="A40" s="102">
        <v>32</v>
      </c>
      <c r="B40" s="103" t="s">
        <v>1282</v>
      </c>
      <c r="C40" s="104" t="s">
        <v>1287</v>
      </c>
      <c r="D40" s="105">
        <v>40774</v>
      </c>
      <c r="E40" s="106" t="s">
        <v>1218</v>
      </c>
      <c r="F40" s="108" t="s">
        <v>1284</v>
      </c>
      <c r="G40" s="106" t="s">
        <v>1285</v>
      </c>
      <c r="H40" s="106" t="s">
        <v>1054</v>
      </c>
      <c r="I40" s="107" t="s">
        <v>1288</v>
      </c>
    </row>
    <row r="41" spans="1:9" ht="15" customHeight="1" x14ac:dyDescent="0.25">
      <c r="A41" s="102">
        <v>33</v>
      </c>
      <c r="B41" s="103" t="s">
        <v>1289</v>
      </c>
      <c r="C41" s="104" t="s">
        <v>1217</v>
      </c>
      <c r="D41" s="105">
        <v>38527</v>
      </c>
      <c r="E41" s="106" t="s">
        <v>993</v>
      </c>
      <c r="F41" s="102" t="s">
        <v>1219</v>
      </c>
      <c r="G41" s="106" t="s">
        <v>1036</v>
      </c>
      <c r="H41" s="106" t="s">
        <v>1034</v>
      </c>
      <c r="I41" s="107" t="s">
        <v>1258</v>
      </c>
    </row>
    <row r="42" spans="1:9" ht="15" customHeight="1" x14ac:dyDescent="0.25">
      <c r="A42" s="102">
        <v>34</v>
      </c>
      <c r="B42" s="103" t="s">
        <v>1290</v>
      </c>
      <c r="C42" s="104" t="s">
        <v>1197</v>
      </c>
      <c r="D42" s="105">
        <v>39475</v>
      </c>
      <c r="E42" s="106" t="s">
        <v>1188</v>
      </c>
      <c r="F42" s="109" t="s">
        <v>1214</v>
      </c>
      <c r="G42" s="106" t="s">
        <v>1009</v>
      </c>
      <c r="H42" s="106" t="s">
        <v>1007</v>
      </c>
      <c r="I42" s="107" t="s">
        <v>1223</v>
      </c>
    </row>
    <row r="43" spans="1:9" ht="15" customHeight="1" x14ac:dyDescent="0.25">
      <c r="A43" s="102">
        <v>35</v>
      </c>
      <c r="B43" s="103" t="s">
        <v>1291</v>
      </c>
      <c r="C43" s="104" t="s">
        <v>1271</v>
      </c>
      <c r="D43" s="105">
        <v>40467</v>
      </c>
      <c r="E43" s="106" t="s">
        <v>1218</v>
      </c>
      <c r="F43" s="102" t="s">
        <v>1194</v>
      </c>
      <c r="G43" s="106" t="s">
        <v>1048</v>
      </c>
      <c r="H43" s="106" t="s">
        <v>1046</v>
      </c>
      <c r="I43" s="107" t="s">
        <v>1195</v>
      </c>
    </row>
    <row r="44" spans="1:9" ht="15" customHeight="1" x14ac:dyDescent="0.25">
      <c r="A44" s="102">
        <v>36</v>
      </c>
      <c r="B44" s="103" t="s">
        <v>1292</v>
      </c>
      <c r="C44" s="104" t="s">
        <v>1242</v>
      </c>
      <c r="D44" s="105">
        <v>40203</v>
      </c>
      <c r="E44" s="106" t="s">
        <v>1218</v>
      </c>
      <c r="F44" s="102" t="s">
        <v>1219</v>
      </c>
      <c r="G44" s="106" t="s">
        <v>1036</v>
      </c>
      <c r="H44" s="106" t="s">
        <v>1034</v>
      </c>
      <c r="I44" s="107" t="s">
        <v>1258</v>
      </c>
    </row>
    <row r="45" spans="1:9" ht="15" customHeight="1" x14ac:dyDescent="0.25">
      <c r="A45" s="102">
        <v>37</v>
      </c>
      <c r="B45" s="103" t="s">
        <v>1292</v>
      </c>
      <c r="C45" s="104" t="s">
        <v>1225</v>
      </c>
      <c r="D45" s="105">
        <v>41831</v>
      </c>
      <c r="E45" s="106" t="s">
        <v>1274</v>
      </c>
      <c r="F45" s="102" t="s">
        <v>1219</v>
      </c>
      <c r="G45" s="106" t="s">
        <v>1036</v>
      </c>
      <c r="H45" s="106" t="s">
        <v>1034</v>
      </c>
      <c r="I45" s="107" t="s">
        <v>1258</v>
      </c>
    </row>
    <row r="46" spans="1:9" ht="15" customHeight="1" x14ac:dyDescent="0.25">
      <c r="A46" s="102">
        <v>38</v>
      </c>
      <c r="B46" s="103" t="s">
        <v>1293</v>
      </c>
      <c r="C46" s="104" t="s">
        <v>1294</v>
      </c>
      <c r="D46" s="105">
        <v>39920</v>
      </c>
      <c r="E46" s="106" t="s">
        <v>1188</v>
      </c>
      <c r="F46" s="102" t="s">
        <v>1219</v>
      </c>
      <c r="G46" s="106" t="s">
        <v>1036</v>
      </c>
      <c r="H46" s="106" t="s">
        <v>1034</v>
      </c>
      <c r="I46" s="107" t="s">
        <v>1220</v>
      </c>
    </row>
    <row r="47" spans="1:9" ht="15" customHeight="1" x14ac:dyDescent="0.25">
      <c r="A47" s="102">
        <v>39</v>
      </c>
      <c r="B47" s="103" t="s">
        <v>1295</v>
      </c>
      <c r="C47" s="104" t="s">
        <v>1296</v>
      </c>
      <c r="D47" s="105">
        <v>40617</v>
      </c>
      <c r="E47" s="106" t="s">
        <v>1274</v>
      </c>
      <c r="F47" s="102" t="s">
        <v>1219</v>
      </c>
      <c r="G47" s="106" t="s">
        <v>1036</v>
      </c>
      <c r="H47" s="106" t="s">
        <v>1034</v>
      </c>
      <c r="I47" s="107" t="s">
        <v>1258</v>
      </c>
    </row>
    <row r="48" spans="1:9" ht="15" customHeight="1" x14ac:dyDescent="0.25">
      <c r="A48" s="102">
        <v>40</v>
      </c>
      <c r="B48" s="103" t="s">
        <v>1297</v>
      </c>
      <c r="C48" s="104" t="s">
        <v>1202</v>
      </c>
      <c r="D48" s="105">
        <v>40666</v>
      </c>
      <c r="E48" s="106" t="s">
        <v>1198</v>
      </c>
      <c r="F48" s="102" t="s">
        <v>1219</v>
      </c>
      <c r="G48" s="106" t="s">
        <v>1036</v>
      </c>
      <c r="H48" s="106" t="s">
        <v>1034</v>
      </c>
      <c r="I48" s="107" t="s">
        <v>1258</v>
      </c>
    </row>
    <row r="49" spans="1:9" ht="15" customHeight="1" x14ac:dyDescent="0.25">
      <c r="A49" s="102">
        <v>41</v>
      </c>
      <c r="B49" s="103" t="s">
        <v>1298</v>
      </c>
      <c r="C49" s="104" t="s">
        <v>1222</v>
      </c>
      <c r="D49" s="105">
        <v>41407</v>
      </c>
      <c r="E49" s="106" t="s">
        <v>1198</v>
      </c>
      <c r="F49" s="102" t="s">
        <v>1219</v>
      </c>
      <c r="G49" s="106" t="s">
        <v>1036</v>
      </c>
      <c r="H49" s="106" t="s">
        <v>1034</v>
      </c>
      <c r="I49" s="107" t="s">
        <v>1258</v>
      </c>
    </row>
    <row r="50" spans="1:9" ht="15" customHeight="1" x14ac:dyDescent="0.25">
      <c r="A50" s="102">
        <v>42</v>
      </c>
      <c r="B50" s="103" t="s">
        <v>1298</v>
      </c>
      <c r="C50" s="104" t="s">
        <v>1299</v>
      </c>
      <c r="D50" s="105">
        <v>41407</v>
      </c>
      <c r="E50" s="106" t="s">
        <v>1198</v>
      </c>
      <c r="F50" s="102" t="s">
        <v>1219</v>
      </c>
      <c r="G50" s="106" t="s">
        <v>1036</v>
      </c>
      <c r="H50" s="106" t="s">
        <v>1034</v>
      </c>
      <c r="I50" s="107" t="s">
        <v>1258</v>
      </c>
    </row>
    <row r="51" spans="1:9" ht="15" customHeight="1" x14ac:dyDescent="0.25">
      <c r="A51" s="102">
        <v>43</v>
      </c>
      <c r="B51" s="103" t="s">
        <v>1300</v>
      </c>
      <c r="C51" s="104" t="s">
        <v>1301</v>
      </c>
      <c r="D51" s="105">
        <v>39940</v>
      </c>
      <c r="E51" s="106" t="s">
        <v>993</v>
      </c>
      <c r="F51" s="102" t="s">
        <v>1279</v>
      </c>
      <c r="G51" s="106" t="s">
        <v>1280</v>
      </c>
      <c r="H51" s="106" t="s">
        <v>1054</v>
      </c>
      <c r="I51" s="107" t="s">
        <v>1302</v>
      </c>
    </row>
    <row r="52" spans="1:9" ht="15" customHeight="1" x14ac:dyDescent="0.25">
      <c r="A52" s="102">
        <v>44</v>
      </c>
      <c r="B52" s="103" t="s">
        <v>1303</v>
      </c>
      <c r="C52" s="104" t="s">
        <v>1231</v>
      </c>
      <c r="D52" s="105">
        <v>39760</v>
      </c>
      <c r="E52" s="106" t="s">
        <v>1188</v>
      </c>
      <c r="F52" s="109" t="s">
        <v>1304</v>
      </c>
      <c r="G52" s="106" t="s">
        <v>1021</v>
      </c>
      <c r="H52" s="106" t="s">
        <v>1019</v>
      </c>
      <c r="I52" s="107" t="s">
        <v>1305</v>
      </c>
    </row>
    <row r="53" spans="1:9" ht="15" customHeight="1" x14ac:dyDescent="0.25">
      <c r="A53" s="102">
        <v>45</v>
      </c>
      <c r="B53" s="103" t="s">
        <v>1306</v>
      </c>
      <c r="C53" s="104" t="s">
        <v>1307</v>
      </c>
      <c r="D53" s="105">
        <v>40420</v>
      </c>
      <c r="E53" s="106" t="s">
        <v>1308</v>
      </c>
      <c r="F53" s="102" t="s">
        <v>1194</v>
      </c>
      <c r="G53" s="106" t="s">
        <v>1048</v>
      </c>
      <c r="H53" s="106" t="s">
        <v>1046</v>
      </c>
      <c r="I53" s="107" t="s">
        <v>1195</v>
      </c>
    </row>
    <row r="54" spans="1:9" ht="15" customHeight="1" x14ac:dyDescent="0.25">
      <c r="A54" s="102">
        <v>46</v>
      </c>
      <c r="B54" s="103" t="s">
        <v>1309</v>
      </c>
      <c r="C54" s="104" t="s">
        <v>1231</v>
      </c>
      <c r="D54" s="105">
        <v>39129</v>
      </c>
      <c r="E54" s="106" t="s">
        <v>993</v>
      </c>
      <c r="F54" s="102" t="s">
        <v>1194</v>
      </c>
      <c r="G54" s="106" t="s">
        <v>1048</v>
      </c>
      <c r="H54" s="106" t="s">
        <v>1046</v>
      </c>
      <c r="I54" s="107" t="s">
        <v>1310</v>
      </c>
    </row>
    <row r="55" spans="1:9" ht="15" customHeight="1" x14ac:dyDescent="0.25">
      <c r="A55" s="102">
        <v>47</v>
      </c>
      <c r="B55" s="103" t="s">
        <v>1311</v>
      </c>
      <c r="C55" s="104" t="s">
        <v>1250</v>
      </c>
      <c r="D55" s="105">
        <v>40836</v>
      </c>
      <c r="E55" s="106" t="s">
        <v>1218</v>
      </c>
      <c r="F55" s="102" t="s">
        <v>1194</v>
      </c>
      <c r="G55" s="106" t="s">
        <v>1048</v>
      </c>
      <c r="H55" s="106" t="s">
        <v>1046</v>
      </c>
      <c r="I55" s="107" t="s">
        <v>1195</v>
      </c>
    </row>
    <row r="56" spans="1:9" ht="15" customHeight="1" x14ac:dyDescent="0.25">
      <c r="A56" s="102">
        <v>48</v>
      </c>
      <c r="B56" s="103" t="s">
        <v>1312</v>
      </c>
      <c r="C56" s="104" t="s">
        <v>1197</v>
      </c>
      <c r="D56" s="105">
        <v>40641</v>
      </c>
      <c r="E56" s="106" t="s">
        <v>1207</v>
      </c>
      <c r="F56" s="109" t="s">
        <v>1304</v>
      </c>
      <c r="G56" s="106" t="s">
        <v>1021</v>
      </c>
      <c r="H56" s="106" t="s">
        <v>1019</v>
      </c>
      <c r="I56" s="107" t="s">
        <v>1313</v>
      </c>
    </row>
    <row r="57" spans="1:9" ht="15" customHeight="1" x14ac:dyDescent="0.25">
      <c r="A57" s="102">
        <v>49</v>
      </c>
      <c r="B57" s="103" t="s">
        <v>1314</v>
      </c>
      <c r="C57" s="104" t="s">
        <v>1315</v>
      </c>
      <c r="D57" s="105">
        <v>38661</v>
      </c>
      <c r="E57" s="106" t="s">
        <v>993</v>
      </c>
      <c r="F57" s="109" t="s">
        <v>1316</v>
      </c>
      <c r="G57" s="106" t="s">
        <v>1051</v>
      </c>
      <c r="H57" s="106" t="s">
        <v>1049</v>
      </c>
      <c r="I57" s="107" t="s">
        <v>1317</v>
      </c>
    </row>
    <row r="58" spans="1:9" ht="15" customHeight="1" x14ac:dyDescent="0.25">
      <c r="A58" s="102">
        <v>50</v>
      </c>
      <c r="B58" s="103" t="s">
        <v>1318</v>
      </c>
      <c r="C58" s="104" t="s">
        <v>1319</v>
      </c>
      <c r="D58" s="105">
        <v>39234</v>
      </c>
      <c r="E58" s="106" t="s">
        <v>1188</v>
      </c>
      <c r="F58" s="109" t="s">
        <v>1304</v>
      </c>
      <c r="G58" s="106" t="s">
        <v>1021</v>
      </c>
      <c r="H58" s="106" t="s">
        <v>1022</v>
      </c>
      <c r="I58" s="107" t="s">
        <v>1320</v>
      </c>
    </row>
    <row r="59" spans="1:9" ht="15" customHeight="1" x14ac:dyDescent="0.25">
      <c r="A59" s="102">
        <v>51</v>
      </c>
      <c r="B59" s="103" t="s">
        <v>1321</v>
      </c>
      <c r="C59" s="104" t="s">
        <v>1322</v>
      </c>
      <c r="D59" s="105">
        <v>41313</v>
      </c>
      <c r="E59" s="106" t="s">
        <v>1308</v>
      </c>
      <c r="F59" s="102" t="s">
        <v>1194</v>
      </c>
      <c r="G59" s="106" t="s">
        <v>1048</v>
      </c>
      <c r="H59" s="106" t="s">
        <v>1046</v>
      </c>
      <c r="I59" s="107" t="s">
        <v>1195</v>
      </c>
    </row>
    <row r="60" spans="1:9" ht="15" customHeight="1" x14ac:dyDescent="0.25">
      <c r="A60" s="102">
        <v>52</v>
      </c>
      <c r="B60" s="103" t="s">
        <v>1323</v>
      </c>
      <c r="C60" s="104" t="s">
        <v>1225</v>
      </c>
      <c r="D60" s="105">
        <v>39113</v>
      </c>
      <c r="E60" s="106" t="s">
        <v>1188</v>
      </c>
      <c r="F60" s="109" t="s">
        <v>1304</v>
      </c>
      <c r="G60" s="106" t="s">
        <v>1021</v>
      </c>
      <c r="H60" s="106" t="s">
        <v>1019</v>
      </c>
      <c r="I60" s="107" t="s">
        <v>1324</v>
      </c>
    </row>
    <row r="61" spans="1:9" ht="15" customHeight="1" x14ac:dyDescent="0.25">
      <c r="A61" s="102">
        <v>53</v>
      </c>
      <c r="B61" s="103" t="s">
        <v>1325</v>
      </c>
      <c r="C61" s="104" t="s">
        <v>1326</v>
      </c>
      <c r="D61" s="105">
        <v>40009</v>
      </c>
      <c r="E61" s="106" t="s">
        <v>1188</v>
      </c>
      <c r="F61" s="102" t="s">
        <v>1219</v>
      </c>
      <c r="G61" s="106" t="s">
        <v>1036</v>
      </c>
      <c r="H61" s="106" t="s">
        <v>1034</v>
      </c>
      <c r="I61" s="107" t="s">
        <v>1327</v>
      </c>
    </row>
    <row r="62" spans="1:9" ht="15" customHeight="1" x14ac:dyDescent="0.25">
      <c r="A62" s="102">
        <v>54</v>
      </c>
      <c r="B62" s="103" t="s">
        <v>1328</v>
      </c>
      <c r="C62" s="104" t="s">
        <v>1202</v>
      </c>
      <c r="D62" s="105">
        <v>39267</v>
      </c>
      <c r="E62" s="106" t="s">
        <v>993</v>
      </c>
      <c r="F62" s="102" t="s">
        <v>1194</v>
      </c>
      <c r="G62" s="106" t="s">
        <v>1048</v>
      </c>
      <c r="H62" s="106" t="s">
        <v>1046</v>
      </c>
      <c r="I62" s="107" t="s">
        <v>1310</v>
      </c>
    </row>
    <row r="63" spans="1:9" ht="15" customHeight="1" x14ac:dyDescent="0.25">
      <c r="A63" s="102">
        <v>55</v>
      </c>
      <c r="B63" s="103" t="s">
        <v>1329</v>
      </c>
      <c r="C63" s="104" t="s">
        <v>1330</v>
      </c>
      <c r="D63" s="105">
        <v>39982</v>
      </c>
      <c r="E63" s="106" t="s">
        <v>1218</v>
      </c>
      <c r="F63" s="109" t="s">
        <v>1304</v>
      </c>
      <c r="G63" s="106" t="s">
        <v>1021</v>
      </c>
      <c r="H63" s="106" t="s">
        <v>1019</v>
      </c>
      <c r="I63" s="107" t="s">
        <v>1320</v>
      </c>
    </row>
    <row r="64" spans="1:9" ht="15" customHeight="1" x14ac:dyDescent="0.25">
      <c r="A64" s="102">
        <v>56</v>
      </c>
      <c r="B64" s="103" t="s">
        <v>1331</v>
      </c>
      <c r="C64" s="104" t="s">
        <v>1332</v>
      </c>
      <c r="D64" s="105">
        <v>39926</v>
      </c>
      <c r="E64" s="106" t="s">
        <v>993</v>
      </c>
      <c r="F64" s="102" t="s">
        <v>1243</v>
      </c>
      <c r="G64" s="106" t="s">
        <v>1030</v>
      </c>
      <c r="H64" s="106" t="s">
        <v>1028</v>
      </c>
      <c r="I64" s="107" t="s">
        <v>1244</v>
      </c>
    </row>
    <row r="65" spans="1:9" ht="15.75" x14ac:dyDescent="0.25">
      <c r="A65" s="102">
        <v>57</v>
      </c>
      <c r="B65" s="103" t="s">
        <v>1331</v>
      </c>
      <c r="C65" s="104" t="s">
        <v>1333</v>
      </c>
      <c r="D65" s="105">
        <v>41047</v>
      </c>
      <c r="E65" s="106" t="s">
        <v>1218</v>
      </c>
      <c r="F65" s="102" t="s">
        <v>1334</v>
      </c>
      <c r="G65" s="106" t="s">
        <v>1012</v>
      </c>
      <c r="H65" s="106" t="s">
        <v>1010</v>
      </c>
      <c r="I65" s="107" t="s">
        <v>1335</v>
      </c>
    </row>
    <row r="66" spans="1:9" ht="15.75" x14ac:dyDescent="0.25">
      <c r="A66" s="102">
        <v>58</v>
      </c>
      <c r="B66" s="103" t="s">
        <v>1336</v>
      </c>
      <c r="C66" s="104" t="s">
        <v>1250</v>
      </c>
      <c r="D66" s="105">
        <v>38885</v>
      </c>
      <c r="E66" s="106" t="s">
        <v>993</v>
      </c>
      <c r="F66" s="102" t="s">
        <v>1199</v>
      </c>
      <c r="G66" s="106" t="s">
        <v>1042</v>
      </c>
      <c r="H66" s="106" t="s">
        <v>1040</v>
      </c>
      <c r="I66" s="107" t="s">
        <v>1337</v>
      </c>
    </row>
    <row r="67" spans="1:9" ht="15.75" x14ac:dyDescent="0.25">
      <c r="A67" s="102">
        <v>59</v>
      </c>
      <c r="B67" s="103" t="s">
        <v>1338</v>
      </c>
      <c r="C67" s="104" t="s">
        <v>1339</v>
      </c>
      <c r="D67" s="105">
        <v>38465</v>
      </c>
      <c r="E67" s="106" t="s">
        <v>993</v>
      </c>
      <c r="F67" s="102" t="s">
        <v>1226</v>
      </c>
      <c r="G67" s="106" t="s">
        <v>1045</v>
      </c>
      <c r="H67" s="106" t="s">
        <v>1043</v>
      </c>
      <c r="I67" s="107" t="s">
        <v>1340</v>
      </c>
    </row>
    <row r="68" spans="1:9" ht="15.75" x14ac:dyDescent="0.25">
      <c r="A68" s="102">
        <v>60</v>
      </c>
      <c r="B68" s="103" t="s">
        <v>1341</v>
      </c>
      <c r="C68" s="104" t="s">
        <v>1225</v>
      </c>
      <c r="D68" s="105">
        <v>40583</v>
      </c>
      <c r="E68" s="106" t="s">
        <v>1308</v>
      </c>
      <c r="F68" s="102" t="s">
        <v>1226</v>
      </c>
      <c r="G68" s="106" t="s">
        <v>1045</v>
      </c>
      <c r="H68" s="106" t="s">
        <v>1043</v>
      </c>
      <c r="I68" s="107" t="s">
        <v>1342</v>
      </c>
    </row>
    <row r="69" spans="1:9" ht="15.75" x14ac:dyDescent="0.25">
      <c r="A69" s="102">
        <v>61</v>
      </c>
      <c r="B69" s="103" t="s">
        <v>1343</v>
      </c>
      <c r="C69" s="104" t="s">
        <v>1344</v>
      </c>
      <c r="D69" s="105">
        <v>39600</v>
      </c>
      <c r="E69" s="106" t="s">
        <v>993</v>
      </c>
      <c r="F69" s="102" t="s">
        <v>1189</v>
      </c>
      <c r="G69" s="106" t="s">
        <v>1045</v>
      </c>
      <c r="H69" s="106" t="s">
        <v>1043</v>
      </c>
      <c r="I69" s="107" t="s">
        <v>1345</v>
      </c>
    </row>
    <row r="70" spans="1:9" ht="15.75" x14ac:dyDescent="0.25">
      <c r="A70" s="102">
        <v>62</v>
      </c>
      <c r="B70" s="103" t="s">
        <v>1346</v>
      </c>
      <c r="C70" s="104" t="s">
        <v>1347</v>
      </c>
      <c r="D70" s="105">
        <v>39419</v>
      </c>
      <c r="E70" s="106" t="s">
        <v>1188</v>
      </c>
      <c r="F70" s="102" t="s">
        <v>1219</v>
      </c>
      <c r="G70" s="106" t="s">
        <v>1036</v>
      </c>
      <c r="H70" s="106" t="s">
        <v>1034</v>
      </c>
      <c r="I70" s="107" t="s">
        <v>1327</v>
      </c>
    </row>
    <row r="71" spans="1:9" ht="15.75" x14ac:dyDescent="0.25">
      <c r="A71" s="102">
        <v>63</v>
      </c>
      <c r="B71" s="103" t="s">
        <v>1348</v>
      </c>
      <c r="C71" s="104" t="s">
        <v>1234</v>
      </c>
      <c r="D71" s="105">
        <v>39762</v>
      </c>
      <c r="E71" s="106" t="s">
        <v>1308</v>
      </c>
      <c r="F71" s="102" t="s">
        <v>1226</v>
      </c>
      <c r="G71" s="106" t="s">
        <v>1045</v>
      </c>
      <c r="H71" s="106" t="s">
        <v>1043</v>
      </c>
      <c r="I71" s="107" t="s">
        <v>1227</v>
      </c>
    </row>
    <row r="72" spans="1:9" ht="15.75" x14ac:dyDescent="0.25">
      <c r="A72" s="102">
        <v>64</v>
      </c>
      <c r="B72" s="103" t="s">
        <v>1349</v>
      </c>
      <c r="C72" s="104" t="s">
        <v>1319</v>
      </c>
      <c r="D72" s="105">
        <v>40493</v>
      </c>
      <c r="E72" s="106" t="s">
        <v>1218</v>
      </c>
      <c r="F72" s="102" t="s">
        <v>1219</v>
      </c>
      <c r="G72" s="106" t="s">
        <v>1036</v>
      </c>
      <c r="H72" s="106" t="s">
        <v>1034</v>
      </c>
      <c r="I72" s="107" t="s">
        <v>1258</v>
      </c>
    </row>
    <row r="73" spans="1:9" ht="15.75" x14ac:dyDescent="0.25">
      <c r="A73" s="102">
        <v>65</v>
      </c>
      <c r="B73" s="103" t="s">
        <v>1350</v>
      </c>
      <c r="C73" s="104" t="s">
        <v>1351</v>
      </c>
      <c r="D73" s="105">
        <v>41311</v>
      </c>
      <c r="E73" s="106" t="s">
        <v>1308</v>
      </c>
      <c r="F73" s="102" t="s">
        <v>1194</v>
      </c>
      <c r="G73" s="106" t="s">
        <v>1048</v>
      </c>
      <c r="H73" s="106" t="s">
        <v>1046</v>
      </c>
      <c r="I73" s="107" t="s">
        <v>1195</v>
      </c>
    </row>
    <row r="74" spans="1:9" ht="15.75" x14ac:dyDescent="0.25">
      <c r="A74" s="102">
        <v>66</v>
      </c>
      <c r="B74" s="103" t="s">
        <v>1352</v>
      </c>
      <c r="C74" s="104" t="s">
        <v>1213</v>
      </c>
      <c r="D74" s="105">
        <v>41139</v>
      </c>
      <c r="E74" s="106" t="s">
        <v>1308</v>
      </c>
      <c r="F74" s="102" t="s">
        <v>1226</v>
      </c>
      <c r="G74" s="106" t="s">
        <v>1045</v>
      </c>
      <c r="H74" s="106" t="s">
        <v>1043</v>
      </c>
      <c r="I74" s="107" t="s">
        <v>1353</v>
      </c>
    </row>
    <row r="75" spans="1:9" ht="15.75" x14ac:dyDescent="0.25">
      <c r="A75" s="102">
        <v>67</v>
      </c>
      <c r="B75" s="103" t="s">
        <v>1354</v>
      </c>
      <c r="C75" s="104" t="s">
        <v>1355</v>
      </c>
      <c r="D75" s="105">
        <v>38353</v>
      </c>
      <c r="E75" s="106" t="s">
        <v>993</v>
      </c>
      <c r="F75" s="102" t="s">
        <v>1356</v>
      </c>
      <c r="G75" s="106" t="s">
        <v>1033</v>
      </c>
      <c r="H75" s="106" t="s">
        <v>1031</v>
      </c>
      <c r="I75" s="107" t="s">
        <v>1357</v>
      </c>
    </row>
    <row r="76" spans="1:9" ht="15.75" x14ac:dyDescent="0.25">
      <c r="A76" s="102">
        <v>68</v>
      </c>
      <c r="B76" s="103" t="s">
        <v>1358</v>
      </c>
      <c r="C76" s="104" t="s">
        <v>1359</v>
      </c>
      <c r="D76" s="105">
        <v>39949</v>
      </c>
      <c r="E76" s="106" t="s">
        <v>1188</v>
      </c>
      <c r="F76" s="109" t="s">
        <v>1304</v>
      </c>
      <c r="G76" s="106" t="s">
        <v>1021</v>
      </c>
      <c r="H76" s="106" t="s">
        <v>1019</v>
      </c>
      <c r="I76" s="107" t="s">
        <v>1324</v>
      </c>
    </row>
    <row r="77" spans="1:9" ht="15.75" x14ac:dyDescent="0.25">
      <c r="A77" s="102">
        <v>69</v>
      </c>
      <c r="B77" s="103" t="s">
        <v>1360</v>
      </c>
      <c r="C77" s="104" t="s">
        <v>1225</v>
      </c>
      <c r="D77" s="105">
        <v>39911</v>
      </c>
      <c r="E77" s="106" t="s">
        <v>1188</v>
      </c>
      <c r="F77" s="102" t="s">
        <v>1194</v>
      </c>
      <c r="G77" s="106" t="s">
        <v>1048</v>
      </c>
      <c r="H77" s="106" t="s">
        <v>1046</v>
      </c>
      <c r="I77" s="107" t="s">
        <v>1310</v>
      </c>
    </row>
    <row r="78" spans="1:9" ht="15.75" x14ac:dyDescent="0.25">
      <c r="A78" s="102">
        <v>70</v>
      </c>
      <c r="B78" s="103" t="s">
        <v>1361</v>
      </c>
      <c r="C78" s="104" t="s">
        <v>1225</v>
      </c>
      <c r="D78" s="105">
        <v>38776</v>
      </c>
      <c r="E78" s="106" t="s">
        <v>993</v>
      </c>
      <c r="F78" s="109" t="s">
        <v>1316</v>
      </c>
      <c r="G78" s="106" t="s">
        <v>1051</v>
      </c>
      <c r="H78" s="106" t="s">
        <v>1049</v>
      </c>
      <c r="I78" s="107" t="s">
        <v>1317</v>
      </c>
    </row>
    <row r="79" spans="1:9" ht="15.75" x14ac:dyDescent="0.25">
      <c r="A79" s="102">
        <v>71</v>
      </c>
      <c r="B79" s="103" t="s">
        <v>1362</v>
      </c>
      <c r="C79" s="104" t="s">
        <v>1261</v>
      </c>
      <c r="D79" s="105">
        <v>39087</v>
      </c>
      <c r="E79" s="106" t="s">
        <v>993</v>
      </c>
      <c r="F79" s="110" t="s">
        <v>1284</v>
      </c>
      <c r="G79" s="106" t="s">
        <v>1056</v>
      </c>
      <c r="H79" s="111" t="s">
        <v>1054</v>
      </c>
      <c r="I79" s="112" t="s">
        <v>1204</v>
      </c>
    </row>
    <row r="80" spans="1:9" ht="15.75" x14ac:dyDescent="0.25">
      <c r="A80" s="102">
        <v>72</v>
      </c>
      <c r="B80" s="103" t="s">
        <v>1363</v>
      </c>
      <c r="C80" s="104" t="s">
        <v>1267</v>
      </c>
      <c r="D80" s="105">
        <v>38836</v>
      </c>
      <c r="E80" s="106" t="s">
        <v>993</v>
      </c>
      <c r="F80" s="102" t="s">
        <v>1245</v>
      </c>
      <c r="G80" s="106" t="s">
        <v>1021</v>
      </c>
      <c r="H80" s="106" t="s">
        <v>1019</v>
      </c>
      <c r="I80" s="107" t="s">
        <v>1246</v>
      </c>
    </row>
    <row r="81" spans="1:9" ht="15.75" x14ac:dyDescent="0.25">
      <c r="A81" s="102">
        <v>73</v>
      </c>
      <c r="B81" s="103" t="s">
        <v>1364</v>
      </c>
      <c r="C81" s="104" t="s">
        <v>1299</v>
      </c>
      <c r="D81" s="105">
        <v>39857</v>
      </c>
      <c r="E81" s="106" t="s">
        <v>1188</v>
      </c>
      <c r="F81" s="109" t="s">
        <v>1304</v>
      </c>
      <c r="G81" s="106" t="s">
        <v>1021</v>
      </c>
      <c r="H81" s="106" t="s">
        <v>1019</v>
      </c>
      <c r="I81" s="107" t="s">
        <v>1365</v>
      </c>
    </row>
    <row r="82" spans="1:9" ht="15.75" x14ac:dyDescent="0.25">
      <c r="A82" s="102">
        <v>74</v>
      </c>
      <c r="B82" s="103" t="s">
        <v>1366</v>
      </c>
      <c r="C82" s="104" t="s">
        <v>1367</v>
      </c>
      <c r="D82" s="105">
        <v>39935</v>
      </c>
      <c r="E82" s="106" t="s">
        <v>1207</v>
      </c>
      <c r="F82" s="102" t="s">
        <v>1199</v>
      </c>
      <c r="G82" s="106" t="s">
        <v>1042</v>
      </c>
      <c r="H82" s="106" t="s">
        <v>1040</v>
      </c>
      <c r="I82" s="107" t="s">
        <v>1368</v>
      </c>
    </row>
    <row r="83" spans="1:9" ht="15.75" x14ac:dyDescent="0.25">
      <c r="A83" s="102">
        <v>75</v>
      </c>
      <c r="B83" s="103" t="s">
        <v>1369</v>
      </c>
      <c r="C83" s="104" t="s">
        <v>1250</v>
      </c>
      <c r="D83" s="105">
        <v>39687</v>
      </c>
      <c r="E83" s="106" t="s">
        <v>1188</v>
      </c>
      <c r="F83" s="109" t="s">
        <v>1304</v>
      </c>
      <c r="G83" s="106" t="s">
        <v>1021</v>
      </c>
      <c r="H83" s="106" t="s">
        <v>1019</v>
      </c>
      <c r="I83" s="107" t="s">
        <v>1320</v>
      </c>
    </row>
    <row r="84" spans="1:9" ht="15.75" x14ac:dyDescent="0.25">
      <c r="A84" s="102">
        <v>76</v>
      </c>
      <c r="B84" s="103" t="s">
        <v>1370</v>
      </c>
      <c r="C84" s="104" t="s">
        <v>1371</v>
      </c>
      <c r="D84" s="105">
        <v>39297</v>
      </c>
      <c r="E84" s="106" t="s">
        <v>993</v>
      </c>
      <c r="F84" s="102" t="s">
        <v>1194</v>
      </c>
      <c r="G84" s="106" t="s">
        <v>1048</v>
      </c>
      <c r="H84" s="106" t="s">
        <v>1046</v>
      </c>
      <c r="I84" s="107" t="s">
        <v>1310</v>
      </c>
    </row>
    <row r="85" spans="1:9" ht="15.75" x14ac:dyDescent="0.25">
      <c r="A85" s="102">
        <v>77</v>
      </c>
      <c r="B85" s="103" t="s">
        <v>1372</v>
      </c>
      <c r="C85" s="104" t="s">
        <v>1299</v>
      </c>
      <c r="D85" s="105">
        <v>40909</v>
      </c>
      <c r="E85" s="106" t="s">
        <v>1207</v>
      </c>
      <c r="F85" s="102" t="s">
        <v>1254</v>
      </c>
      <c r="G85" s="106" t="s">
        <v>1045</v>
      </c>
      <c r="H85" s="106" t="s">
        <v>1043</v>
      </c>
      <c r="I85" s="107" t="s">
        <v>1255</v>
      </c>
    </row>
    <row r="86" spans="1:9" ht="15.75" x14ac:dyDescent="0.25">
      <c r="A86" s="102">
        <v>78</v>
      </c>
      <c r="B86" s="103" t="s">
        <v>1373</v>
      </c>
      <c r="C86" s="104" t="s">
        <v>1374</v>
      </c>
      <c r="D86" s="105">
        <v>39880</v>
      </c>
      <c r="E86" s="106" t="s">
        <v>993</v>
      </c>
      <c r="F86" s="109" t="s">
        <v>1214</v>
      </c>
      <c r="G86" s="106" t="s">
        <v>1009</v>
      </c>
      <c r="H86" s="106" t="s">
        <v>1007</v>
      </c>
      <c r="I86" s="107" t="s">
        <v>1223</v>
      </c>
    </row>
    <row r="87" spans="1:9" ht="15.75" x14ac:dyDescent="0.25">
      <c r="A87" s="102">
        <v>79</v>
      </c>
      <c r="B87" s="103" t="s">
        <v>1375</v>
      </c>
      <c r="C87" s="104" t="s">
        <v>1374</v>
      </c>
      <c r="D87" s="105">
        <v>40754</v>
      </c>
      <c r="E87" s="106" t="s">
        <v>1218</v>
      </c>
      <c r="F87" s="102" t="s">
        <v>1238</v>
      </c>
      <c r="G87" s="106" t="s">
        <v>1053</v>
      </c>
      <c r="H87" s="106" t="s">
        <v>1239</v>
      </c>
      <c r="I87" s="107" t="s">
        <v>1376</v>
      </c>
    </row>
    <row r="88" spans="1:9" ht="15.75" x14ac:dyDescent="0.25">
      <c r="A88" s="102">
        <v>80</v>
      </c>
      <c r="B88" s="103" t="s">
        <v>1377</v>
      </c>
      <c r="C88" s="104" t="s">
        <v>1197</v>
      </c>
      <c r="D88" s="105">
        <v>40697</v>
      </c>
      <c r="E88" s="106" t="s">
        <v>1198</v>
      </c>
      <c r="F88" s="102" t="s">
        <v>1194</v>
      </c>
      <c r="G88" s="106" t="s">
        <v>1048</v>
      </c>
      <c r="H88" s="106" t="s">
        <v>1046</v>
      </c>
      <c r="I88" s="107" t="s">
        <v>1272</v>
      </c>
    </row>
    <row r="89" spans="1:9" ht="15.75" x14ac:dyDescent="0.25">
      <c r="A89" s="102">
        <v>81</v>
      </c>
      <c r="B89" s="103" t="s">
        <v>1378</v>
      </c>
      <c r="C89" s="104" t="s">
        <v>1371</v>
      </c>
      <c r="D89" s="105">
        <v>39484</v>
      </c>
      <c r="E89" s="106" t="s">
        <v>1188</v>
      </c>
      <c r="F89" s="109" t="s">
        <v>1304</v>
      </c>
      <c r="G89" s="106" t="s">
        <v>1021</v>
      </c>
      <c r="H89" s="106" t="s">
        <v>1019</v>
      </c>
      <c r="I89" s="107" t="s">
        <v>1320</v>
      </c>
    </row>
    <row r="90" spans="1:9" ht="15.75" x14ac:dyDescent="0.25">
      <c r="A90" s="102">
        <v>82</v>
      </c>
      <c r="B90" s="103" t="s">
        <v>1378</v>
      </c>
      <c r="C90" s="104" t="s">
        <v>1379</v>
      </c>
      <c r="D90" s="105">
        <v>39484</v>
      </c>
      <c r="E90" s="106" t="s">
        <v>1188</v>
      </c>
      <c r="F90" s="109" t="s">
        <v>1304</v>
      </c>
      <c r="G90" s="106" t="s">
        <v>1021</v>
      </c>
      <c r="H90" s="106" t="s">
        <v>1019</v>
      </c>
      <c r="I90" s="107" t="s">
        <v>1320</v>
      </c>
    </row>
    <row r="91" spans="1:9" ht="15.75" x14ac:dyDescent="0.25">
      <c r="A91" s="102">
        <v>83</v>
      </c>
      <c r="B91" s="103" t="s">
        <v>1380</v>
      </c>
      <c r="C91" s="104" t="s">
        <v>1381</v>
      </c>
      <c r="D91" s="105">
        <v>39871</v>
      </c>
      <c r="E91" s="106" t="s">
        <v>1207</v>
      </c>
      <c r="F91" s="109" t="s">
        <v>1304</v>
      </c>
      <c r="G91" s="106" t="s">
        <v>1021</v>
      </c>
      <c r="H91" s="106" t="s">
        <v>1019</v>
      </c>
      <c r="I91" s="107" t="s">
        <v>1313</v>
      </c>
    </row>
    <row r="92" spans="1:9" ht="15.75" x14ac:dyDescent="0.25">
      <c r="A92" s="102">
        <v>84</v>
      </c>
      <c r="B92" s="103" t="s">
        <v>1382</v>
      </c>
      <c r="C92" s="104" t="s">
        <v>1222</v>
      </c>
      <c r="D92" s="105">
        <v>39730</v>
      </c>
      <c r="E92" s="106" t="s">
        <v>993</v>
      </c>
      <c r="F92" s="109" t="s">
        <v>1235</v>
      </c>
      <c r="G92" s="106" t="s">
        <v>1021</v>
      </c>
      <c r="H92" s="106" t="s">
        <v>1019</v>
      </c>
      <c r="I92" s="107" t="s">
        <v>1236</v>
      </c>
    </row>
    <row r="93" spans="1:9" ht="15.75" x14ac:dyDescent="0.25">
      <c r="A93" s="102">
        <v>85</v>
      </c>
      <c r="B93" s="103" t="s">
        <v>1383</v>
      </c>
      <c r="C93" s="104" t="s">
        <v>1355</v>
      </c>
      <c r="D93" s="105">
        <v>39584</v>
      </c>
      <c r="E93" s="106" t="s">
        <v>993</v>
      </c>
      <c r="F93" s="102" t="s">
        <v>1384</v>
      </c>
      <c r="G93" s="106" t="s">
        <v>1021</v>
      </c>
      <c r="H93" s="106" t="s">
        <v>1019</v>
      </c>
      <c r="I93" s="107" t="s">
        <v>1385</v>
      </c>
    </row>
    <row r="94" spans="1:9" ht="15.75" x14ac:dyDescent="0.25">
      <c r="A94" s="102">
        <v>86</v>
      </c>
      <c r="B94" s="103" t="s">
        <v>1386</v>
      </c>
      <c r="C94" s="104" t="s">
        <v>1213</v>
      </c>
      <c r="D94" s="105">
        <v>40082</v>
      </c>
      <c r="E94" s="106" t="s">
        <v>1207</v>
      </c>
      <c r="F94" s="102" t="s">
        <v>1194</v>
      </c>
      <c r="G94" s="106" t="s">
        <v>1048</v>
      </c>
      <c r="H94" s="106" t="s">
        <v>1046</v>
      </c>
      <c r="I94" s="107" t="s">
        <v>1272</v>
      </c>
    </row>
    <row r="95" spans="1:9" ht="15.75" x14ac:dyDescent="0.25">
      <c r="A95" s="102">
        <v>87</v>
      </c>
      <c r="B95" s="103" t="s">
        <v>1387</v>
      </c>
      <c r="C95" s="104" t="s">
        <v>1213</v>
      </c>
      <c r="D95" s="105">
        <v>40768</v>
      </c>
      <c r="E95" s="106" t="s">
        <v>1207</v>
      </c>
      <c r="F95" s="102" t="s">
        <v>1194</v>
      </c>
      <c r="G95" s="106" t="s">
        <v>1048</v>
      </c>
      <c r="H95" s="106" t="s">
        <v>1046</v>
      </c>
      <c r="I95" s="107" t="s">
        <v>1272</v>
      </c>
    </row>
    <row r="96" spans="1:9" ht="15.75" x14ac:dyDescent="0.25">
      <c r="A96" s="102">
        <v>88</v>
      </c>
      <c r="B96" s="103" t="s">
        <v>1388</v>
      </c>
      <c r="C96" s="104" t="s">
        <v>1209</v>
      </c>
      <c r="D96" s="105">
        <v>39841</v>
      </c>
      <c r="E96" s="106" t="s">
        <v>1188</v>
      </c>
      <c r="F96" s="102" t="s">
        <v>1219</v>
      </c>
      <c r="G96" s="106" t="s">
        <v>1036</v>
      </c>
      <c r="H96" s="106" t="s">
        <v>1034</v>
      </c>
      <c r="I96" s="107" t="s">
        <v>1258</v>
      </c>
    </row>
    <row r="97" spans="1:9" ht="15.75" x14ac:dyDescent="0.25">
      <c r="A97" s="102">
        <v>89</v>
      </c>
      <c r="B97" s="103" t="s">
        <v>1389</v>
      </c>
      <c r="C97" s="104" t="s">
        <v>1344</v>
      </c>
      <c r="D97" s="105">
        <v>38545</v>
      </c>
      <c r="E97" s="106" t="s">
        <v>993</v>
      </c>
      <c r="F97" s="102" t="s">
        <v>1219</v>
      </c>
      <c r="G97" s="106" t="s">
        <v>1036</v>
      </c>
      <c r="H97" s="106" t="s">
        <v>1034</v>
      </c>
      <c r="I97" s="107" t="s">
        <v>1258</v>
      </c>
    </row>
    <row r="98" spans="1:9" ht="15.75" x14ac:dyDescent="0.25">
      <c r="A98" s="102">
        <v>90</v>
      </c>
      <c r="B98" s="103" t="s">
        <v>1390</v>
      </c>
      <c r="C98" s="104" t="s">
        <v>1391</v>
      </c>
      <c r="D98" s="105">
        <v>39936</v>
      </c>
      <c r="E98" s="106" t="s">
        <v>1188</v>
      </c>
      <c r="F98" s="102" t="s">
        <v>1219</v>
      </c>
      <c r="G98" s="106" t="s">
        <v>1036</v>
      </c>
      <c r="H98" s="106" t="s">
        <v>1034</v>
      </c>
      <c r="I98" s="107" t="s">
        <v>1327</v>
      </c>
    </row>
    <row r="99" spans="1:9" ht="15.75" x14ac:dyDescent="0.25">
      <c r="A99" s="102">
        <v>91</v>
      </c>
      <c r="B99" s="103" t="s">
        <v>1392</v>
      </c>
      <c r="C99" s="104" t="s">
        <v>1257</v>
      </c>
      <c r="D99" s="105">
        <v>38793</v>
      </c>
      <c r="E99" s="106" t="s">
        <v>993</v>
      </c>
      <c r="F99" s="102" t="s">
        <v>1243</v>
      </c>
      <c r="G99" s="106" t="s">
        <v>1027</v>
      </c>
      <c r="H99" s="106" t="s">
        <v>1022</v>
      </c>
      <c r="I99" s="107" t="s">
        <v>1393</v>
      </c>
    </row>
    <row r="100" spans="1:9" ht="15.75" x14ac:dyDescent="0.25">
      <c r="A100" s="102">
        <v>92</v>
      </c>
      <c r="B100" s="103" t="s">
        <v>1394</v>
      </c>
      <c r="C100" s="104" t="s">
        <v>1217</v>
      </c>
      <c r="D100" s="105">
        <v>38534</v>
      </c>
      <c r="E100" s="106" t="s">
        <v>993</v>
      </c>
      <c r="F100" s="102" t="s">
        <v>1243</v>
      </c>
      <c r="G100" s="106" t="s">
        <v>1027</v>
      </c>
      <c r="H100" s="106" t="s">
        <v>1022</v>
      </c>
      <c r="I100" s="107" t="s">
        <v>1395</v>
      </c>
    </row>
    <row r="101" spans="1:9" ht="15.75" x14ac:dyDescent="0.25">
      <c r="A101" s="102">
        <v>93</v>
      </c>
      <c r="B101" s="103" t="s">
        <v>1396</v>
      </c>
      <c r="C101" s="104" t="s">
        <v>1397</v>
      </c>
      <c r="D101" s="105">
        <v>40131</v>
      </c>
      <c r="E101" s="106" t="s">
        <v>1207</v>
      </c>
      <c r="F101" s="102" t="s">
        <v>1279</v>
      </c>
      <c r="G101" s="106" t="s">
        <v>1280</v>
      </c>
      <c r="H101" s="106" t="s">
        <v>1054</v>
      </c>
      <c r="I101" s="107" t="s">
        <v>1302</v>
      </c>
    </row>
    <row r="102" spans="1:9" ht="15.75" x14ac:dyDescent="0.25">
      <c r="A102" s="102">
        <v>94</v>
      </c>
      <c r="B102" s="103" t="s">
        <v>1398</v>
      </c>
      <c r="C102" s="104" t="s">
        <v>1399</v>
      </c>
      <c r="D102" s="105">
        <v>39884</v>
      </c>
      <c r="E102" s="106" t="s">
        <v>1188</v>
      </c>
      <c r="F102" s="102" t="s">
        <v>1199</v>
      </c>
      <c r="G102" s="106" t="s">
        <v>1042</v>
      </c>
      <c r="H102" s="106" t="s">
        <v>1040</v>
      </c>
      <c r="I102" s="107" t="s">
        <v>1200</v>
      </c>
    </row>
    <row r="103" spans="1:9" ht="15.75" x14ac:dyDescent="0.25">
      <c r="A103" s="102">
        <v>95</v>
      </c>
      <c r="B103" s="103" t="s">
        <v>1400</v>
      </c>
      <c r="C103" s="104" t="s">
        <v>1397</v>
      </c>
      <c r="D103" s="105">
        <v>41513</v>
      </c>
      <c r="E103" s="106" t="s">
        <v>1198</v>
      </c>
      <c r="F103" s="108" t="s">
        <v>1203</v>
      </c>
      <c r="G103" s="106" t="s">
        <v>1280</v>
      </c>
      <c r="H103" s="106" t="s">
        <v>1054</v>
      </c>
      <c r="I103" s="107" t="s">
        <v>1302</v>
      </c>
    </row>
    <row r="104" spans="1:9" ht="15.75" x14ac:dyDescent="0.25">
      <c r="A104" s="102">
        <v>96</v>
      </c>
      <c r="B104" s="103" t="s">
        <v>1401</v>
      </c>
      <c r="C104" s="104" t="s">
        <v>1402</v>
      </c>
      <c r="D104" s="105">
        <v>39799</v>
      </c>
      <c r="E104" s="106" t="s">
        <v>993</v>
      </c>
      <c r="F104" s="108" t="s">
        <v>1203</v>
      </c>
      <c r="G104" s="106" t="s">
        <v>1056</v>
      </c>
      <c r="H104" s="106" t="s">
        <v>1054</v>
      </c>
      <c r="I104" s="107" t="s">
        <v>1204</v>
      </c>
    </row>
    <row r="105" spans="1:9" ht="15.75" x14ac:dyDescent="0.25">
      <c r="A105" s="102">
        <v>97</v>
      </c>
      <c r="B105" s="103" t="s">
        <v>1403</v>
      </c>
      <c r="C105" s="104" t="s">
        <v>1250</v>
      </c>
      <c r="D105" s="105">
        <v>38447</v>
      </c>
      <c r="E105" s="106" t="s">
        <v>993</v>
      </c>
      <c r="F105" s="102" t="s">
        <v>1194</v>
      </c>
      <c r="G105" s="106" t="s">
        <v>1048</v>
      </c>
      <c r="H105" s="106" t="s">
        <v>1046</v>
      </c>
      <c r="I105" s="107" t="s">
        <v>1310</v>
      </c>
    </row>
    <row r="106" spans="1:9" ht="15.75" x14ac:dyDescent="0.25">
      <c r="A106" s="102">
        <v>98</v>
      </c>
      <c r="B106" s="103" t="s">
        <v>1404</v>
      </c>
      <c r="C106" s="104" t="s">
        <v>1405</v>
      </c>
      <c r="D106" s="105">
        <v>38884</v>
      </c>
      <c r="E106" s="106" t="s">
        <v>993</v>
      </c>
      <c r="F106" s="108" t="s">
        <v>1203</v>
      </c>
      <c r="G106" s="106" t="s">
        <v>1056</v>
      </c>
      <c r="H106" s="106" t="s">
        <v>1054</v>
      </c>
      <c r="I106" s="107" t="s">
        <v>1204</v>
      </c>
    </row>
    <row r="107" spans="1:9" ht="15.75" x14ac:dyDescent="0.25">
      <c r="A107" s="102">
        <v>99</v>
      </c>
      <c r="B107" s="103" t="s">
        <v>1406</v>
      </c>
      <c r="C107" s="104" t="s">
        <v>1407</v>
      </c>
      <c r="D107" s="105">
        <v>40150</v>
      </c>
      <c r="E107" s="106" t="s">
        <v>1207</v>
      </c>
      <c r="F107" s="102" t="s">
        <v>1189</v>
      </c>
      <c r="G107" s="106" t="s">
        <v>1045</v>
      </c>
      <c r="H107" s="106" t="s">
        <v>1043</v>
      </c>
      <c r="I107" s="107" t="s">
        <v>1408</v>
      </c>
    </row>
    <row r="108" spans="1:9" ht="15.75" x14ac:dyDescent="0.25">
      <c r="A108" s="102">
        <v>100</v>
      </c>
      <c r="B108" s="103" t="s">
        <v>1409</v>
      </c>
      <c r="C108" s="104" t="s">
        <v>1410</v>
      </c>
      <c r="D108" s="105">
        <v>41018</v>
      </c>
      <c r="E108" s="106" t="s">
        <v>1308</v>
      </c>
      <c r="F108" s="102" t="s">
        <v>1279</v>
      </c>
      <c r="G108" s="106" t="s">
        <v>1280</v>
      </c>
      <c r="H108" s="106" t="s">
        <v>1054</v>
      </c>
      <c r="I108" s="107" t="s">
        <v>1302</v>
      </c>
    </row>
    <row r="109" spans="1:9" ht="15.75" x14ac:dyDescent="0.25">
      <c r="A109" s="102">
        <v>101</v>
      </c>
      <c r="B109" s="103" t="s">
        <v>1411</v>
      </c>
      <c r="C109" s="104" t="s">
        <v>1294</v>
      </c>
      <c r="D109" s="105">
        <v>40520</v>
      </c>
      <c r="E109" s="106" t="s">
        <v>1188</v>
      </c>
      <c r="F109" s="102" t="s">
        <v>1189</v>
      </c>
      <c r="G109" s="106" t="s">
        <v>1045</v>
      </c>
      <c r="H109" s="106" t="s">
        <v>1043</v>
      </c>
      <c r="I109" s="107" t="s">
        <v>1248</v>
      </c>
    </row>
    <row r="110" spans="1:9" ht="15.75" x14ac:dyDescent="0.25">
      <c r="A110" s="102">
        <v>102</v>
      </c>
      <c r="B110" s="103" t="s">
        <v>1412</v>
      </c>
      <c r="C110" s="104" t="s">
        <v>1355</v>
      </c>
      <c r="D110" s="105">
        <v>40415</v>
      </c>
      <c r="E110" s="106" t="s">
        <v>1207</v>
      </c>
      <c r="F110" s="102" t="s">
        <v>1194</v>
      </c>
      <c r="G110" s="106" t="s">
        <v>1048</v>
      </c>
      <c r="H110" s="106" t="s">
        <v>1046</v>
      </c>
      <c r="I110" s="107" t="s">
        <v>1413</v>
      </c>
    </row>
    <row r="111" spans="1:9" ht="15.75" x14ac:dyDescent="0.25">
      <c r="A111" s="102">
        <v>103</v>
      </c>
      <c r="B111" s="103" t="s">
        <v>1412</v>
      </c>
      <c r="C111" s="104" t="s">
        <v>1414</v>
      </c>
      <c r="D111" s="105">
        <v>39814</v>
      </c>
      <c r="E111" s="106" t="s">
        <v>1188</v>
      </c>
      <c r="F111" s="102" t="s">
        <v>1415</v>
      </c>
      <c r="G111" s="106" t="s">
        <v>1045</v>
      </c>
      <c r="H111" s="106" t="s">
        <v>1043</v>
      </c>
      <c r="I111" s="107" t="s">
        <v>1255</v>
      </c>
    </row>
    <row r="112" spans="1:9" ht="15.75" x14ac:dyDescent="0.25">
      <c r="A112" s="102">
        <v>104</v>
      </c>
      <c r="B112" s="103" t="s">
        <v>1416</v>
      </c>
      <c r="C112" s="104" t="s">
        <v>1225</v>
      </c>
      <c r="D112" s="105">
        <v>39829</v>
      </c>
      <c r="E112" s="106" t="s">
        <v>1188</v>
      </c>
      <c r="F112" s="102" t="s">
        <v>1356</v>
      </c>
      <c r="G112" s="106" t="s">
        <v>1033</v>
      </c>
      <c r="H112" s="106" t="s">
        <v>1031</v>
      </c>
      <c r="I112" s="107" t="s">
        <v>1357</v>
      </c>
    </row>
    <row r="113" spans="1:9" ht="15.75" x14ac:dyDescent="0.25">
      <c r="A113" s="102">
        <v>105</v>
      </c>
      <c r="B113" s="103" t="s">
        <v>1417</v>
      </c>
      <c r="C113" s="104" t="s">
        <v>1374</v>
      </c>
      <c r="D113" s="105">
        <v>38970</v>
      </c>
      <c r="E113" s="106" t="s">
        <v>1188</v>
      </c>
      <c r="F113" s="102" t="s">
        <v>1226</v>
      </c>
      <c r="G113" s="106" t="s">
        <v>1045</v>
      </c>
      <c r="H113" s="106" t="s">
        <v>1043</v>
      </c>
      <c r="I113" s="107" t="s">
        <v>1340</v>
      </c>
    </row>
    <row r="114" spans="1:9" ht="15.75" x14ac:dyDescent="0.25">
      <c r="A114" s="102">
        <v>106</v>
      </c>
      <c r="B114" s="103" t="s">
        <v>1418</v>
      </c>
      <c r="C114" s="104" t="s">
        <v>1371</v>
      </c>
      <c r="D114" s="105">
        <v>41267</v>
      </c>
      <c r="E114" s="106" t="s">
        <v>1198</v>
      </c>
      <c r="F114" s="102" t="s">
        <v>1219</v>
      </c>
      <c r="G114" s="106" t="s">
        <v>1036</v>
      </c>
      <c r="H114" s="106" t="s">
        <v>1034</v>
      </c>
      <c r="I114" s="107" t="s">
        <v>1258</v>
      </c>
    </row>
    <row r="115" spans="1:9" ht="15.75" x14ac:dyDescent="0.25">
      <c r="A115" s="102">
        <v>107</v>
      </c>
      <c r="B115" s="103" t="s">
        <v>1419</v>
      </c>
      <c r="C115" s="104" t="s">
        <v>1217</v>
      </c>
      <c r="D115" s="105">
        <v>39965</v>
      </c>
      <c r="E115" s="106" t="s">
        <v>993</v>
      </c>
      <c r="F115" s="102" t="s">
        <v>1384</v>
      </c>
      <c r="G115" s="106" t="s">
        <v>1021</v>
      </c>
      <c r="H115" s="106" t="s">
        <v>1019</v>
      </c>
      <c r="I115" s="107" t="s">
        <v>1385</v>
      </c>
    </row>
    <row r="116" spans="1:9" ht="15.75" x14ac:dyDescent="0.25">
      <c r="A116" s="102">
        <v>108</v>
      </c>
      <c r="B116" s="103" t="s">
        <v>1420</v>
      </c>
      <c r="C116" s="104" t="s">
        <v>1296</v>
      </c>
      <c r="D116" s="105">
        <v>38786</v>
      </c>
      <c r="E116" s="106" t="s">
        <v>993</v>
      </c>
      <c r="F116" s="102" t="s">
        <v>1243</v>
      </c>
      <c r="G116" s="106" t="s">
        <v>1027</v>
      </c>
      <c r="H116" s="106" t="s">
        <v>1022</v>
      </c>
      <c r="I116" s="107" t="s">
        <v>1393</v>
      </c>
    </row>
    <row r="117" spans="1:9" ht="15.75" x14ac:dyDescent="0.25">
      <c r="A117" s="102">
        <v>109</v>
      </c>
      <c r="B117" s="103" t="s">
        <v>1421</v>
      </c>
      <c r="C117" s="104" t="s">
        <v>1422</v>
      </c>
      <c r="D117" s="105">
        <v>39538</v>
      </c>
      <c r="E117" s="106" t="s">
        <v>993</v>
      </c>
      <c r="F117" s="102" t="s">
        <v>1243</v>
      </c>
      <c r="G117" s="106" t="s">
        <v>1027</v>
      </c>
      <c r="H117" s="106" t="s">
        <v>1022</v>
      </c>
      <c r="I117" s="107" t="s">
        <v>1393</v>
      </c>
    </row>
    <row r="118" spans="1:9" ht="15.75" x14ac:dyDescent="0.25">
      <c r="A118" s="102">
        <v>110</v>
      </c>
      <c r="B118" s="103" t="s">
        <v>1423</v>
      </c>
      <c r="C118" s="104" t="s">
        <v>1424</v>
      </c>
      <c r="D118" s="105">
        <v>40111</v>
      </c>
      <c r="E118" s="106" t="s">
        <v>1188</v>
      </c>
      <c r="F118" s="102" t="s">
        <v>1219</v>
      </c>
      <c r="G118" s="106" t="s">
        <v>1425</v>
      </c>
      <c r="H118" s="106" t="s">
        <v>1034</v>
      </c>
      <c r="I118" s="107" t="s">
        <v>1327</v>
      </c>
    </row>
    <row r="119" spans="1:9" ht="15.75" x14ac:dyDescent="0.25">
      <c r="A119" s="102">
        <v>111</v>
      </c>
      <c r="B119" s="103" t="s">
        <v>1426</v>
      </c>
      <c r="C119" s="104" t="s">
        <v>1326</v>
      </c>
      <c r="D119" s="105">
        <v>39296</v>
      </c>
      <c r="E119" s="106" t="s">
        <v>1188</v>
      </c>
      <c r="F119" s="102" t="s">
        <v>1334</v>
      </c>
      <c r="G119" s="106" t="s">
        <v>1012</v>
      </c>
      <c r="H119" s="106" t="s">
        <v>1010</v>
      </c>
      <c r="I119" s="107" t="s">
        <v>1335</v>
      </c>
    </row>
    <row r="120" spans="1:9" ht="15.75" x14ac:dyDescent="0.25">
      <c r="A120" s="102">
        <v>112</v>
      </c>
      <c r="B120" s="103" t="s">
        <v>1427</v>
      </c>
      <c r="C120" s="104" t="s">
        <v>1202</v>
      </c>
      <c r="D120" s="105">
        <v>40941</v>
      </c>
      <c r="E120" s="106" t="s">
        <v>1308</v>
      </c>
      <c r="F120" s="102" t="s">
        <v>1194</v>
      </c>
      <c r="G120" s="106" t="s">
        <v>1048</v>
      </c>
      <c r="H120" s="106" t="s">
        <v>1046</v>
      </c>
      <c r="I120" s="107" t="s">
        <v>1428</v>
      </c>
    </row>
    <row r="121" spans="1:9" ht="15.75" x14ac:dyDescent="0.25">
      <c r="A121" s="102">
        <v>113</v>
      </c>
      <c r="B121" s="103" t="s">
        <v>1429</v>
      </c>
      <c r="C121" s="104" t="s">
        <v>1267</v>
      </c>
      <c r="D121" s="105">
        <v>39894</v>
      </c>
      <c r="E121" s="106" t="s">
        <v>1218</v>
      </c>
      <c r="F121" s="109" t="s">
        <v>1214</v>
      </c>
      <c r="G121" s="106" t="s">
        <v>1009</v>
      </c>
      <c r="H121" s="106" t="s">
        <v>1007</v>
      </c>
      <c r="I121" s="107" t="s">
        <v>1215</v>
      </c>
    </row>
    <row r="122" spans="1:9" ht="15.75" x14ac:dyDescent="0.25">
      <c r="A122" s="102">
        <v>114</v>
      </c>
      <c r="B122" s="103" t="s">
        <v>1430</v>
      </c>
      <c r="C122" s="104" t="s">
        <v>1202</v>
      </c>
      <c r="D122" s="105">
        <v>40337</v>
      </c>
      <c r="E122" s="106" t="s">
        <v>1207</v>
      </c>
      <c r="F122" s="102" t="s">
        <v>1199</v>
      </c>
      <c r="G122" s="106" t="s">
        <v>1042</v>
      </c>
      <c r="H122" s="106" t="s">
        <v>1040</v>
      </c>
      <c r="I122" s="107" t="s">
        <v>1200</v>
      </c>
    </row>
    <row r="123" spans="1:9" ht="15.75" x14ac:dyDescent="0.25">
      <c r="A123" s="102">
        <v>115</v>
      </c>
      <c r="B123" s="103" t="s">
        <v>1431</v>
      </c>
      <c r="C123" s="104" t="s">
        <v>1319</v>
      </c>
      <c r="D123" s="105">
        <v>41175</v>
      </c>
      <c r="E123" s="106" t="s">
        <v>1188</v>
      </c>
      <c r="F123" s="102" t="s">
        <v>1189</v>
      </c>
      <c r="G123" s="106" t="s">
        <v>1045</v>
      </c>
      <c r="H123" s="106" t="s">
        <v>1043</v>
      </c>
      <c r="I123" s="107" t="s">
        <v>1248</v>
      </c>
    </row>
    <row r="124" spans="1:9" ht="15.75" x14ac:dyDescent="0.25">
      <c r="A124" s="102">
        <v>116</v>
      </c>
      <c r="B124" s="103" t="s">
        <v>1432</v>
      </c>
      <c r="C124" s="104" t="s">
        <v>1250</v>
      </c>
      <c r="D124" s="105">
        <v>39583</v>
      </c>
      <c r="E124" s="106" t="s">
        <v>1207</v>
      </c>
      <c r="F124" s="102" t="s">
        <v>1199</v>
      </c>
      <c r="G124" s="106" t="s">
        <v>1042</v>
      </c>
      <c r="H124" s="106" t="s">
        <v>1040</v>
      </c>
      <c r="I124" s="107" t="s">
        <v>1200</v>
      </c>
    </row>
    <row r="125" spans="1:9" ht="15.75" x14ac:dyDescent="0.25">
      <c r="A125" s="102">
        <v>117</v>
      </c>
      <c r="B125" s="113" t="s">
        <v>1433</v>
      </c>
      <c r="C125" s="113" t="s">
        <v>1229</v>
      </c>
      <c r="D125" s="105">
        <v>40024</v>
      </c>
      <c r="E125" s="106" t="s">
        <v>1308</v>
      </c>
      <c r="F125" s="108" t="s">
        <v>1203</v>
      </c>
      <c r="G125" s="106" t="s">
        <v>1056</v>
      </c>
      <c r="H125" s="106" t="s">
        <v>1054</v>
      </c>
      <c r="I125" s="107" t="s">
        <v>1204</v>
      </c>
    </row>
    <row r="126" spans="1:9" ht="15.75" x14ac:dyDescent="0.25">
      <c r="A126" s="102">
        <v>118</v>
      </c>
      <c r="B126" s="75" t="s">
        <v>1434</v>
      </c>
      <c r="C126" s="113" t="s">
        <v>1209</v>
      </c>
      <c r="D126" s="105">
        <v>39289</v>
      </c>
      <c r="E126" s="106" t="s">
        <v>993</v>
      </c>
      <c r="F126" s="102" t="s">
        <v>1226</v>
      </c>
      <c r="G126" s="106" t="s">
        <v>1045</v>
      </c>
      <c r="H126" s="106" t="s">
        <v>1043</v>
      </c>
      <c r="I126" s="107" t="s">
        <v>1227</v>
      </c>
    </row>
    <row r="127" spans="1:9" ht="15.75" x14ac:dyDescent="0.25">
      <c r="A127" s="102">
        <v>119</v>
      </c>
      <c r="B127" s="113" t="s">
        <v>1435</v>
      </c>
      <c r="C127" s="113" t="s">
        <v>1242</v>
      </c>
      <c r="D127" s="105">
        <v>41106</v>
      </c>
      <c r="E127" s="106" t="s">
        <v>1308</v>
      </c>
      <c r="F127" s="102" t="s">
        <v>1219</v>
      </c>
      <c r="G127" s="106" t="s">
        <v>1036</v>
      </c>
      <c r="H127" s="106" t="s">
        <v>1034</v>
      </c>
      <c r="I127" s="107" t="s">
        <v>1258</v>
      </c>
    </row>
    <row r="128" spans="1:9" ht="15.75" x14ac:dyDescent="0.25">
      <c r="A128" s="102">
        <v>120</v>
      </c>
      <c r="B128" s="113" t="s">
        <v>1436</v>
      </c>
      <c r="C128" s="113" t="s">
        <v>1379</v>
      </c>
      <c r="D128" s="105">
        <v>40749</v>
      </c>
      <c r="E128" s="106" t="s">
        <v>1207</v>
      </c>
      <c r="F128" s="109" t="s">
        <v>1304</v>
      </c>
      <c r="G128" s="106" t="s">
        <v>1021</v>
      </c>
      <c r="H128" s="106" t="s">
        <v>1019</v>
      </c>
      <c r="I128" s="107" t="s">
        <v>1313</v>
      </c>
    </row>
    <row r="129" spans="1:9" ht="15.75" x14ac:dyDescent="0.25">
      <c r="A129" s="102">
        <v>121</v>
      </c>
      <c r="B129" s="113" t="s">
        <v>1437</v>
      </c>
      <c r="C129" s="113" t="s">
        <v>1438</v>
      </c>
      <c r="D129" s="105">
        <v>39525</v>
      </c>
      <c r="E129" s="106" t="s">
        <v>993</v>
      </c>
      <c r="F129" s="108" t="s">
        <v>1203</v>
      </c>
      <c r="G129" s="106" t="s">
        <v>1061</v>
      </c>
      <c r="H129" s="106" t="s">
        <v>1054</v>
      </c>
      <c r="I129" s="107" t="s">
        <v>1439</v>
      </c>
    </row>
    <row r="130" spans="1:9" ht="15.75" x14ac:dyDescent="0.25">
      <c r="A130" s="102">
        <v>122</v>
      </c>
      <c r="B130" s="113" t="s">
        <v>1440</v>
      </c>
      <c r="C130" s="113" t="s">
        <v>1441</v>
      </c>
      <c r="D130" s="105">
        <v>38544</v>
      </c>
      <c r="E130" s="106" t="s">
        <v>993</v>
      </c>
      <c r="F130" s="108" t="s">
        <v>1203</v>
      </c>
      <c r="G130" s="106" t="s">
        <v>1280</v>
      </c>
      <c r="H130" s="106" t="s">
        <v>1054</v>
      </c>
      <c r="I130" s="107" t="s">
        <v>1281</v>
      </c>
    </row>
    <row r="131" spans="1:9" ht="15.75" x14ac:dyDescent="0.25">
      <c r="A131" s="102">
        <v>123</v>
      </c>
      <c r="B131" s="113" t="s">
        <v>1442</v>
      </c>
      <c r="C131" s="113" t="s">
        <v>1443</v>
      </c>
      <c r="D131" s="105">
        <v>41462</v>
      </c>
      <c r="E131" s="106" t="s">
        <v>1274</v>
      </c>
      <c r="F131" s="102" t="s">
        <v>1194</v>
      </c>
      <c r="G131" s="106" t="s">
        <v>1048</v>
      </c>
      <c r="H131" s="106" t="s">
        <v>1046</v>
      </c>
      <c r="I131" s="107" t="s">
        <v>1272</v>
      </c>
    </row>
    <row r="132" spans="1:9" ht="15.75" x14ac:dyDescent="0.25">
      <c r="A132" s="102">
        <v>124</v>
      </c>
      <c r="B132" s="113" t="s">
        <v>1444</v>
      </c>
      <c r="C132" s="113" t="s">
        <v>1445</v>
      </c>
      <c r="D132" s="105">
        <v>41185</v>
      </c>
      <c r="E132" s="106" t="s">
        <v>1207</v>
      </c>
      <c r="F132" s="108" t="s">
        <v>1203</v>
      </c>
      <c r="G132" s="106" t="s">
        <v>1059</v>
      </c>
      <c r="H132" s="106" t="s">
        <v>1054</v>
      </c>
      <c r="I132" s="107" t="s">
        <v>1232</v>
      </c>
    </row>
    <row r="133" spans="1:9" ht="15.75" x14ac:dyDescent="0.25">
      <c r="A133" s="102">
        <v>125</v>
      </c>
      <c r="B133" s="113" t="s">
        <v>1446</v>
      </c>
      <c r="C133" s="113" t="s">
        <v>1447</v>
      </c>
      <c r="D133" s="105">
        <v>39527</v>
      </c>
      <c r="E133" s="106" t="s">
        <v>993</v>
      </c>
      <c r="F133" s="109" t="s">
        <v>1448</v>
      </c>
      <c r="G133" s="106" t="s">
        <v>1018</v>
      </c>
      <c r="H133" s="106" t="s">
        <v>1016</v>
      </c>
      <c r="I133" s="107" t="s">
        <v>1449</v>
      </c>
    </row>
    <row r="134" spans="1:9" ht="15.75" x14ac:dyDescent="0.25">
      <c r="A134" s="102">
        <v>126</v>
      </c>
      <c r="B134" s="113" t="s">
        <v>1450</v>
      </c>
      <c r="C134" s="113" t="s">
        <v>1451</v>
      </c>
      <c r="D134" s="105">
        <v>40625</v>
      </c>
      <c r="E134" s="106" t="s">
        <v>1218</v>
      </c>
      <c r="F134" s="108" t="s">
        <v>1203</v>
      </c>
      <c r="G134" s="106" t="s">
        <v>1059</v>
      </c>
      <c r="H134" s="106" t="s">
        <v>1054</v>
      </c>
      <c r="I134" s="107" t="s">
        <v>1452</v>
      </c>
    </row>
    <row r="135" spans="1:9" ht="15.75" x14ac:dyDescent="0.25">
      <c r="A135" s="102">
        <v>127</v>
      </c>
      <c r="B135" s="113" t="s">
        <v>1453</v>
      </c>
      <c r="C135" s="113" t="s">
        <v>1296</v>
      </c>
      <c r="D135" s="105">
        <v>38385</v>
      </c>
      <c r="E135" s="106" t="s">
        <v>993</v>
      </c>
      <c r="F135" s="102" t="s">
        <v>1194</v>
      </c>
      <c r="G135" s="106" t="s">
        <v>1048</v>
      </c>
      <c r="H135" s="114" t="s">
        <v>1046</v>
      </c>
      <c r="I135" s="115" t="s">
        <v>1310</v>
      </c>
    </row>
    <row r="136" spans="1:9" ht="15.75" x14ac:dyDescent="0.25">
      <c r="A136" s="102">
        <v>128</v>
      </c>
      <c r="B136" s="113" t="s">
        <v>1454</v>
      </c>
      <c r="C136" s="113" t="s">
        <v>1455</v>
      </c>
      <c r="D136" s="105">
        <v>39097</v>
      </c>
      <c r="E136" s="106" t="s">
        <v>993</v>
      </c>
      <c r="F136" s="108" t="s">
        <v>1203</v>
      </c>
      <c r="G136" s="106" t="s">
        <v>1056</v>
      </c>
      <c r="H136" s="106" t="s">
        <v>1054</v>
      </c>
      <c r="I136" s="107" t="s">
        <v>1204</v>
      </c>
    </row>
    <row r="137" spans="1:9" ht="15.75" x14ac:dyDescent="0.25">
      <c r="A137" s="102">
        <v>129</v>
      </c>
      <c r="B137" s="113" t="s">
        <v>1456</v>
      </c>
      <c r="C137" s="113" t="s">
        <v>1457</v>
      </c>
      <c r="D137" s="105">
        <v>39520</v>
      </c>
      <c r="E137" s="106" t="s">
        <v>993</v>
      </c>
      <c r="F137" s="109" t="s">
        <v>1214</v>
      </c>
      <c r="G137" s="106" t="s">
        <v>1009</v>
      </c>
      <c r="H137" s="106" t="s">
        <v>1007</v>
      </c>
      <c r="I137" s="107" t="s">
        <v>1223</v>
      </c>
    </row>
    <row r="138" spans="1:9" ht="15.75" x14ac:dyDescent="0.25">
      <c r="A138" s="102">
        <v>130</v>
      </c>
      <c r="B138" s="113" t="s">
        <v>1458</v>
      </c>
      <c r="C138" s="113" t="s">
        <v>1344</v>
      </c>
      <c r="D138" s="105">
        <v>40478</v>
      </c>
      <c r="E138" s="106" t="s">
        <v>1207</v>
      </c>
      <c r="F138" s="102" t="s">
        <v>1199</v>
      </c>
      <c r="G138" s="106" t="s">
        <v>1042</v>
      </c>
      <c r="H138" s="106" t="s">
        <v>1040</v>
      </c>
      <c r="I138" s="107" t="s">
        <v>1200</v>
      </c>
    </row>
    <row r="139" spans="1:9" ht="15.75" x14ac:dyDescent="0.25">
      <c r="A139" s="102">
        <v>131</v>
      </c>
      <c r="B139" s="113" t="s">
        <v>1459</v>
      </c>
      <c r="C139" s="113" t="s">
        <v>1267</v>
      </c>
      <c r="D139" s="105">
        <v>41649</v>
      </c>
      <c r="E139" s="106" t="s">
        <v>1198</v>
      </c>
      <c r="F139" s="102" t="s">
        <v>1219</v>
      </c>
      <c r="G139" s="106" t="s">
        <v>1036</v>
      </c>
      <c r="H139" s="106" t="s">
        <v>1034</v>
      </c>
      <c r="I139" s="107" t="s">
        <v>1258</v>
      </c>
    </row>
    <row r="140" spans="1:9" ht="15.75" x14ac:dyDescent="0.25">
      <c r="A140" s="102">
        <v>132</v>
      </c>
      <c r="B140" s="113" t="s">
        <v>1460</v>
      </c>
      <c r="C140" s="113" t="s">
        <v>1407</v>
      </c>
      <c r="D140" s="105">
        <v>40341</v>
      </c>
      <c r="E140" s="106" t="s">
        <v>1218</v>
      </c>
      <c r="F140" s="109" t="s">
        <v>1448</v>
      </c>
      <c r="G140" s="106" t="s">
        <v>1018</v>
      </c>
      <c r="H140" s="106" t="s">
        <v>1016</v>
      </c>
      <c r="I140" s="116" t="s">
        <v>1461</v>
      </c>
    </row>
    <row r="142" spans="1:9" ht="15.75" x14ac:dyDescent="0.25">
      <c r="A142" s="246" t="s">
        <v>882</v>
      </c>
      <c r="B142" s="246"/>
      <c r="C142" s="61"/>
      <c r="D142" s="60"/>
      <c r="E142" s="60"/>
      <c r="F142" s="61"/>
      <c r="G142" s="60"/>
      <c r="H142" s="60"/>
      <c r="I142" s="61" t="s">
        <v>883</v>
      </c>
    </row>
  </sheetData>
  <autoFilter ref="A8:I8">
    <sortState ref="A9:I140">
      <sortCondition ref="A8"/>
    </sortState>
  </autoFilter>
  <mergeCells count="8">
    <mergeCell ref="A7:I7"/>
    <mergeCell ref="A142:B142"/>
    <mergeCell ref="A1:I1"/>
    <mergeCell ref="A2:I2"/>
    <mergeCell ref="A3:I3"/>
    <mergeCell ref="A4:I4"/>
    <mergeCell ref="A5:I5"/>
    <mergeCell ref="A6:I6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49" fitToHeight="0" orientation="portrait" r:id="rId1"/>
  <headerFooter scaleWithDoc="0"/>
  <rowBreaks count="1" manualBreakCount="1">
    <brk id="10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view="pageBreakPreview" zoomScale="60" zoomScaleNormal="60" workbookViewId="0">
      <selection activeCell="A5" sqref="A5:I5"/>
    </sheetView>
  </sheetViews>
  <sheetFormatPr defaultColWidth="21.85546875" defaultRowHeight="15" x14ac:dyDescent="0.25"/>
  <cols>
    <col min="1" max="1" width="4.42578125" style="124" customWidth="1"/>
    <col min="2" max="2" width="20.42578125" style="124" customWidth="1"/>
    <col min="3" max="3" width="18.85546875" style="119" customWidth="1"/>
    <col min="4" max="4" width="13.5703125" style="119" customWidth="1"/>
    <col min="5" max="5" width="13.42578125" style="119" customWidth="1"/>
    <col min="6" max="6" width="53.5703125" style="119" bestFit="1" customWidth="1"/>
    <col min="7" max="7" width="25.42578125" style="119" bestFit="1" customWidth="1"/>
    <col min="8" max="8" width="13.5703125" style="119" bestFit="1" customWidth="1"/>
    <col min="9" max="9" width="44.5703125" style="119" customWidth="1"/>
    <col min="10" max="254" width="9.140625" style="119" customWidth="1"/>
    <col min="255" max="255" width="4.85546875" style="119" customWidth="1"/>
    <col min="256" max="256" width="21.85546875" style="119"/>
    <col min="257" max="257" width="4.42578125" style="119" customWidth="1"/>
    <col min="258" max="258" width="20.42578125" style="119" customWidth="1"/>
    <col min="259" max="259" width="18.85546875" style="119" customWidth="1"/>
    <col min="260" max="260" width="13.5703125" style="119" customWidth="1"/>
    <col min="261" max="261" width="13.42578125" style="119" customWidth="1"/>
    <col min="262" max="262" width="53.5703125" style="119" bestFit="1" customWidth="1"/>
    <col min="263" max="263" width="25.42578125" style="119" bestFit="1" customWidth="1"/>
    <col min="264" max="264" width="13.5703125" style="119" bestFit="1" customWidth="1"/>
    <col min="265" max="265" width="44.5703125" style="119" customWidth="1"/>
    <col min="266" max="510" width="9.140625" style="119" customWidth="1"/>
    <col min="511" max="511" width="4.85546875" style="119" customWidth="1"/>
    <col min="512" max="512" width="21.85546875" style="119"/>
    <col min="513" max="513" width="4.42578125" style="119" customWidth="1"/>
    <col min="514" max="514" width="20.42578125" style="119" customWidth="1"/>
    <col min="515" max="515" width="18.85546875" style="119" customWidth="1"/>
    <col min="516" max="516" width="13.5703125" style="119" customWidth="1"/>
    <col min="517" max="517" width="13.42578125" style="119" customWidth="1"/>
    <col min="518" max="518" width="53.5703125" style="119" bestFit="1" customWidth="1"/>
    <col min="519" max="519" width="25.42578125" style="119" bestFit="1" customWidth="1"/>
    <col min="520" max="520" width="13.5703125" style="119" bestFit="1" customWidth="1"/>
    <col min="521" max="521" width="44.5703125" style="119" customWidth="1"/>
    <col min="522" max="766" width="9.140625" style="119" customWidth="1"/>
    <col min="767" max="767" width="4.85546875" style="119" customWidth="1"/>
    <col min="768" max="768" width="21.85546875" style="119"/>
    <col min="769" max="769" width="4.42578125" style="119" customWidth="1"/>
    <col min="770" max="770" width="20.42578125" style="119" customWidth="1"/>
    <col min="771" max="771" width="18.85546875" style="119" customWidth="1"/>
    <col min="772" max="772" width="13.5703125" style="119" customWidth="1"/>
    <col min="773" max="773" width="13.42578125" style="119" customWidth="1"/>
    <col min="774" max="774" width="53.5703125" style="119" bestFit="1" customWidth="1"/>
    <col min="775" max="775" width="25.42578125" style="119" bestFit="1" customWidth="1"/>
    <col min="776" max="776" width="13.5703125" style="119" bestFit="1" customWidth="1"/>
    <col min="777" max="777" width="44.5703125" style="119" customWidth="1"/>
    <col min="778" max="1022" width="9.140625" style="119" customWidth="1"/>
    <col min="1023" max="1023" width="4.85546875" style="119" customWidth="1"/>
    <col min="1024" max="1024" width="21.85546875" style="119"/>
    <col min="1025" max="1025" width="4.42578125" style="119" customWidth="1"/>
    <col min="1026" max="1026" width="20.42578125" style="119" customWidth="1"/>
    <col min="1027" max="1027" width="18.85546875" style="119" customWidth="1"/>
    <col min="1028" max="1028" width="13.5703125" style="119" customWidth="1"/>
    <col min="1029" max="1029" width="13.42578125" style="119" customWidth="1"/>
    <col min="1030" max="1030" width="53.5703125" style="119" bestFit="1" customWidth="1"/>
    <col min="1031" max="1031" width="25.42578125" style="119" bestFit="1" customWidth="1"/>
    <col min="1032" max="1032" width="13.5703125" style="119" bestFit="1" customWidth="1"/>
    <col min="1033" max="1033" width="44.5703125" style="119" customWidth="1"/>
    <col min="1034" max="1278" width="9.140625" style="119" customWidth="1"/>
    <col min="1279" max="1279" width="4.85546875" style="119" customWidth="1"/>
    <col min="1280" max="1280" width="21.85546875" style="119"/>
    <col min="1281" max="1281" width="4.42578125" style="119" customWidth="1"/>
    <col min="1282" max="1282" width="20.42578125" style="119" customWidth="1"/>
    <col min="1283" max="1283" width="18.85546875" style="119" customWidth="1"/>
    <col min="1284" max="1284" width="13.5703125" style="119" customWidth="1"/>
    <col min="1285" max="1285" width="13.42578125" style="119" customWidth="1"/>
    <col min="1286" max="1286" width="53.5703125" style="119" bestFit="1" customWidth="1"/>
    <col min="1287" max="1287" width="25.42578125" style="119" bestFit="1" customWidth="1"/>
    <col min="1288" max="1288" width="13.5703125" style="119" bestFit="1" customWidth="1"/>
    <col min="1289" max="1289" width="44.5703125" style="119" customWidth="1"/>
    <col min="1290" max="1534" width="9.140625" style="119" customWidth="1"/>
    <col min="1535" max="1535" width="4.85546875" style="119" customWidth="1"/>
    <col min="1536" max="1536" width="21.85546875" style="119"/>
    <col min="1537" max="1537" width="4.42578125" style="119" customWidth="1"/>
    <col min="1538" max="1538" width="20.42578125" style="119" customWidth="1"/>
    <col min="1539" max="1539" width="18.85546875" style="119" customWidth="1"/>
    <col min="1540" max="1540" width="13.5703125" style="119" customWidth="1"/>
    <col min="1541" max="1541" width="13.42578125" style="119" customWidth="1"/>
    <col min="1542" max="1542" width="53.5703125" style="119" bestFit="1" customWidth="1"/>
    <col min="1543" max="1543" width="25.42578125" style="119" bestFit="1" customWidth="1"/>
    <col min="1544" max="1544" width="13.5703125" style="119" bestFit="1" customWidth="1"/>
    <col min="1545" max="1545" width="44.5703125" style="119" customWidth="1"/>
    <col min="1546" max="1790" width="9.140625" style="119" customWidth="1"/>
    <col min="1791" max="1791" width="4.85546875" style="119" customWidth="1"/>
    <col min="1792" max="1792" width="21.85546875" style="119"/>
    <col min="1793" max="1793" width="4.42578125" style="119" customWidth="1"/>
    <col min="1794" max="1794" width="20.42578125" style="119" customWidth="1"/>
    <col min="1795" max="1795" width="18.85546875" style="119" customWidth="1"/>
    <col min="1796" max="1796" width="13.5703125" style="119" customWidth="1"/>
    <col min="1797" max="1797" width="13.42578125" style="119" customWidth="1"/>
    <col min="1798" max="1798" width="53.5703125" style="119" bestFit="1" customWidth="1"/>
    <col min="1799" max="1799" width="25.42578125" style="119" bestFit="1" customWidth="1"/>
    <col min="1800" max="1800" width="13.5703125" style="119" bestFit="1" customWidth="1"/>
    <col min="1801" max="1801" width="44.5703125" style="119" customWidth="1"/>
    <col min="1802" max="2046" width="9.140625" style="119" customWidth="1"/>
    <col min="2047" max="2047" width="4.85546875" style="119" customWidth="1"/>
    <col min="2048" max="2048" width="21.85546875" style="119"/>
    <col min="2049" max="2049" width="4.42578125" style="119" customWidth="1"/>
    <col min="2050" max="2050" width="20.42578125" style="119" customWidth="1"/>
    <col min="2051" max="2051" width="18.85546875" style="119" customWidth="1"/>
    <col min="2052" max="2052" width="13.5703125" style="119" customWidth="1"/>
    <col min="2053" max="2053" width="13.42578125" style="119" customWidth="1"/>
    <col min="2054" max="2054" width="53.5703125" style="119" bestFit="1" customWidth="1"/>
    <col min="2055" max="2055" width="25.42578125" style="119" bestFit="1" customWidth="1"/>
    <col min="2056" max="2056" width="13.5703125" style="119" bestFit="1" customWidth="1"/>
    <col min="2057" max="2057" width="44.5703125" style="119" customWidth="1"/>
    <col min="2058" max="2302" width="9.140625" style="119" customWidth="1"/>
    <col min="2303" max="2303" width="4.85546875" style="119" customWidth="1"/>
    <col min="2304" max="2304" width="21.85546875" style="119"/>
    <col min="2305" max="2305" width="4.42578125" style="119" customWidth="1"/>
    <col min="2306" max="2306" width="20.42578125" style="119" customWidth="1"/>
    <col min="2307" max="2307" width="18.85546875" style="119" customWidth="1"/>
    <col min="2308" max="2308" width="13.5703125" style="119" customWidth="1"/>
    <col min="2309" max="2309" width="13.42578125" style="119" customWidth="1"/>
    <col min="2310" max="2310" width="53.5703125" style="119" bestFit="1" customWidth="1"/>
    <col min="2311" max="2311" width="25.42578125" style="119" bestFit="1" customWidth="1"/>
    <col min="2312" max="2312" width="13.5703125" style="119" bestFit="1" customWidth="1"/>
    <col min="2313" max="2313" width="44.5703125" style="119" customWidth="1"/>
    <col min="2314" max="2558" width="9.140625" style="119" customWidth="1"/>
    <col min="2559" max="2559" width="4.85546875" style="119" customWidth="1"/>
    <col min="2560" max="2560" width="21.85546875" style="119"/>
    <col min="2561" max="2561" width="4.42578125" style="119" customWidth="1"/>
    <col min="2562" max="2562" width="20.42578125" style="119" customWidth="1"/>
    <col min="2563" max="2563" width="18.85546875" style="119" customWidth="1"/>
    <col min="2564" max="2564" width="13.5703125" style="119" customWidth="1"/>
    <col min="2565" max="2565" width="13.42578125" style="119" customWidth="1"/>
    <col min="2566" max="2566" width="53.5703125" style="119" bestFit="1" customWidth="1"/>
    <col min="2567" max="2567" width="25.42578125" style="119" bestFit="1" customWidth="1"/>
    <col min="2568" max="2568" width="13.5703125" style="119" bestFit="1" customWidth="1"/>
    <col min="2569" max="2569" width="44.5703125" style="119" customWidth="1"/>
    <col min="2570" max="2814" width="9.140625" style="119" customWidth="1"/>
    <col min="2815" max="2815" width="4.85546875" style="119" customWidth="1"/>
    <col min="2816" max="2816" width="21.85546875" style="119"/>
    <col min="2817" max="2817" width="4.42578125" style="119" customWidth="1"/>
    <col min="2818" max="2818" width="20.42578125" style="119" customWidth="1"/>
    <col min="2819" max="2819" width="18.85546875" style="119" customWidth="1"/>
    <col min="2820" max="2820" width="13.5703125" style="119" customWidth="1"/>
    <col min="2821" max="2821" width="13.42578125" style="119" customWidth="1"/>
    <col min="2822" max="2822" width="53.5703125" style="119" bestFit="1" customWidth="1"/>
    <col min="2823" max="2823" width="25.42578125" style="119" bestFit="1" customWidth="1"/>
    <col min="2824" max="2824" width="13.5703125" style="119" bestFit="1" customWidth="1"/>
    <col min="2825" max="2825" width="44.5703125" style="119" customWidth="1"/>
    <col min="2826" max="3070" width="9.140625" style="119" customWidth="1"/>
    <col min="3071" max="3071" width="4.85546875" style="119" customWidth="1"/>
    <col min="3072" max="3072" width="21.85546875" style="119"/>
    <col min="3073" max="3073" width="4.42578125" style="119" customWidth="1"/>
    <col min="3074" max="3074" width="20.42578125" style="119" customWidth="1"/>
    <col min="3075" max="3075" width="18.85546875" style="119" customWidth="1"/>
    <col min="3076" max="3076" width="13.5703125" style="119" customWidth="1"/>
    <col min="3077" max="3077" width="13.42578125" style="119" customWidth="1"/>
    <col min="3078" max="3078" width="53.5703125" style="119" bestFit="1" customWidth="1"/>
    <col min="3079" max="3079" width="25.42578125" style="119" bestFit="1" customWidth="1"/>
    <col min="3080" max="3080" width="13.5703125" style="119" bestFit="1" customWidth="1"/>
    <col min="3081" max="3081" width="44.5703125" style="119" customWidth="1"/>
    <col min="3082" max="3326" width="9.140625" style="119" customWidth="1"/>
    <col min="3327" max="3327" width="4.85546875" style="119" customWidth="1"/>
    <col min="3328" max="3328" width="21.85546875" style="119"/>
    <col min="3329" max="3329" width="4.42578125" style="119" customWidth="1"/>
    <col min="3330" max="3330" width="20.42578125" style="119" customWidth="1"/>
    <col min="3331" max="3331" width="18.85546875" style="119" customWidth="1"/>
    <col min="3332" max="3332" width="13.5703125" style="119" customWidth="1"/>
    <col min="3333" max="3333" width="13.42578125" style="119" customWidth="1"/>
    <col min="3334" max="3334" width="53.5703125" style="119" bestFit="1" customWidth="1"/>
    <col min="3335" max="3335" width="25.42578125" style="119" bestFit="1" customWidth="1"/>
    <col min="3336" max="3336" width="13.5703125" style="119" bestFit="1" customWidth="1"/>
    <col min="3337" max="3337" width="44.5703125" style="119" customWidth="1"/>
    <col min="3338" max="3582" width="9.140625" style="119" customWidth="1"/>
    <col min="3583" max="3583" width="4.85546875" style="119" customWidth="1"/>
    <col min="3584" max="3584" width="21.85546875" style="119"/>
    <col min="3585" max="3585" width="4.42578125" style="119" customWidth="1"/>
    <col min="3586" max="3586" width="20.42578125" style="119" customWidth="1"/>
    <col min="3587" max="3587" width="18.85546875" style="119" customWidth="1"/>
    <col min="3588" max="3588" width="13.5703125" style="119" customWidth="1"/>
    <col min="3589" max="3589" width="13.42578125" style="119" customWidth="1"/>
    <col min="3590" max="3590" width="53.5703125" style="119" bestFit="1" customWidth="1"/>
    <col min="3591" max="3591" width="25.42578125" style="119" bestFit="1" customWidth="1"/>
    <col min="3592" max="3592" width="13.5703125" style="119" bestFit="1" customWidth="1"/>
    <col min="3593" max="3593" width="44.5703125" style="119" customWidth="1"/>
    <col min="3594" max="3838" width="9.140625" style="119" customWidth="1"/>
    <col min="3839" max="3839" width="4.85546875" style="119" customWidth="1"/>
    <col min="3840" max="3840" width="21.85546875" style="119"/>
    <col min="3841" max="3841" width="4.42578125" style="119" customWidth="1"/>
    <col min="3842" max="3842" width="20.42578125" style="119" customWidth="1"/>
    <col min="3843" max="3843" width="18.85546875" style="119" customWidth="1"/>
    <col min="3844" max="3844" width="13.5703125" style="119" customWidth="1"/>
    <col min="3845" max="3845" width="13.42578125" style="119" customWidth="1"/>
    <col min="3846" max="3846" width="53.5703125" style="119" bestFit="1" customWidth="1"/>
    <col min="3847" max="3847" width="25.42578125" style="119" bestFit="1" customWidth="1"/>
    <col min="3848" max="3848" width="13.5703125" style="119" bestFit="1" customWidth="1"/>
    <col min="3849" max="3849" width="44.5703125" style="119" customWidth="1"/>
    <col min="3850" max="4094" width="9.140625" style="119" customWidth="1"/>
    <col min="4095" max="4095" width="4.85546875" style="119" customWidth="1"/>
    <col min="4096" max="4096" width="21.85546875" style="119"/>
    <col min="4097" max="4097" width="4.42578125" style="119" customWidth="1"/>
    <col min="4098" max="4098" width="20.42578125" style="119" customWidth="1"/>
    <col min="4099" max="4099" width="18.85546875" style="119" customWidth="1"/>
    <col min="4100" max="4100" width="13.5703125" style="119" customWidth="1"/>
    <col min="4101" max="4101" width="13.42578125" style="119" customWidth="1"/>
    <col min="4102" max="4102" width="53.5703125" style="119" bestFit="1" customWidth="1"/>
    <col min="4103" max="4103" width="25.42578125" style="119" bestFit="1" customWidth="1"/>
    <col min="4104" max="4104" width="13.5703125" style="119" bestFit="1" customWidth="1"/>
    <col min="4105" max="4105" width="44.5703125" style="119" customWidth="1"/>
    <col min="4106" max="4350" width="9.140625" style="119" customWidth="1"/>
    <col min="4351" max="4351" width="4.85546875" style="119" customWidth="1"/>
    <col min="4352" max="4352" width="21.85546875" style="119"/>
    <col min="4353" max="4353" width="4.42578125" style="119" customWidth="1"/>
    <col min="4354" max="4354" width="20.42578125" style="119" customWidth="1"/>
    <col min="4355" max="4355" width="18.85546875" style="119" customWidth="1"/>
    <col min="4356" max="4356" width="13.5703125" style="119" customWidth="1"/>
    <col min="4357" max="4357" width="13.42578125" style="119" customWidth="1"/>
    <col min="4358" max="4358" width="53.5703125" style="119" bestFit="1" customWidth="1"/>
    <col min="4359" max="4359" width="25.42578125" style="119" bestFit="1" customWidth="1"/>
    <col min="4360" max="4360" width="13.5703125" style="119" bestFit="1" customWidth="1"/>
    <col min="4361" max="4361" width="44.5703125" style="119" customWidth="1"/>
    <col min="4362" max="4606" width="9.140625" style="119" customWidth="1"/>
    <col min="4607" max="4607" width="4.85546875" style="119" customWidth="1"/>
    <col min="4608" max="4608" width="21.85546875" style="119"/>
    <col min="4609" max="4609" width="4.42578125" style="119" customWidth="1"/>
    <col min="4610" max="4610" width="20.42578125" style="119" customWidth="1"/>
    <col min="4611" max="4611" width="18.85546875" style="119" customWidth="1"/>
    <col min="4612" max="4612" width="13.5703125" style="119" customWidth="1"/>
    <col min="4613" max="4613" width="13.42578125" style="119" customWidth="1"/>
    <col min="4614" max="4614" width="53.5703125" style="119" bestFit="1" customWidth="1"/>
    <col min="4615" max="4615" width="25.42578125" style="119" bestFit="1" customWidth="1"/>
    <col min="4616" max="4616" width="13.5703125" style="119" bestFit="1" customWidth="1"/>
    <col min="4617" max="4617" width="44.5703125" style="119" customWidth="1"/>
    <col min="4618" max="4862" width="9.140625" style="119" customWidth="1"/>
    <col min="4863" max="4863" width="4.85546875" style="119" customWidth="1"/>
    <col min="4864" max="4864" width="21.85546875" style="119"/>
    <col min="4865" max="4865" width="4.42578125" style="119" customWidth="1"/>
    <col min="4866" max="4866" width="20.42578125" style="119" customWidth="1"/>
    <col min="4867" max="4867" width="18.85546875" style="119" customWidth="1"/>
    <col min="4868" max="4868" width="13.5703125" style="119" customWidth="1"/>
    <col min="4869" max="4869" width="13.42578125" style="119" customWidth="1"/>
    <col min="4870" max="4870" width="53.5703125" style="119" bestFit="1" customWidth="1"/>
    <col min="4871" max="4871" width="25.42578125" style="119" bestFit="1" customWidth="1"/>
    <col min="4872" max="4872" width="13.5703125" style="119" bestFit="1" customWidth="1"/>
    <col min="4873" max="4873" width="44.5703125" style="119" customWidth="1"/>
    <col min="4874" max="5118" width="9.140625" style="119" customWidth="1"/>
    <col min="5119" max="5119" width="4.85546875" style="119" customWidth="1"/>
    <col min="5120" max="5120" width="21.85546875" style="119"/>
    <col min="5121" max="5121" width="4.42578125" style="119" customWidth="1"/>
    <col min="5122" max="5122" width="20.42578125" style="119" customWidth="1"/>
    <col min="5123" max="5123" width="18.85546875" style="119" customWidth="1"/>
    <col min="5124" max="5124" width="13.5703125" style="119" customWidth="1"/>
    <col min="5125" max="5125" width="13.42578125" style="119" customWidth="1"/>
    <col min="5126" max="5126" width="53.5703125" style="119" bestFit="1" customWidth="1"/>
    <col min="5127" max="5127" width="25.42578125" style="119" bestFit="1" customWidth="1"/>
    <col min="5128" max="5128" width="13.5703125" style="119" bestFit="1" customWidth="1"/>
    <col min="5129" max="5129" width="44.5703125" style="119" customWidth="1"/>
    <col min="5130" max="5374" width="9.140625" style="119" customWidth="1"/>
    <col min="5375" max="5375" width="4.85546875" style="119" customWidth="1"/>
    <col min="5376" max="5376" width="21.85546875" style="119"/>
    <col min="5377" max="5377" width="4.42578125" style="119" customWidth="1"/>
    <col min="5378" max="5378" width="20.42578125" style="119" customWidth="1"/>
    <col min="5379" max="5379" width="18.85546875" style="119" customWidth="1"/>
    <col min="5380" max="5380" width="13.5703125" style="119" customWidth="1"/>
    <col min="5381" max="5381" width="13.42578125" style="119" customWidth="1"/>
    <col min="5382" max="5382" width="53.5703125" style="119" bestFit="1" customWidth="1"/>
    <col min="5383" max="5383" width="25.42578125" style="119" bestFit="1" customWidth="1"/>
    <col min="5384" max="5384" width="13.5703125" style="119" bestFit="1" customWidth="1"/>
    <col min="5385" max="5385" width="44.5703125" style="119" customWidth="1"/>
    <col min="5386" max="5630" width="9.140625" style="119" customWidth="1"/>
    <col min="5631" max="5631" width="4.85546875" style="119" customWidth="1"/>
    <col min="5632" max="5632" width="21.85546875" style="119"/>
    <col min="5633" max="5633" width="4.42578125" style="119" customWidth="1"/>
    <col min="5634" max="5634" width="20.42578125" style="119" customWidth="1"/>
    <col min="5635" max="5635" width="18.85546875" style="119" customWidth="1"/>
    <col min="5636" max="5636" width="13.5703125" style="119" customWidth="1"/>
    <col min="5637" max="5637" width="13.42578125" style="119" customWidth="1"/>
    <col min="5638" max="5638" width="53.5703125" style="119" bestFit="1" customWidth="1"/>
    <col min="5639" max="5639" width="25.42578125" style="119" bestFit="1" customWidth="1"/>
    <col min="5640" max="5640" width="13.5703125" style="119" bestFit="1" customWidth="1"/>
    <col min="5641" max="5641" width="44.5703125" style="119" customWidth="1"/>
    <col min="5642" max="5886" width="9.140625" style="119" customWidth="1"/>
    <col min="5887" max="5887" width="4.85546875" style="119" customWidth="1"/>
    <col min="5888" max="5888" width="21.85546875" style="119"/>
    <col min="5889" max="5889" width="4.42578125" style="119" customWidth="1"/>
    <col min="5890" max="5890" width="20.42578125" style="119" customWidth="1"/>
    <col min="5891" max="5891" width="18.85546875" style="119" customWidth="1"/>
    <col min="5892" max="5892" width="13.5703125" style="119" customWidth="1"/>
    <col min="5893" max="5893" width="13.42578125" style="119" customWidth="1"/>
    <col min="5894" max="5894" width="53.5703125" style="119" bestFit="1" customWidth="1"/>
    <col min="5895" max="5895" width="25.42578125" style="119" bestFit="1" customWidth="1"/>
    <col min="5896" max="5896" width="13.5703125" style="119" bestFit="1" customWidth="1"/>
    <col min="5897" max="5897" width="44.5703125" style="119" customWidth="1"/>
    <col min="5898" max="6142" width="9.140625" style="119" customWidth="1"/>
    <col min="6143" max="6143" width="4.85546875" style="119" customWidth="1"/>
    <col min="6144" max="6144" width="21.85546875" style="119"/>
    <col min="6145" max="6145" width="4.42578125" style="119" customWidth="1"/>
    <col min="6146" max="6146" width="20.42578125" style="119" customWidth="1"/>
    <col min="6147" max="6147" width="18.85546875" style="119" customWidth="1"/>
    <col min="6148" max="6148" width="13.5703125" style="119" customWidth="1"/>
    <col min="6149" max="6149" width="13.42578125" style="119" customWidth="1"/>
    <col min="6150" max="6150" width="53.5703125" style="119" bestFit="1" customWidth="1"/>
    <col min="6151" max="6151" width="25.42578125" style="119" bestFit="1" customWidth="1"/>
    <col min="6152" max="6152" width="13.5703125" style="119" bestFit="1" customWidth="1"/>
    <col min="6153" max="6153" width="44.5703125" style="119" customWidth="1"/>
    <col min="6154" max="6398" width="9.140625" style="119" customWidth="1"/>
    <col min="6399" max="6399" width="4.85546875" style="119" customWidth="1"/>
    <col min="6400" max="6400" width="21.85546875" style="119"/>
    <col min="6401" max="6401" width="4.42578125" style="119" customWidth="1"/>
    <col min="6402" max="6402" width="20.42578125" style="119" customWidth="1"/>
    <col min="6403" max="6403" width="18.85546875" style="119" customWidth="1"/>
    <col min="6404" max="6404" width="13.5703125" style="119" customWidth="1"/>
    <col min="6405" max="6405" width="13.42578125" style="119" customWidth="1"/>
    <col min="6406" max="6406" width="53.5703125" style="119" bestFit="1" customWidth="1"/>
    <col min="6407" max="6407" width="25.42578125" style="119" bestFit="1" customWidth="1"/>
    <col min="6408" max="6408" width="13.5703125" style="119" bestFit="1" customWidth="1"/>
    <col min="6409" max="6409" width="44.5703125" style="119" customWidth="1"/>
    <col min="6410" max="6654" width="9.140625" style="119" customWidth="1"/>
    <col min="6655" max="6655" width="4.85546875" style="119" customWidth="1"/>
    <col min="6656" max="6656" width="21.85546875" style="119"/>
    <col min="6657" max="6657" width="4.42578125" style="119" customWidth="1"/>
    <col min="6658" max="6658" width="20.42578125" style="119" customWidth="1"/>
    <col min="6659" max="6659" width="18.85546875" style="119" customWidth="1"/>
    <col min="6660" max="6660" width="13.5703125" style="119" customWidth="1"/>
    <col min="6661" max="6661" width="13.42578125" style="119" customWidth="1"/>
    <col min="6662" max="6662" width="53.5703125" style="119" bestFit="1" customWidth="1"/>
    <col min="6663" max="6663" width="25.42578125" style="119" bestFit="1" customWidth="1"/>
    <col min="6664" max="6664" width="13.5703125" style="119" bestFit="1" customWidth="1"/>
    <col min="6665" max="6665" width="44.5703125" style="119" customWidth="1"/>
    <col min="6666" max="6910" width="9.140625" style="119" customWidth="1"/>
    <col min="6911" max="6911" width="4.85546875" style="119" customWidth="1"/>
    <col min="6912" max="6912" width="21.85546875" style="119"/>
    <col min="6913" max="6913" width="4.42578125" style="119" customWidth="1"/>
    <col min="6914" max="6914" width="20.42578125" style="119" customWidth="1"/>
    <col min="6915" max="6915" width="18.85546875" style="119" customWidth="1"/>
    <col min="6916" max="6916" width="13.5703125" style="119" customWidth="1"/>
    <col min="6917" max="6917" width="13.42578125" style="119" customWidth="1"/>
    <col min="6918" max="6918" width="53.5703125" style="119" bestFit="1" customWidth="1"/>
    <col min="6919" max="6919" width="25.42578125" style="119" bestFit="1" customWidth="1"/>
    <col min="6920" max="6920" width="13.5703125" style="119" bestFit="1" customWidth="1"/>
    <col min="6921" max="6921" width="44.5703125" style="119" customWidth="1"/>
    <col min="6922" max="7166" width="9.140625" style="119" customWidth="1"/>
    <col min="7167" max="7167" width="4.85546875" style="119" customWidth="1"/>
    <col min="7168" max="7168" width="21.85546875" style="119"/>
    <col min="7169" max="7169" width="4.42578125" style="119" customWidth="1"/>
    <col min="7170" max="7170" width="20.42578125" style="119" customWidth="1"/>
    <col min="7171" max="7171" width="18.85546875" style="119" customWidth="1"/>
    <col min="7172" max="7172" width="13.5703125" style="119" customWidth="1"/>
    <col min="7173" max="7173" width="13.42578125" style="119" customWidth="1"/>
    <col min="7174" max="7174" width="53.5703125" style="119" bestFit="1" customWidth="1"/>
    <col min="7175" max="7175" width="25.42578125" style="119" bestFit="1" customWidth="1"/>
    <col min="7176" max="7176" width="13.5703125" style="119" bestFit="1" customWidth="1"/>
    <col min="7177" max="7177" width="44.5703125" style="119" customWidth="1"/>
    <col min="7178" max="7422" width="9.140625" style="119" customWidth="1"/>
    <col min="7423" max="7423" width="4.85546875" style="119" customWidth="1"/>
    <col min="7424" max="7424" width="21.85546875" style="119"/>
    <col min="7425" max="7425" width="4.42578125" style="119" customWidth="1"/>
    <col min="7426" max="7426" width="20.42578125" style="119" customWidth="1"/>
    <col min="7427" max="7427" width="18.85546875" style="119" customWidth="1"/>
    <col min="7428" max="7428" width="13.5703125" style="119" customWidth="1"/>
    <col min="7429" max="7429" width="13.42578125" style="119" customWidth="1"/>
    <col min="7430" max="7430" width="53.5703125" style="119" bestFit="1" customWidth="1"/>
    <col min="7431" max="7431" width="25.42578125" style="119" bestFit="1" customWidth="1"/>
    <col min="7432" max="7432" width="13.5703125" style="119" bestFit="1" customWidth="1"/>
    <col min="7433" max="7433" width="44.5703125" style="119" customWidth="1"/>
    <col min="7434" max="7678" width="9.140625" style="119" customWidth="1"/>
    <col min="7679" max="7679" width="4.85546875" style="119" customWidth="1"/>
    <col min="7680" max="7680" width="21.85546875" style="119"/>
    <col min="7681" max="7681" width="4.42578125" style="119" customWidth="1"/>
    <col min="7682" max="7682" width="20.42578125" style="119" customWidth="1"/>
    <col min="7683" max="7683" width="18.85546875" style="119" customWidth="1"/>
    <col min="7684" max="7684" width="13.5703125" style="119" customWidth="1"/>
    <col min="7685" max="7685" width="13.42578125" style="119" customWidth="1"/>
    <col min="7686" max="7686" width="53.5703125" style="119" bestFit="1" customWidth="1"/>
    <col min="7687" max="7687" width="25.42578125" style="119" bestFit="1" customWidth="1"/>
    <col min="7688" max="7688" width="13.5703125" style="119" bestFit="1" customWidth="1"/>
    <col min="7689" max="7689" width="44.5703125" style="119" customWidth="1"/>
    <col min="7690" max="7934" width="9.140625" style="119" customWidth="1"/>
    <col min="7935" max="7935" width="4.85546875" style="119" customWidth="1"/>
    <col min="7936" max="7936" width="21.85546875" style="119"/>
    <col min="7937" max="7937" width="4.42578125" style="119" customWidth="1"/>
    <col min="7938" max="7938" width="20.42578125" style="119" customWidth="1"/>
    <col min="7939" max="7939" width="18.85546875" style="119" customWidth="1"/>
    <col min="7940" max="7940" width="13.5703125" style="119" customWidth="1"/>
    <col min="7941" max="7941" width="13.42578125" style="119" customWidth="1"/>
    <col min="7942" max="7942" width="53.5703125" style="119" bestFit="1" customWidth="1"/>
    <col min="7943" max="7943" width="25.42578125" style="119" bestFit="1" customWidth="1"/>
    <col min="7944" max="7944" width="13.5703125" style="119" bestFit="1" customWidth="1"/>
    <col min="7945" max="7945" width="44.5703125" style="119" customWidth="1"/>
    <col min="7946" max="8190" width="9.140625" style="119" customWidth="1"/>
    <col min="8191" max="8191" width="4.85546875" style="119" customWidth="1"/>
    <col min="8192" max="8192" width="21.85546875" style="119"/>
    <col min="8193" max="8193" width="4.42578125" style="119" customWidth="1"/>
    <col min="8194" max="8194" width="20.42578125" style="119" customWidth="1"/>
    <col min="8195" max="8195" width="18.85546875" style="119" customWidth="1"/>
    <col min="8196" max="8196" width="13.5703125" style="119" customWidth="1"/>
    <col min="8197" max="8197" width="13.42578125" style="119" customWidth="1"/>
    <col min="8198" max="8198" width="53.5703125" style="119" bestFit="1" customWidth="1"/>
    <col min="8199" max="8199" width="25.42578125" style="119" bestFit="1" customWidth="1"/>
    <col min="8200" max="8200" width="13.5703125" style="119" bestFit="1" customWidth="1"/>
    <col min="8201" max="8201" width="44.5703125" style="119" customWidth="1"/>
    <col min="8202" max="8446" width="9.140625" style="119" customWidth="1"/>
    <col min="8447" max="8447" width="4.85546875" style="119" customWidth="1"/>
    <col min="8448" max="8448" width="21.85546875" style="119"/>
    <col min="8449" max="8449" width="4.42578125" style="119" customWidth="1"/>
    <col min="8450" max="8450" width="20.42578125" style="119" customWidth="1"/>
    <col min="8451" max="8451" width="18.85546875" style="119" customWidth="1"/>
    <col min="8452" max="8452" width="13.5703125" style="119" customWidth="1"/>
    <col min="8453" max="8453" width="13.42578125" style="119" customWidth="1"/>
    <col min="8454" max="8454" width="53.5703125" style="119" bestFit="1" customWidth="1"/>
    <col min="8455" max="8455" width="25.42578125" style="119" bestFit="1" customWidth="1"/>
    <col min="8456" max="8456" width="13.5703125" style="119" bestFit="1" customWidth="1"/>
    <col min="8457" max="8457" width="44.5703125" style="119" customWidth="1"/>
    <col min="8458" max="8702" width="9.140625" style="119" customWidth="1"/>
    <col min="8703" max="8703" width="4.85546875" style="119" customWidth="1"/>
    <col min="8704" max="8704" width="21.85546875" style="119"/>
    <col min="8705" max="8705" width="4.42578125" style="119" customWidth="1"/>
    <col min="8706" max="8706" width="20.42578125" style="119" customWidth="1"/>
    <col min="8707" max="8707" width="18.85546875" style="119" customWidth="1"/>
    <col min="8708" max="8708" width="13.5703125" style="119" customWidth="1"/>
    <col min="8709" max="8709" width="13.42578125" style="119" customWidth="1"/>
    <col min="8710" max="8710" width="53.5703125" style="119" bestFit="1" customWidth="1"/>
    <col min="8711" max="8711" width="25.42578125" style="119" bestFit="1" customWidth="1"/>
    <col min="8712" max="8712" width="13.5703125" style="119" bestFit="1" customWidth="1"/>
    <col min="8713" max="8713" width="44.5703125" style="119" customWidth="1"/>
    <col min="8714" max="8958" width="9.140625" style="119" customWidth="1"/>
    <col min="8959" max="8959" width="4.85546875" style="119" customWidth="1"/>
    <col min="8960" max="8960" width="21.85546875" style="119"/>
    <col min="8961" max="8961" width="4.42578125" style="119" customWidth="1"/>
    <col min="8962" max="8962" width="20.42578125" style="119" customWidth="1"/>
    <col min="8963" max="8963" width="18.85546875" style="119" customWidth="1"/>
    <col min="8964" max="8964" width="13.5703125" style="119" customWidth="1"/>
    <col min="8965" max="8965" width="13.42578125" style="119" customWidth="1"/>
    <col min="8966" max="8966" width="53.5703125" style="119" bestFit="1" customWidth="1"/>
    <col min="8967" max="8967" width="25.42578125" style="119" bestFit="1" customWidth="1"/>
    <col min="8968" max="8968" width="13.5703125" style="119" bestFit="1" customWidth="1"/>
    <col min="8969" max="8969" width="44.5703125" style="119" customWidth="1"/>
    <col min="8970" max="9214" width="9.140625" style="119" customWidth="1"/>
    <col min="9215" max="9215" width="4.85546875" style="119" customWidth="1"/>
    <col min="9216" max="9216" width="21.85546875" style="119"/>
    <col min="9217" max="9217" width="4.42578125" style="119" customWidth="1"/>
    <col min="9218" max="9218" width="20.42578125" style="119" customWidth="1"/>
    <col min="9219" max="9219" width="18.85546875" style="119" customWidth="1"/>
    <col min="9220" max="9220" width="13.5703125" style="119" customWidth="1"/>
    <col min="9221" max="9221" width="13.42578125" style="119" customWidth="1"/>
    <col min="9222" max="9222" width="53.5703125" style="119" bestFit="1" customWidth="1"/>
    <col min="9223" max="9223" width="25.42578125" style="119" bestFit="1" customWidth="1"/>
    <col min="9224" max="9224" width="13.5703125" style="119" bestFit="1" customWidth="1"/>
    <col min="9225" max="9225" width="44.5703125" style="119" customWidth="1"/>
    <col min="9226" max="9470" width="9.140625" style="119" customWidth="1"/>
    <col min="9471" max="9471" width="4.85546875" style="119" customWidth="1"/>
    <col min="9472" max="9472" width="21.85546875" style="119"/>
    <col min="9473" max="9473" width="4.42578125" style="119" customWidth="1"/>
    <col min="9474" max="9474" width="20.42578125" style="119" customWidth="1"/>
    <col min="9475" max="9475" width="18.85546875" style="119" customWidth="1"/>
    <col min="9476" max="9476" width="13.5703125" style="119" customWidth="1"/>
    <col min="9477" max="9477" width="13.42578125" style="119" customWidth="1"/>
    <col min="9478" max="9478" width="53.5703125" style="119" bestFit="1" customWidth="1"/>
    <col min="9479" max="9479" width="25.42578125" style="119" bestFit="1" customWidth="1"/>
    <col min="9480" max="9480" width="13.5703125" style="119" bestFit="1" customWidth="1"/>
    <col min="9481" max="9481" width="44.5703125" style="119" customWidth="1"/>
    <col min="9482" max="9726" width="9.140625" style="119" customWidth="1"/>
    <col min="9727" max="9727" width="4.85546875" style="119" customWidth="1"/>
    <col min="9728" max="9728" width="21.85546875" style="119"/>
    <col min="9729" max="9729" width="4.42578125" style="119" customWidth="1"/>
    <col min="9730" max="9730" width="20.42578125" style="119" customWidth="1"/>
    <col min="9731" max="9731" width="18.85546875" style="119" customWidth="1"/>
    <col min="9732" max="9732" width="13.5703125" style="119" customWidth="1"/>
    <col min="9733" max="9733" width="13.42578125" style="119" customWidth="1"/>
    <col min="9734" max="9734" width="53.5703125" style="119" bestFit="1" customWidth="1"/>
    <col min="9735" max="9735" width="25.42578125" style="119" bestFit="1" customWidth="1"/>
    <col min="9736" max="9736" width="13.5703125" style="119" bestFit="1" customWidth="1"/>
    <col min="9737" max="9737" width="44.5703125" style="119" customWidth="1"/>
    <col min="9738" max="9982" width="9.140625" style="119" customWidth="1"/>
    <col min="9983" max="9983" width="4.85546875" style="119" customWidth="1"/>
    <col min="9984" max="9984" width="21.85546875" style="119"/>
    <col min="9985" max="9985" width="4.42578125" style="119" customWidth="1"/>
    <col min="9986" max="9986" width="20.42578125" style="119" customWidth="1"/>
    <col min="9987" max="9987" width="18.85546875" style="119" customWidth="1"/>
    <col min="9988" max="9988" width="13.5703125" style="119" customWidth="1"/>
    <col min="9989" max="9989" width="13.42578125" style="119" customWidth="1"/>
    <col min="9990" max="9990" width="53.5703125" style="119" bestFit="1" customWidth="1"/>
    <col min="9991" max="9991" width="25.42578125" style="119" bestFit="1" customWidth="1"/>
    <col min="9992" max="9992" width="13.5703125" style="119" bestFit="1" customWidth="1"/>
    <col min="9993" max="9993" width="44.5703125" style="119" customWidth="1"/>
    <col min="9994" max="10238" width="9.140625" style="119" customWidth="1"/>
    <col min="10239" max="10239" width="4.85546875" style="119" customWidth="1"/>
    <col min="10240" max="10240" width="21.85546875" style="119"/>
    <col min="10241" max="10241" width="4.42578125" style="119" customWidth="1"/>
    <col min="10242" max="10242" width="20.42578125" style="119" customWidth="1"/>
    <col min="10243" max="10243" width="18.85546875" style="119" customWidth="1"/>
    <col min="10244" max="10244" width="13.5703125" style="119" customWidth="1"/>
    <col min="10245" max="10245" width="13.42578125" style="119" customWidth="1"/>
    <col min="10246" max="10246" width="53.5703125" style="119" bestFit="1" customWidth="1"/>
    <col min="10247" max="10247" width="25.42578125" style="119" bestFit="1" customWidth="1"/>
    <col min="10248" max="10248" width="13.5703125" style="119" bestFit="1" customWidth="1"/>
    <col min="10249" max="10249" width="44.5703125" style="119" customWidth="1"/>
    <col min="10250" max="10494" width="9.140625" style="119" customWidth="1"/>
    <col min="10495" max="10495" width="4.85546875" style="119" customWidth="1"/>
    <col min="10496" max="10496" width="21.85546875" style="119"/>
    <col min="10497" max="10497" width="4.42578125" style="119" customWidth="1"/>
    <col min="10498" max="10498" width="20.42578125" style="119" customWidth="1"/>
    <col min="10499" max="10499" width="18.85546875" style="119" customWidth="1"/>
    <col min="10500" max="10500" width="13.5703125" style="119" customWidth="1"/>
    <col min="10501" max="10501" width="13.42578125" style="119" customWidth="1"/>
    <col min="10502" max="10502" width="53.5703125" style="119" bestFit="1" customWidth="1"/>
    <col min="10503" max="10503" width="25.42578125" style="119" bestFit="1" customWidth="1"/>
    <col min="10504" max="10504" width="13.5703125" style="119" bestFit="1" customWidth="1"/>
    <col min="10505" max="10505" width="44.5703125" style="119" customWidth="1"/>
    <col min="10506" max="10750" width="9.140625" style="119" customWidth="1"/>
    <col min="10751" max="10751" width="4.85546875" style="119" customWidth="1"/>
    <col min="10752" max="10752" width="21.85546875" style="119"/>
    <col min="10753" max="10753" width="4.42578125" style="119" customWidth="1"/>
    <col min="10754" max="10754" width="20.42578125" style="119" customWidth="1"/>
    <col min="10755" max="10755" width="18.85546875" style="119" customWidth="1"/>
    <col min="10756" max="10756" width="13.5703125" style="119" customWidth="1"/>
    <col min="10757" max="10757" width="13.42578125" style="119" customWidth="1"/>
    <col min="10758" max="10758" width="53.5703125" style="119" bestFit="1" customWidth="1"/>
    <col min="10759" max="10759" width="25.42578125" style="119" bestFit="1" customWidth="1"/>
    <col min="10760" max="10760" width="13.5703125" style="119" bestFit="1" customWidth="1"/>
    <col min="10761" max="10761" width="44.5703125" style="119" customWidth="1"/>
    <col min="10762" max="11006" width="9.140625" style="119" customWidth="1"/>
    <col min="11007" max="11007" width="4.85546875" style="119" customWidth="1"/>
    <col min="11008" max="11008" width="21.85546875" style="119"/>
    <col min="11009" max="11009" width="4.42578125" style="119" customWidth="1"/>
    <col min="11010" max="11010" width="20.42578125" style="119" customWidth="1"/>
    <col min="11011" max="11011" width="18.85546875" style="119" customWidth="1"/>
    <col min="11012" max="11012" width="13.5703125" style="119" customWidth="1"/>
    <col min="11013" max="11013" width="13.42578125" style="119" customWidth="1"/>
    <col min="11014" max="11014" width="53.5703125" style="119" bestFit="1" customWidth="1"/>
    <col min="11015" max="11015" width="25.42578125" style="119" bestFit="1" customWidth="1"/>
    <col min="11016" max="11016" width="13.5703125" style="119" bestFit="1" customWidth="1"/>
    <col min="11017" max="11017" width="44.5703125" style="119" customWidth="1"/>
    <col min="11018" max="11262" width="9.140625" style="119" customWidth="1"/>
    <col min="11263" max="11263" width="4.85546875" style="119" customWidth="1"/>
    <col min="11264" max="11264" width="21.85546875" style="119"/>
    <col min="11265" max="11265" width="4.42578125" style="119" customWidth="1"/>
    <col min="11266" max="11266" width="20.42578125" style="119" customWidth="1"/>
    <col min="11267" max="11267" width="18.85546875" style="119" customWidth="1"/>
    <col min="11268" max="11268" width="13.5703125" style="119" customWidth="1"/>
    <col min="11269" max="11269" width="13.42578125" style="119" customWidth="1"/>
    <col min="11270" max="11270" width="53.5703125" style="119" bestFit="1" customWidth="1"/>
    <col min="11271" max="11271" width="25.42578125" style="119" bestFit="1" customWidth="1"/>
    <col min="11272" max="11272" width="13.5703125" style="119" bestFit="1" customWidth="1"/>
    <col min="11273" max="11273" width="44.5703125" style="119" customWidth="1"/>
    <col min="11274" max="11518" width="9.140625" style="119" customWidth="1"/>
    <col min="11519" max="11519" width="4.85546875" style="119" customWidth="1"/>
    <col min="11520" max="11520" width="21.85546875" style="119"/>
    <col min="11521" max="11521" width="4.42578125" style="119" customWidth="1"/>
    <col min="11522" max="11522" width="20.42578125" style="119" customWidth="1"/>
    <col min="11523" max="11523" width="18.85546875" style="119" customWidth="1"/>
    <col min="11524" max="11524" width="13.5703125" style="119" customWidth="1"/>
    <col min="11525" max="11525" width="13.42578125" style="119" customWidth="1"/>
    <col min="11526" max="11526" width="53.5703125" style="119" bestFit="1" customWidth="1"/>
    <col min="11527" max="11527" width="25.42578125" style="119" bestFit="1" customWidth="1"/>
    <col min="11528" max="11528" width="13.5703125" style="119" bestFit="1" customWidth="1"/>
    <col min="11529" max="11529" width="44.5703125" style="119" customWidth="1"/>
    <col min="11530" max="11774" width="9.140625" style="119" customWidth="1"/>
    <col min="11775" max="11775" width="4.85546875" style="119" customWidth="1"/>
    <col min="11776" max="11776" width="21.85546875" style="119"/>
    <col min="11777" max="11777" width="4.42578125" style="119" customWidth="1"/>
    <col min="11778" max="11778" width="20.42578125" style="119" customWidth="1"/>
    <col min="11779" max="11779" width="18.85546875" style="119" customWidth="1"/>
    <col min="11780" max="11780" width="13.5703125" style="119" customWidth="1"/>
    <col min="11781" max="11781" width="13.42578125" style="119" customWidth="1"/>
    <col min="11782" max="11782" width="53.5703125" style="119" bestFit="1" customWidth="1"/>
    <col min="11783" max="11783" width="25.42578125" style="119" bestFit="1" customWidth="1"/>
    <col min="11784" max="11784" width="13.5703125" style="119" bestFit="1" customWidth="1"/>
    <col min="11785" max="11785" width="44.5703125" style="119" customWidth="1"/>
    <col min="11786" max="12030" width="9.140625" style="119" customWidth="1"/>
    <col min="12031" max="12031" width="4.85546875" style="119" customWidth="1"/>
    <col min="12032" max="12032" width="21.85546875" style="119"/>
    <col min="12033" max="12033" width="4.42578125" style="119" customWidth="1"/>
    <col min="12034" max="12034" width="20.42578125" style="119" customWidth="1"/>
    <col min="12035" max="12035" width="18.85546875" style="119" customWidth="1"/>
    <col min="12036" max="12036" width="13.5703125" style="119" customWidth="1"/>
    <col min="12037" max="12037" width="13.42578125" style="119" customWidth="1"/>
    <col min="12038" max="12038" width="53.5703125" style="119" bestFit="1" customWidth="1"/>
    <col min="12039" max="12039" width="25.42578125" style="119" bestFit="1" customWidth="1"/>
    <col min="12040" max="12040" width="13.5703125" style="119" bestFit="1" customWidth="1"/>
    <col min="12041" max="12041" width="44.5703125" style="119" customWidth="1"/>
    <col min="12042" max="12286" width="9.140625" style="119" customWidth="1"/>
    <col min="12287" max="12287" width="4.85546875" style="119" customWidth="1"/>
    <col min="12288" max="12288" width="21.85546875" style="119"/>
    <col min="12289" max="12289" width="4.42578125" style="119" customWidth="1"/>
    <col min="12290" max="12290" width="20.42578125" style="119" customWidth="1"/>
    <col min="12291" max="12291" width="18.85546875" style="119" customWidth="1"/>
    <col min="12292" max="12292" width="13.5703125" style="119" customWidth="1"/>
    <col min="12293" max="12293" width="13.42578125" style="119" customWidth="1"/>
    <col min="12294" max="12294" width="53.5703125" style="119" bestFit="1" customWidth="1"/>
    <col min="12295" max="12295" width="25.42578125" style="119" bestFit="1" customWidth="1"/>
    <col min="12296" max="12296" width="13.5703125" style="119" bestFit="1" customWidth="1"/>
    <col min="12297" max="12297" width="44.5703125" style="119" customWidth="1"/>
    <col min="12298" max="12542" width="9.140625" style="119" customWidth="1"/>
    <col min="12543" max="12543" width="4.85546875" style="119" customWidth="1"/>
    <col min="12544" max="12544" width="21.85546875" style="119"/>
    <col min="12545" max="12545" width="4.42578125" style="119" customWidth="1"/>
    <col min="12546" max="12546" width="20.42578125" style="119" customWidth="1"/>
    <col min="12547" max="12547" width="18.85546875" style="119" customWidth="1"/>
    <col min="12548" max="12548" width="13.5703125" style="119" customWidth="1"/>
    <col min="12549" max="12549" width="13.42578125" style="119" customWidth="1"/>
    <col min="12550" max="12550" width="53.5703125" style="119" bestFit="1" customWidth="1"/>
    <col min="12551" max="12551" width="25.42578125" style="119" bestFit="1" customWidth="1"/>
    <col min="12552" max="12552" width="13.5703125" style="119" bestFit="1" customWidth="1"/>
    <col min="12553" max="12553" width="44.5703125" style="119" customWidth="1"/>
    <col min="12554" max="12798" width="9.140625" style="119" customWidth="1"/>
    <col min="12799" max="12799" width="4.85546875" style="119" customWidth="1"/>
    <col min="12800" max="12800" width="21.85546875" style="119"/>
    <col min="12801" max="12801" width="4.42578125" style="119" customWidth="1"/>
    <col min="12802" max="12802" width="20.42578125" style="119" customWidth="1"/>
    <col min="12803" max="12803" width="18.85546875" style="119" customWidth="1"/>
    <col min="12804" max="12804" width="13.5703125" style="119" customWidth="1"/>
    <col min="12805" max="12805" width="13.42578125" style="119" customWidth="1"/>
    <col min="12806" max="12806" width="53.5703125" style="119" bestFit="1" customWidth="1"/>
    <col min="12807" max="12807" width="25.42578125" style="119" bestFit="1" customWidth="1"/>
    <col min="12808" max="12808" width="13.5703125" style="119" bestFit="1" customWidth="1"/>
    <col min="12809" max="12809" width="44.5703125" style="119" customWidth="1"/>
    <col min="12810" max="13054" width="9.140625" style="119" customWidth="1"/>
    <col min="13055" max="13055" width="4.85546875" style="119" customWidth="1"/>
    <col min="13056" max="13056" width="21.85546875" style="119"/>
    <col min="13057" max="13057" width="4.42578125" style="119" customWidth="1"/>
    <col min="13058" max="13058" width="20.42578125" style="119" customWidth="1"/>
    <col min="13059" max="13059" width="18.85546875" style="119" customWidth="1"/>
    <col min="13060" max="13060" width="13.5703125" style="119" customWidth="1"/>
    <col min="13061" max="13061" width="13.42578125" style="119" customWidth="1"/>
    <col min="13062" max="13062" width="53.5703125" style="119" bestFit="1" customWidth="1"/>
    <col min="13063" max="13063" width="25.42578125" style="119" bestFit="1" customWidth="1"/>
    <col min="13064" max="13064" width="13.5703125" style="119" bestFit="1" customWidth="1"/>
    <col min="13065" max="13065" width="44.5703125" style="119" customWidth="1"/>
    <col min="13066" max="13310" width="9.140625" style="119" customWidth="1"/>
    <col min="13311" max="13311" width="4.85546875" style="119" customWidth="1"/>
    <col min="13312" max="13312" width="21.85546875" style="119"/>
    <col min="13313" max="13313" width="4.42578125" style="119" customWidth="1"/>
    <col min="13314" max="13314" width="20.42578125" style="119" customWidth="1"/>
    <col min="13315" max="13315" width="18.85546875" style="119" customWidth="1"/>
    <col min="13316" max="13316" width="13.5703125" style="119" customWidth="1"/>
    <col min="13317" max="13317" width="13.42578125" style="119" customWidth="1"/>
    <col min="13318" max="13318" width="53.5703125" style="119" bestFit="1" customWidth="1"/>
    <col min="13319" max="13319" width="25.42578125" style="119" bestFit="1" customWidth="1"/>
    <col min="13320" max="13320" width="13.5703125" style="119" bestFit="1" customWidth="1"/>
    <col min="13321" max="13321" width="44.5703125" style="119" customWidth="1"/>
    <col min="13322" max="13566" width="9.140625" style="119" customWidth="1"/>
    <col min="13567" max="13567" width="4.85546875" style="119" customWidth="1"/>
    <col min="13568" max="13568" width="21.85546875" style="119"/>
    <col min="13569" max="13569" width="4.42578125" style="119" customWidth="1"/>
    <col min="13570" max="13570" width="20.42578125" style="119" customWidth="1"/>
    <col min="13571" max="13571" width="18.85546875" style="119" customWidth="1"/>
    <col min="13572" max="13572" width="13.5703125" style="119" customWidth="1"/>
    <col min="13573" max="13573" width="13.42578125" style="119" customWidth="1"/>
    <col min="13574" max="13574" width="53.5703125" style="119" bestFit="1" customWidth="1"/>
    <col min="13575" max="13575" width="25.42578125" style="119" bestFit="1" customWidth="1"/>
    <col min="13576" max="13576" width="13.5703125" style="119" bestFit="1" customWidth="1"/>
    <col min="13577" max="13577" width="44.5703125" style="119" customWidth="1"/>
    <col min="13578" max="13822" width="9.140625" style="119" customWidth="1"/>
    <col min="13823" max="13823" width="4.85546875" style="119" customWidth="1"/>
    <col min="13824" max="13824" width="21.85546875" style="119"/>
    <col min="13825" max="13825" width="4.42578125" style="119" customWidth="1"/>
    <col min="13826" max="13826" width="20.42578125" style="119" customWidth="1"/>
    <col min="13827" max="13827" width="18.85546875" style="119" customWidth="1"/>
    <col min="13828" max="13828" width="13.5703125" style="119" customWidth="1"/>
    <col min="13829" max="13829" width="13.42578125" style="119" customWidth="1"/>
    <col min="13830" max="13830" width="53.5703125" style="119" bestFit="1" customWidth="1"/>
    <col min="13831" max="13831" width="25.42578125" style="119" bestFit="1" customWidth="1"/>
    <col min="13832" max="13832" width="13.5703125" style="119" bestFit="1" customWidth="1"/>
    <col min="13833" max="13833" width="44.5703125" style="119" customWidth="1"/>
    <col min="13834" max="14078" width="9.140625" style="119" customWidth="1"/>
    <col min="14079" max="14079" width="4.85546875" style="119" customWidth="1"/>
    <col min="14080" max="14080" width="21.85546875" style="119"/>
    <col min="14081" max="14081" width="4.42578125" style="119" customWidth="1"/>
    <col min="14082" max="14082" width="20.42578125" style="119" customWidth="1"/>
    <col min="14083" max="14083" width="18.85546875" style="119" customWidth="1"/>
    <col min="14084" max="14084" width="13.5703125" style="119" customWidth="1"/>
    <col min="14085" max="14085" width="13.42578125" style="119" customWidth="1"/>
    <col min="14086" max="14086" width="53.5703125" style="119" bestFit="1" customWidth="1"/>
    <col min="14087" max="14087" width="25.42578125" style="119" bestFit="1" customWidth="1"/>
    <col min="14088" max="14088" width="13.5703125" style="119" bestFit="1" customWidth="1"/>
    <col min="14089" max="14089" width="44.5703125" style="119" customWidth="1"/>
    <col min="14090" max="14334" width="9.140625" style="119" customWidth="1"/>
    <col min="14335" max="14335" width="4.85546875" style="119" customWidth="1"/>
    <col min="14336" max="14336" width="21.85546875" style="119"/>
    <col min="14337" max="14337" width="4.42578125" style="119" customWidth="1"/>
    <col min="14338" max="14338" width="20.42578125" style="119" customWidth="1"/>
    <col min="14339" max="14339" width="18.85546875" style="119" customWidth="1"/>
    <col min="14340" max="14340" width="13.5703125" style="119" customWidth="1"/>
    <col min="14341" max="14341" width="13.42578125" style="119" customWidth="1"/>
    <col min="14342" max="14342" width="53.5703125" style="119" bestFit="1" customWidth="1"/>
    <col min="14343" max="14343" width="25.42578125" style="119" bestFit="1" customWidth="1"/>
    <col min="14344" max="14344" width="13.5703125" style="119" bestFit="1" customWidth="1"/>
    <col min="14345" max="14345" width="44.5703125" style="119" customWidth="1"/>
    <col min="14346" max="14590" width="9.140625" style="119" customWidth="1"/>
    <col min="14591" max="14591" width="4.85546875" style="119" customWidth="1"/>
    <col min="14592" max="14592" width="21.85546875" style="119"/>
    <col min="14593" max="14593" width="4.42578125" style="119" customWidth="1"/>
    <col min="14594" max="14594" width="20.42578125" style="119" customWidth="1"/>
    <col min="14595" max="14595" width="18.85546875" style="119" customWidth="1"/>
    <col min="14596" max="14596" width="13.5703125" style="119" customWidth="1"/>
    <col min="14597" max="14597" width="13.42578125" style="119" customWidth="1"/>
    <col min="14598" max="14598" width="53.5703125" style="119" bestFit="1" customWidth="1"/>
    <col min="14599" max="14599" width="25.42578125" style="119" bestFit="1" customWidth="1"/>
    <col min="14600" max="14600" width="13.5703125" style="119" bestFit="1" customWidth="1"/>
    <col min="14601" max="14601" width="44.5703125" style="119" customWidth="1"/>
    <col min="14602" max="14846" width="9.140625" style="119" customWidth="1"/>
    <col min="14847" max="14847" width="4.85546875" style="119" customWidth="1"/>
    <col min="14848" max="14848" width="21.85546875" style="119"/>
    <col min="14849" max="14849" width="4.42578125" style="119" customWidth="1"/>
    <col min="14850" max="14850" width="20.42578125" style="119" customWidth="1"/>
    <col min="14851" max="14851" width="18.85546875" style="119" customWidth="1"/>
    <col min="14852" max="14852" width="13.5703125" style="119" customWidth="1"/>
    <col min="14853" max="14853" width="13.42578125" style="119" customWidth="1"/>
    <col min="14854" max="14854" width="53.5703125" style="119" bestFit="1" customWidth="1"/>
    <col min="14855" max="14855" width="25.42578125" style="119" bestFit="1" customWidth="1"/>
    <col min="14856" max="14856" width="13.5703125" style="119" bestFit="1" customWidth="1"/>
    <col min="14857" max="14857" width="44.5703125" style="119" customWidth="1"/>
    <col min="14858" max="15102" width="9.140625" style="119" customWidth="1"/>
    <col min="15103" max="15103" width="4.85546875" style="119" customWidth="1"/>
    <col min="15104" max="15104" width="21.85546875" style="119"/>
    <col min="15105" max="15105" width="4.42578125" style="119" customWidth="1"/>
    <col min="15106" max="15106" width="20.42578125" style="119" customWidth="1"/>
    <col min="15107" max="15107" width="18.85546875" style="119" customWidth="1"/>
    <col min="15108" max="15108" width="13.5703125" style="119" customWidth="1"/>
    <col min="15109" max="15109" width="13.42578125" style="119" customWidth="1"/>
    <col min="15110" max="15110" width="53.5703125" style="119" bestFit="1" customWidth="1"/>
    <col min="15111" max="15111" width="25.42578125" style="119" bestFit="1" customWidth="1"/>
    <col min="15112" max="15112" width="13.5703125" style="119" bestFit="1" customWidth="1"/>
    <col min="15113" max="15113" width="44.5703125" style="119" customWidth="1"/>
    <col min="15114" max="15358" width="9.140625" style="119" customWidth="1"/>
    <col min="15359" max="15359" width="4.85546875" style="119" customWidth="1"/>
    <col min="15360" max="15360" width="21.85546875" style="119"/>
    <col min="15361" max="15361" width="4.42578125" style="119" customWidth="1"/>
    <col min="15362" max="15362" width="20.42578125" style="119" customWidth="1"/>
    <col min="15363" max="15363" width="18.85546875" style="119" customWidth="1"/>
    <col min="15364" max="15364" width="13.5703125" style="119" customWidth="1"/>
    <col min="15365" max="15365" width="13.42578125" style="119" customWidth="1"/>
    <col min="15366" max="15366" width="53.5703125" style="119" bestFit="1" customWidth="1"/>
    <col min="15367" max="15367" width="25.42578125" style="119" bestFit="1" customWidth="1"/>
    <col min="15368" max="15368" width="13.5703125" style="119" bestFit="1" customWidth="1"/>
    <col min="15369" max="15369" width="44.5703125" style="119" customWidth="1"/>
    <col min="15370" max="15614" width="9.140625" style="119" customWidth="1"/>
    <col min="15615" max="15615" width="4.85546875" style="119" customWidth="1"/>
    <col min="15616" max="15616" width="21.85546875" style="119"/>
    <col min="15617" max="15617" width="4.42578125" style="119" customWidth="1"/>
    <col min="15618" max="15618" width="20.42578125" style="119" customWidth="1"/>
    <col min="15619" max="15619" width="18.85546875" style="119" customWidth="1"/>
    <col min="15620" max="15620" width="13.5703125" style="119" customWidth="1"/>
    <col min="15621" max="15621" width="13.42578125" style="119" customWidth="1"/>
    <col min="15622" max="15622" width="53.5703125" style="119" bestFit="1" customWidth="1"/>
    <col min="15623" max="15623" width="25.42578125" style="119" bestFit="1" customWidth="1"/>
    <col min="15624" max="15624" width="13.5703125" style="119" bestFit="1" customWidth="1"/>
    <col min="15625" max="15625" width="44.5703125" style="119" customWidth="1"/>
    <col min="15626" max="15870" width="9.140625" style="119" customWidth="1"/>
    <col min="15871" max="15871" width="4.85546875" style="119" customWidth="1"/>
    <col min="15872" max="15872" width="21.85546875" style="119"/>
    <col min="15873" max="15873" width="4.42578125" style="119" customWidth="1"/>
    <col min="15874" max="15874" width="20.42578125" style="119" customWidth="1"/>
    <col min="15875" max="15875" width="18.85546875" style="119" customWidth="1"/>
    <col min="15876" max="15876" width="13.5703125" style="119" customWidth="1"/>
    <col min="15877" max="15877" width="13.42578125" style="119" customWidth="1"/>
    <col min="15878" max="15878" width="53.5703125" style="119" bestFit="1" customWidth="1"/>
    <col min="15879" max="15879" width="25.42578125" style="119" bestFit="1" customWidth="1"/>
    <col min="15880" max="15880" width="13.5703125" style="119" bestFit="1" customWidth="1"/>
    <col min="15881" max="15881" width="44.5703125" style="119" customWidth="1"/>
    <col min="15882" max="16126" width="9.140625" style="119" customWidth="1"/>
    <col min="16127" max="16127" width="4.85546875" style="119" customWidth="1"/>
    <col min="16128" max="16128" width="21.85546875" style="119"/>
    <col min="16129" max="16129" width="4.42578125" style="119" customWidth="1"/>
    <col min="16130" max="16130" width="20.42578125" style="119" customWidth="1"/>
    <col min="16131" max="16131" width="18.85546875" style="119" customWidth="1"/>
    <col min="16132" max="16132" width="13.5703125" style="119" customWidth="1"/>
    <col min="16133" max="16133" width="13.42578125" style="119" customWidth="1"/>
    <col min="16134" max="16134" width="53.5703125" style="119" bestFit="1" customWidth="1"/>
    <col min="16135" max="16135" width="25.42578125" style="119" bestFit="1" customWidth="1"/>
    <col min="16136" max="16136" width="13.5703125" style="119" bestFit="1" customWidth="1"/>
    <col min="16137" max="16137" width="44.5703125" style="119" customWidth="1"/>
    <col min="16138" max="16382" width="9.140625" style="119" customWidth="1"/>
    <col min="16383" max="16383" width="4.85546875" style="119" customWidth="1"/>
    <col min="16384" max="16384" width="21.85546875" style="119"/>
  </cols>
  <sheetData>
    <row r="1" spans="1:9" ht="15" customHeight="1" x14ac:dyDescent="0.25">
      <c r="A1" s="224" t="str">
        <f>[16]статистика!A1</f>
        <v>Национальная федерация бадминтона России</v>
      </c>
      <c r="B1" s="224"/>
      <c r="C1" s="224"/>
      <c r="D1" s="224"/>
      <c r="E1" s="224"/>
      <c r="F1" s="224"/>
      <c r="G1" s="224"/>
      <c r="H1" s="224"/>
      <c r="I1" s="224"/>
    </row>
    <row r="2" spans="1:9" ht="15" customHeight="1" x14ac:dyDescent="0.25">
      <c r="A2" s="224" t="str">
        <f>[16]статистика!A2</f>
        <v>Министерство молодежной политики и спорта Саратовской области</v>
      </c>
      <c r="B2" s="224"/>
      <c r="C2" s="224"/>
      <c r="D2" s="224"/>
      <c r="E2" s="224"/>
      <c r="F2" s="224"/>
      <c r="G2" s="224"/>
      <c r="H2" s="224"/>
      <c r="I2" s="224"/>
    </row>
    <row r="3" spans="1:9" ht="15" customHeight="1" x14ac:dyDescent="0.25">
      <c r="A3" s="224" t="str">
        <f>[16]статистика!A3</f>
        <v>Федерация бадминтона Саратовской области</v>
      </c>
      <c r="B3" s="224"/>
      <c r="C3" s="224"/>
      <c r="D3" s="224"/>
      <c r="E3" s="224"/>
      <c r="F3" s="224"/>
      <c r="G3" s="224"/>
      <c r="H3" s="224"/>
      <c r="I3" s="224"/>
    </row>
    <row r="4" spans="1:9" ht="24.6" customHeight="1" x14ac:dyDescent="0.25">
      <c r="A4" s="247" t="str">
        <f>[16]статистика!A4</f>
        <v>X Всероссийские юниорские и юношеские соревнования по бадминтону, посвященные Первому космонавту Ю.А. Гагарину</v>
      </c>
      <c r="B4" s="247"/>
      <c r="C4" s="247"/>
      <c r="D4" s="247"/>
      <c r="E4" s="247"/>
      <c r="F4" s="247"/>
      <c r="G4" s="247"/>
      <c r="H4" s="247"/>
      <c r="I4" s="247"/>
    </row>
    <row r="5" spans="1:9" ht="34.700000000000003" customHeight="1" x14ac:dyDescent="0.25">
      <c r="A5" s="226" t="s">
        <v>2076</v>
      </c>
      <c r="B5" s="226"/>
      <c r="C5" s="226"/>
      <c r="D5" s="226"/>
      <c r="E5" s="226"/>
      <c r="F5" s="226"/>
      <c r="G5" s="226"/>
      <c r="H5" s="226"/>
      <c r="I5" s="226"/>
    </row>
    <row r="6" spans="1:9" ht="15" customHeight="1" x14ac:dyDescent="0.25">
      <c r="A6" s="226" t="str">
        <f>[16]статистика!A6</f>
        <v>г. Саратов, Саратовская область, 18 - 22 августа 2023 г.</v>
      </c>
      <c r="B6" s="226"/>
      <c r="C6" s="226"/>
      <c r="D6" s="226"/>
      <c r="E6" s="226"/>
      <c r="F6" s="226"/>
      <c r="G6" s="226"/>
      <c r="H6" s="226"/>
      <c r="I6" s="226"/>
    </row>
    <row r="7" spans="1:9" ht="15.75" customHeight="1" x14ac:dyDescent="0.25">
      <c r="A7" s="245" t="s">
        <v>1462</v>
      </c>
      <c r="B7" s="245"/>
      <c r="C7" s="245"/>
      <c r="D7" s="245"/>
      <c r="E7" s="245"/>
      <c r="F7" s="245"/>
      <c r="G7" s="245"/>
      <c r="H7" s="245"/>
      <c r="I7" s="245"/>
    </row>
    <row r="8" spans="1:9" ht="32.25" customHeight="1" x14ac:dyDescent="0.25">
      <c r="A8" s="120" t="s">
        <v>1130</v>
      </c>
      <c r="B8" s="120" t="s">
        <v>1179</v>
      </c>
      <c r="C8" s="120" t="s">
        <v>1180</v>
      </c>
      <c r="D8" s="121" t="s">
        <v>1181</v>
      </c>
      <c r="E8" s="122" t="s">
        <v>1182</v>
      </c>
      <c r="F8" s="120" t="s">
        <v>1183</v>
      </c>
      <c r="G8" s="122" t="s">
        <v>1184</v>
      </c>
      <c r="H8" s="120" t="s">
        <v>1135</v>
      </c>
      <c r="I8" s="120" t="s">
        <v>1185</v>
      </c>
    </row>
    <row r="9" spans="1:9" ht="15" customHeight="1" x14ac:dyDescent="0.25">
      <c r="A9" s="123">
        <v>1</v>
      </c>
      <c r="B9" s="107" t="s">
        <v>1463</v>
      </c>
      <c r="C9" s="107" t="s">
        <v>1464</v>
      </c>
      <c r="D9" s="105">
        <v>38733</v>
      </c>
      <c r="E9" s="106" t="s">
        <v>1188</v>
      </c>
      <c r="F9" s="102" t="s">
        <v>1245</v>
      </c>
      <c r="G9" s="106" t="s">
        <v>1021</v>
      </c>
      <c r="H9" s="106" t="s">
        <v>1019</v>
      </c>
      <c r="I9" s="107" t="s">
        <v>1246</v>
      </c>
    </row>
    <row r="10" spans="1:9" ht="15" customHeight="1" x14ac:dyDescent="0.25">
      <c r="A10" s="123">
        <v>2</v>
      </c>
      <c r="B10" s="107" t="s">
        <v>1465</v>
      </c>
      <c r="C10" s="107" t="s">
        <v>1466</v>
      </c>
      <c r="D10" s="105">
        <v>39814</v>
      </c>
      <c r="E10" s="106" t="s">
        <v>1188</v>
      </c>
      <c r="F10" s="102" t="s">
        <v>1254</v>
      </c>
      <c r="G10" s="106" t="s">
        <v>1045</v>
      </c>
      <c r="H10" s="106" t="s">
        <v>1043</v>
      </c>
      <c r="I10" s="107" t="s">
        <v>1255</v>
      </c>
    </row>
    <row r="11" spans="1:9" ht="15" customHeight="1" x14ac:dyDescent="0.25">
      <c r="A11" s="123">
        <v>3</v>
      </c>
      <c r="B11" s="107" t="s">
        <v>1467</v>
      </c>
      <c r="C11" s="107" t="s">
        <v>1468</v>
      </c>
      <c r="D11" s="105">
        <v>39083</v>
      </c>
      <c r="E11" s="106" t="s">
        <v>993</v>
      </c>
      <c r="F11" s="102" t="s">
        <v>1469</v>
      </c>
      <c r="G11" s="106" t="s">
        <v>1025</v>
      </c>
      <c r="H11" s="106" t="s">
        <v>1022</v>
      </c>
      <c r="I11" s="107" t="s">
        <v>1470</v>
      </c>
    </row>
    <row r="12" spans="1:9" ht="15" customHeight="1" x14ac:dyDescent="0.25">
      <c r="A12" s="123">
        <v>4</v>
      </c>
      <c r="B12" s="107" t="s">
        <v>1471</v>
      </c>
      <c r="C12" s="107" t="s">
        <v>1472</v>
      </c>
      <c r="D12" s="105">
        <v>40623</v>
      </c>
      <c r="E12" s="106" t="s">
        <v>1207</v>
      </c>
      <c r="F12" s="102" t="s">
        <v>1279</v>
      </c>
      <c r="G12" s="106" t="s">
        <v>1280</v>
      </c>
      <c r="H12" s="106" t="s">
        <v>1054</v>
      </c>
      <c r="I12" s="107" t="s">
        <v>1281</v>
      </c>
    </row>
    <row r="13" spans="1:9" ht="15" customHeight="1" x14ac:dyDescent="0.25">
      <c r="A13" s="123">
        <v>5</v>
      </c>
      <c r="B13" s="107" t="s">
        <v>1473</v>
      </c>
      <c r="C13" s="107" t="s">
        <v>1474</v>
      </c>
      <c r="D13" s="105">
        <v>39569</v>
      </c>
      <c r="E13" s="106" t="s">
        <v>1188</v>
      </c>
      <c r="F13" s="109" t="s">
        <v>1304</v>
      </c>
      <c r="G13" s="106" t="s">
        <v>1021</v>
      </c>
      <c r="H13" s="106" t="s">
        <v>1019</v>
      </c>
      <c r="I13" s="107" t="s">
        <v>1324</v>
      </c>
    </row>
    <row r="14" spans="1:9" ht="15" customHeight="1" x14ac:dyDescent="0.25">
      <c r="A14" s="123">
        <v>6</v>
      </c>
      <c r="B14" s="107" t="s">
        <v>1475</v>
      </c>
      <c r="C14" s="107" t="s">
        <v>1476</v>
      </c>
      <c r="D14" s="105">
        <v>39918</v>
      </c>
      <c r="E14" s="106" t="s">
        <v>993</v>
      </c>
      <c r="F14" s="109" t="s">
        <v>1214</v>
      </c>
      <c r="G14" s="106" t="s">
        <v>1009</v>
      </c>
      <c r="H14" s="106" t="s">
        <v>1007</v>
      </c>
      <c r="I14" s="107" t="s">
        <v>1223</v>
      </c>
    </row>
    <row r="15" spans="1:9" ht="15" customHeight="1" x14ac:dyDescent="0.25">
      <c r="A15" s="123">
        <v>7</v>
      </c>
      <c r="B15" s="107" t="s">
        <v>1477</v>
      </c>
      <c r="C15" s="107" t="s">
        <v>1478</v>
      </c>
      <c r="D15" s="105">
        <v>39741</v>
      </c>
      <c r="E15" s="106" t="s">
        <v>993</v>
      </c>
      <c r="F15" s="102" t="s">
        <v>1479</v>
      </c>
      <c r="G15" s="106" t="s">
        <v>1064</v>
      </c>
      <c r="H15" s="106" t="s">
        <v>2</v>
      </c>
      <c r="I15" s="107" t="s">
        <v>1480</v>
      </c>
    </row>
    <row r="16" spans="1:9" ht="15" customHeight="1" x14ac:dyDescent="0.25">
      <c r="A16" s="123">
        <v>8</v>
      </c>
      <c r="B16" s="107" t="s">
        <v>1481</v>
      </c>
      <c r="C16" s="107" t="s">
        <v>1482</v>
      </c>
      <c r="D16" s="105">
        <v>41199</v>
      </c>
      <c r="E16" s="106" t="s">
        <v>1218</v>
      </c>
      <c r="F16" s="102" t="s">
        <v>1189</v>
      </c>
      <c r="G16" s="106" t="s">
        <v>1045</v>
      </c>
      <c r="H16" s="106" t="s">
        <v>1043</v>
      </c>
      <c r="I16" s="107" t="s">
        <v>1248</v>
      </c>
    </row>
    <row r="17" spans="1:9" ht="15" customHeight="1" x14ac:dyDescent="0.25">
      <c r="A17" s="123">
        <v>9</v>
      </c>
      <c r="B17" s="107" t="s">
        <v>1483</v>
      </c>
      <c r="C17" s="107" t="s">
        <v>1464</v>
      </c>
      <c r="D17" s="105">
        <v>39666</v>
      </c>
      <c r="E17" s="106" t="s">
        <v>1188</v>
      </c>
      <c r="F17" s="102" t="s">
        <v>1199</v>
      </c>
      <c r="G17" s="106" t="s">
        <v>1042</v>
      </c>
      <c r="H17" s="106" t="s">
        <v>1040</v>
      </c>
      <c r="I17" s="107" t="s">
        <v>1368</v>
      </c>
    </row>
    <row r="18" spans="1:9" ht="15" customHeight="1" x14ac:dyDescent="0.25">
      <c r="A18" s="123">
        <v>10</v>
      </c>
      <c r="B18" s="107" t="s">
        <v>1484</v>
      </c>
      <c r="C18" s="107" t="s">
        <v>1485</v>
      </c>
      <c r="D18" s="105">
        <v>40437</v>
      </c>
      <c r="E18" s="106" t="s">
        <v>1188</v>
      </c>
      <c r="F18" s="109" t="s">
        <v>1304</v>
      </c>
      <c r="G18" s="106" t="s">
        <v>1021</v>
      </c>
      <c r="H18" s="106" t="s">
        <v>1019</v>
      </c>
      <c r="I18" s="107" t="s">
        <v>1324</v>
      </c>
    </row>
    <row r="19" spans="1:9" ht="15" customHeight="1" x14ac:dyDescent="0.25">
      <c r="A19" s="123">
        <v>11</v>
      </c>
      <c r="B19" s="107" t="s">
        <v>1486</v>
      </c>
      <c r="C19" s="107" t="s">
        <v>1464</v>
      </c>
      <c r="D19" s="105">
        <v>41943</v>
      </c>
      <c r="E19" s="106" t="s">
        <v>1274</v>
      </c>
      <c r="F19" s="102" t="s">
        <v>1219</v>
      </c>
      <c r="G19" s="106" t="s">
        <v>1036</v>
      </c>
      <c r="H19" s="106" t="s">
        <v>1034</v>
      </c>
      <c r="I19" s="107" t="s">
        <v>1258</v>
      </c>
    </row>
    <row r="20" spans="1:9" ht="15" customHeight="1" x14ac:dyDescent="0.25">
      <c r="A20" s="123">
        <v>12</v>
      </c>
      <c r="B20" s="107" t="s">
        <v>1487</v>
      </c>
      <c r="C20" s="107" t="s">
        <v>1488</v>
      </c>
      <c r="D20" s="105">
        <v>39020</v>
      </c>
      <c r="E20" s="106" t="s">
        <v>993</v>
      </c>
      <c r="F20" s="102" t="s">
        <v>1226</v>
      </c>
      <c r="G20" s="106" t="s">
        <v>1045</v>
      </c>
      <c r="H20" s="106" t="s">
        <v>1043</v>
      </c>
      <c r="I20" s="107" t="s">
        <v>1227</v>
      </c>
    </row>
    <row r="21" spans="1:9" ht="15" customHeight="1" x14ac:dyDescent="0.25">
      <c r="A21" s="123">
        <v>13</v>
      </c>
      <c r="B21" s="107" t="s">
        <v>1489</v>
      </c>
      <c r="C21" s="107" t="s">
        <v>1490</v>
      </c>
      <c r="D21" s="105">
        <v>39804</v>
      </c>
      <c r="E21" s="106" t="s">
        <v>993</v>
      </c>
      <c r="F21" s="109" t="s">
        <v>1304</v>
      </c>
      <c r="G21" s="106" t="s">
        <v>1021</v>
      </c>
      <c r="H21" s="106" t="s">
        <v>1019</v>
      </c>
      <c r="I21" s="107" t="s">
        <v>1365</v>
      </c>
    </row>
    <row r="22" spans="1:9" ht="15" customHeight="1" x14ac:dyDescent="0.25">
      <c r="A22" s="123">
        <v>14</v>
      </c>
      <c r="B22" s="107" t="s">
        <v>1491</v>
      </c>
      <c r="C22" s="107" t="s">
        <v>1464</v>
      </c>
      <c r="D22" s="105">
        <v>39681</v>
      </c>
      <c r="E22" s="106" t="s">
        <v>993</v>
      </c>
      <c r="F22" s="108" t="s">
        <v>1203</v>
      </c>
      <c r="G22" s="106" t="s">
        <v>1059</v>
      </c>
      <c r="H22" s="106" t="s">
        <v>1054</v>
      </c>
      <c r="I22" s="107" t="s">
        <v>1452</v>
      </c>
    </row>
    <row r="23" spans="1:9" ht="15" customHeight="1" x14ac:dyDescent="0.25">
      <c r="A23" s="123">
        <v>15</v>
      </c>
      <c r="B23" s="107" t="s">
        <v>1492</v>
      </c>
      <c r="C23" s="107" t="s">
        <v>1493</v>
      </c>
      <c r="D23" s="105">
        <v>38937</v>
      </c>
      <c r="E23" s="106" t="s">
        <v>993</v>
      </c>
      <c r="F23" s="102" t="s">
        <v>1199</v>
      </c>
      <c r="G23" s="106" t="s">
        <v>1042</v>
      </c>
      <c r="H23" s="106" t="s">
        <v>1040</v>
      </c>
      <c r="I23" s="107" t="s">
        <v>1200</v>
      </c>
    </row>
    <row r="24" spans="1:9" ht="15" customHeight="1" x14ac:dyDescent="0.25">
      <c r="A24" s="123">
        <v>16</v>
      </c>
      <c r="B24" s="107" t="s">
        <v>1494</v>
      </c>
      <c r="C24" s="107" t="s">
        <v>1495</v>
      </c>
      <c r="D24" s="105">
        <v>41066</v>
      </c>
      <c r="E24" s="106" t="s">
        <v>1207</v>
      </c>
      <c r="F24" s="102" t="s">
        <v>1189</v>
      </c>
      <c r="G24" s="106" t="s">
        <v>1045</v>
      </c>
      <c r="H24" s="106" t="s">
        <v>1043</v>
      </c>
      <c r="I24" s="107" t="s">
        <v>1248</v>
      </c>
    </row>
    <row r="25" spans="1:9" ht="15" customHeight="1" x14ac:dyDescent="0.25">
      <c r="A25" s="123">
        <v>17</v>
      </c>
      <c r="B25" s="107" t="s">
        <v>1496</v>
      </c>
      <c r="C25" s="107" t="s">
        <v>1485</v>
      </c>
      <c r="D25" s="105">
        <v>40259</v>
      </c>
      <c r="E25" s="106" t="s">
        <v>1188</v>
      </c>
      <c r="F25" s="102" t="s">
        <v>1189</v>
      </c>
      <c r="G25" s="106" t="s">
        <v>1045</v>
      </c>
      <c r="H25" s="106" t="s">
        <v>1043</v>
      </c>
      <c r="I25" s="107" t="s">
        <v>1248</v>
      </c>
    </row>
    <row r="26" spans="1:9" ht="15" customHeight="1" x14ac:dyDescent="0.25">
      <c r="A26" s="123">
        <v>18</v>
      </c>
      <c r="B26" s="107" t="s">
        <v>1497</v>
      </c>
      <c r="C26" s="107" t="s">
        <v>1498</v>
      </c>
      <c r="D26" s="105">
        <v>40830</v>
      </c>
      <c r="E26" s="106" t="s">
        <v>1308</v>
      </c>
      <c r="F26" s="102" t="s">
        <v>1238</v>
      </c>
      <c r="G26" s="106" t="s">
        <v>1053</v>
      </c>
      <c r="H26" s="106" t="s">
        <v>1239</v>
      </c>
      <c r="I26" s="107" t="s">
        <v>1499</v>
      </c>
    </row>
    <row r="27" spans="1:9" ht="15" customHeight="1" x14ac:dyDescent="0.25">
      <c r="A27" s="123">
        <v>19</v>
      </c>
      <c r="B27" s="107" t="s">
        <v>1500</v>
      </c>
      <c r="C27" s="107" t="s">
        <v>1501</v>
      </c>
      <c r="D27" s="105">
        <v>39471</v>
      </c>
      <c r="E27" s="106" t="s">
        <v>1308</v>
      </c>
      <c r="F27" s="109" t="s">
        <v>1304</v>
      </c>
      <c r="G27" s="106" t="s">
        <v>1021</v>
      </c>
      <c r="H27" s="106" t="s">
        <v>1019</v>
      </c>
      <c r="I27" s="107" t="s">
        <v>1320</v>
      </c>
    </row>
    <row r="28" spans="1:9" ht="15" customHeight="1" x14ac:dyDescent="0.25">
      <c r="A28" s="123">
        <v>20</v>
      </c>
      <c r="B28" s="107" t="s">
        <v>1502</v>
      </c>
      <c r="C28" s="107" t="s">
        <v>1503</v>
      </c>
      <c r="D28" s="105">
        <v>40632</v>
      </c>
      <c r="E28" s="106" t="s">
        <v>1188</v>
      </c>
      <c r="F28" s="108" t="s">
        <v>1203</v>
      </c>
      <c r="G28" s="106" t="s">
        <v>1059</v>
      </c>
      <c r="H28" s="106" t="s">
        <v>1054</v>
      </c>
      <c r="I28" s="107" t="s">
        <v>1452</v>
      </c>
    </row>
    <row r="29" spans="1:9" ht="15" customHeight="1" x14ac:dyDescent="0.25">
      <c r="A29" s="123">
        <v>21</v>
      </c>
      <c r="B29" s="107" t="s">
        <v>1504</v>
      </c>
      <c r="C29" s="107" t="s">
        <v>1505</v>
      </c>
      <c r="D29" s="105">
        <v>41275</v>
      </c>
      <c r="E29" s="106" t="s">
        <v>1193</v>
      </c>
      <c r="F29" s="102" t="s">
        <v>1219</v>
      </c>
      <c r="G29" s="106" t="s">
        <v>1036</v>
      </c>
      <c r="H29" s="106" t="s">
        <v>1034</v>
      </c>
      <c r="I29" s="107" t="s">
        <v>1258</v>
      </c>
    </row>
    <row r="30" spans="1:9" ht="15" customHeight="1" x14ac:dyDescent="0.25">
      <c r="A30" s="123">
        <v>22</v>
      </c>
      <c r="B30" s="107" t="s">
        <v>1506</v>
      </c>
      <c r="C30" s="107" t="s">
        <v>1490</v>
      </c>
      <c r="D30" s="105">
        <v>41473</v>
      </c>
      <c r="E30" s="106" t="s">
        <v>1193</v>
      </c>
      <c r="F30" s="102" t="s">
        <v>1194</v>
      </c>
      <c r="G30" s="106" t="s">
        <v>1048</v>
      </c>
      <c r="H30" s="106" t="s">
        <v>1046</v>
      </c>
      <c r="I30" s="107" t="s">
        <v>1272</v>
      </c>
    </row>
    <row r="31" spans="1:9" ht="15" customHeight="1" x14ac:dyDescent="0.25">
      <c r="A31" s="123">
        <v>23</v>
      </c>
      <c r="B31" s="107" t="s">
        <v>1507</v>
      </c>
      <c r="C31" s="107" t="s">
        <v>1508</v>
      </c>
      <c r="D31" s="105">
        <v>41092</v>
      </c>
      <c r="E31" s="106" t="s">
        <v>1274</v>
      </c>
      <c r="F31" s="109" t="s">
        <v>1235</v>
      </c>
      <c r="G31" s="106" t="s">
        <v>1021</v>
      </c>
      <c r="H31" s="106" t="s">
        <v>1019</v>
      </c>
      <c r="I31" s="107" t="s">
        <v>1236</v>
      </c>
    </row>
    <row r="32" spans="1:9" ht="15" customHeight="1" x14ac:dyDescent="0.25">
      <c r="A32" s="123">
        <v>24</v>
      </c>
      <c r="B32" s="107" t="s">
        <v>1509</v>
      </c>
      <c r="C32" s="107" t="s">
        <v>1510</v>
      </c>
      <c r="D32" s="105">
        <v>40816</v>
      </c>
      <c r="E32" s="106" t="s">
        <v>1308</v>
      </c>
      <c r="F32" s="102" t="s">
        <v>1226</v>
      </c>
      <c r="G32" s="106" t="s">
        <v>1045</v>
      </c>
      <c r="H32" s="106" t="s">
        <v>1043</v>
      </c>
      <c r="I32" s="107" t="s">
        <v>1342</v>
      </c>
    </row>
    <row r="33" spans="1:9" ht="15" customHeight="1" x14ac:dyDescent="0.25">
      <c r="A33" s="123">
        <v>25</v>
      </c>
      <c r="B33" s="107" t="s">
        <v>1511</v>
      </c>
      <c r="C33" s="107" t="s">
        <v>1512</v>
      </c>
      <c r="D33" s="105">
        <v>38448</v>
      </c>
      <c r="E33" s="106" t="s">
        <v>1308</v>
      </c>
      <c r="F33" s="109" t="s">
        <v>1235</v>
      </c>
      <c r="G33" s="106" t="s">
        <v>1021</v>
      </c>
      <c r="H33" s="106" t="s">
        <v>1019</v>
      </c>
      <c r="I33" s="107" t="s">
        <v>1236</v>
      </c>
    </row>
    <row r="34" spans="1:9" ht="15" customHeight="1" x14ac:dyDescent="0.25">
      <c r="A34" s="123">
        <v>26</v>
      </c>
      <c r="B34" s="107" t="s">
        <v>1513</v>
      </c>
      <c r="C34" s="107" t="s">
        <v>1464</v>
      </c>
      <c r="D34" s="105">
        <v>39770</v>
      </c>
      <c r="E34" s="106" t="s">
        <v>993</v>
      </c>
      <c r="F34" s="102" t="s">
        <v>1226</v>
      </c>
      <c r="G34" s="106" t="s">
        <v>1045</v>
      </c>
      <c r="H34" s="106" t="s">
        <v>1043</v>
      </c>
      <c r="I34" s="107" t="s">
        <v>1227</v>
      </c>
    </row>
    <row r="35" spans="1:9" ht="15" customHeight="1" x14ac:dyDescent="0.25">
      <c r="A35" s="123">
        <v>27</v>
      </c>
      <c r="B35" s="107" t="s">
        <v>1514</v>
      </c>
      <c r="C35" s="107" t="s">
        <v>1510</v>
      </c>
      <c r="D35" s="105">
        <v>40613</v>
      </c>
      <c r="E35" s="106" t="s">
        <v>1207</v>
      </c>
      <c r="F35" s="102" t="s">
        <v>1194</v>
      </c>
      <c r="G35" s="106" t="s">
        <v>1048</v>
      </c>
      <c r="H35" s="106" t="s">
        <v>1046</v>
      </c>
      <c r="I35" s="107" t="s">
        <v>1275</v>
      </c>
    </row>
    <row r="36" spans="1:9" ht="15" customHeight="1" x14ac:dyDescent="0.25">
      <c r="A36" s="123">
        <v>28</v>
      </c>
      <c r="B36" s="107" t="s">
        <v>1515</v>
      </c>
      <c r="C36" s="107" t="s">
        <v>1516</v>
      </c>
      <c r="D36" s="105">
        <v>40607</v>
      </c>
      <c r="E36" s="106" t="s">
        <v>1218</v>
      </c>
      <c r="F36" s="109" t="s">
        <v>1214</v>
      </c>
      <c r="G36" s="106" t="s">
        <v>1009</v>
      </c>
      <c r="H36" s="106" t="s">
        <v>1007</v>
      </c>
      <c r="I36" s="107" t="s">
        <v>1223</v>
      </c>
    </row>
    <row r="37" spans="1:9" ht="15" customHeight="1" x14ac:dyDescent="0.25">
      <c r="A37" s="123">
        <v>29</v>
      </c>
      <c r="B37" s="107" t="s">
        <v>1517</v>
      </c>
      <c r="C37" s="107" t="s">
        <v>1518</v>
      </c>
      <c r="D37" s="105">
        <v>40974</v>
      </c>
      <c r="E37" s="106" t="s">
        <v>1193</v>
      </c>
      <c r="F37" s="102" t="s">
        <v>1279</v>
      </c>
      <c r="G37" s="106" t="s">
        <v>1280</v>
      </c>
      <c r="H37" s="106" t="s">
        <v>1054</v>
      </c>
      <c r="I37" s="107" t="s">
        <v>1519</v>
      </c>
    </row>
    <row r="38" spans="1:9" ht="15" customHeight="1" x14ac:dyDescent="0.25">
      <c r="A38" s="123">
        <v>30</v>
      </c>
      <c r="B38" s="107" t="s">
        <v>1520</v>
      </c>
      <c r="C38" s="107" t="s">
        <v>1521</v>
      </c>
      <c r="D38" s="105">
        <v>38767</v>
      </c>
      <c r="E38" s="106" t="s">
        <v>993</v>
      </c>
      <c r="F38" s="102" t="s">
        <v>1194</v>
      </c>
      <c r="G38" s="106" t="s">
        <v>1048</v>
      </c>
      <c r="H38" s="106" t="s">
        <v>1046</v>
      </c>
      <c r="I38" s="107" t="s">
        <v>1310</v>
      </c>
    </row>
    <row r="39" spans="1:9" ht="15" customHeight="1" x14ac:dyDescent="0.25">
      <c r="A39" s="123">
        <v>31</v>
      </c>
      <c r="B39" s="107" t="s">
        <v>1522</v>
      </c>
      <c r="C39" s="107" t="s">
        <v>1523</v>
      </c>
      <c r="D39" s="105">
        <v>39023</v>
      </c>
      <c r="E39" s="106" t="s">
        <v>1188</v>
      </c>
      <c r="F39" s="102" t="s">
        <v>1226</v>
      </c>
      <c r="G39" s="106" t="s">
        <v>1045</v>
      </c>
      <c r="H39" s="106" t="s">
        <v>1043</v>
      </c>
      <c r="I39" s="107" t="s">
        <v>1227</v>
      </c>
    </row>
    <row r="40" spans="1:9" ht="15" customHeight="1" x14ac:dyDescent="0.25">
      <c r="A40" s="123">
        <v>32</v>
      </c>
      <c r="B40" s="107" t="s">
        <v>1524</v>
      </c>
      <c r="C40" s="107" t="s">
        <v>1464</v>
      </c>
      <c r="D40" s="105">
        <v>38772</v>
      </c>
      <c r="E40" s="106" t="s">
        <v>993</v>
      </c>
      <c r="F40" s="102" t="s">
        <v>1194</v>
      </c>
      <c r="G40" s="106" t="s">
        <v>1048</v>
      </c>
      <c r="H40" s="106" t="s">
        <v>1046</v>
      </c>
      <c r="I40" s="107" t="s">
        <v>1310</v>
      </c>
    </row>
    <row r="41" spans="1:9" ht="15" customHeight="1" x14ac:dyDescent="0.25">
      <c r="A41" s="123">
        <v>33</v>
      </c>
      <c r="B41" s="107" t="s">
        <v>1525</v>
      </c>
      <c r="C41" s="107" t="s">
        <v>1505</v>
      </c>
      <c r="D41" s="105">
        <v>39675</v>
      </c>
      <c r="E41" s="106" t="s">
        <v>993</v>
      </c>
      <c r="F41" s="102" t="s">
        <v>1226</v>
      </c>
      <c r="G41" s="106" t="s">
        <v>1045</v>
      </c>
      <c r="H41" s="106" t="s">
        <v>1043</v>
      </c>
      <c r="I41" s="107" t="s">
        <v>1526</v>
      </c>
    </row>
    <row r="42" spans="1:9" ht="15" customHeight="1" x14ac:dyDescent="0.25">
      <c r="A42" s="123">
        <v>34</v>
      </c>
      <c r="B42" s="107" t="s">
        <v>1527</v>
      </c>
      <c r="C42" s="107" t="s">
        <v>1508</v>
      </c>
      <c r="D42" s="105">
        <v>41214</v>
      </c>
      <c r="E42" s="106" t="s">
        <v>1218</v>
      </c>
      <c r="F42" s="109" t="s">
        <v>1316</v>
      </c>
      <c r="G42" s="106" t="s">
        <v>1051</v>
      </c>
      <c r="H42" s="106" t="s">
        <v>1049</v>
      </c>
      <c r="I42" s="107" t="s">
        <v>1317</v>
      </c>
    </row>
    <row r="43" spans="1:9" ht="15" customHeight="1" x14ac:dyDescent="0.25">
      <c r="A43" s="123">
        <v>35</v>
      </c>
      <c r="B43" s="107" t="s">
        <v>1528</v>
      </c>
      <c r="C43" s="107" t="s">
        <v>1516</v>
      </c>
      <c r="D43" s="105">
        <v>40627</v>
      </c>
      <c r="E43" s="106" t="s">
        <v>1218</v>
      </c>
      <c r="F43" s="102" t="s">
        <v>1219</v>
      </c>
      <c r="G43" s="106" t="s">
        <v>1036</v>
      </c>
      <c r="H43" s="106" t="s">
        <v>1034</v>
      </c>
      <c r="I43" s="107" t="s">
        <v>1258</v>
      </c>
    </row>
    <row r="44" spans="1:9" ht="15" customHeight="1" x14ac:dyDescent="0.25">
      <c r="A44" s="123">
        <v>36</v>
      </c>
      <c r="B44" s="107" t="s">
        <v>1529</v>
      </c>
      <c r="C44" s="107" t="s">
        <v>1505</v>
      </c>
      <c r="D44" s="105">
        <v>39688</v>
      </c>
      <c r="E44" s="106" t="s">
        <v>1188</v>
      </c>
      <c r="F44" s="109" t="s">
        <v>1304</v>
      </c>
      <c r="G44" s="106" t="s">
        <v>1021</v>
      </c>
      <c r="H44" s="106" t="s">
        <v>1019</v>
      </c>
      <c r="I44" s="107" t="s">
        <v>1305</v>
      </c>
    </row>
    <row r="45" spans="1:9" ht="15" customHeight="1" x14ac:dyDescent="0.25">
      <c r="A45" s="123">
        <v>37</v>
      </c>
      <c r="B45" s="107" t="s">
        <v>1530</v>
      </c>
      <c r="C45" s="107" t="s">
        <v>1485</v>
      </c>
      <c r="D45" s="105">
        <v>39860</v>
      </c>
      <c r="E45" s="106" t="s">
        <v>1188</v>
      </c>
      <c r="F45" s="102" t="s">
        <v>1219</v>
      </c>
      <c r="G45" s="106" t="s">
        <v>1036</v>
      </c>
      <c r="H45" s="106" t="s">
        <v>1034</v>
      </c>
      <c r="I45" s="107" t="s">
        <v>1531</v>
      </c>
    </row>
    <row r="46" spans="1:9" ht="15" customHeight="1" x14ac:dyDescent="0.25">
      <c r="A46" s="123">
        <v>38</v>
      </c>
      <c r="B46" s="107" t="s">
        <v>1532</v>
      </c>
      <c r="C46" s="107" t="s">
        <v>1505</v>
      </c>
      <c r="D46" s="105">
        <v>41217</v>
      </c>
      <c r="E46" s="106" t="s">
        <v>1198</v>
      </c>
      <c r="F46" s="102" t="s">
        <v>1226</v>
      </c>
      <c r="G46" s="106" t="s">
        <v>1045</v>
      </c>
      <c r="H46" s="106" t="s">
        <v>1043</v>
      </c>
      <c r="I46" s="107" t="s">
        <v>1533</v>
      </c>
    </row>
    <row r="47" spans="1:9" ht="15" customHeight="1" x14ac:dyDescent="0.25">
      <c r="A47" s="123">
        <v>39</v>
      </c>
      <c r="B47" s="107" t="s">
        <v>1534</v>
      </c>
      <c r="C47" s="107" t="s">
        <v>1535</v>
      </c>
      <c r="D47" s="105">
        <v>39845</v>
      </c>
      <c r="E47" s="106" t="s">
        <v>1207</v>
      </c>
      <c r="F47" s="109" t="s">
        <v>1214</v>
      </c>
      <c r="G47" s="106" t="s">
        <v>1009</v>
      </c>
      <c r="H47" s="106" t="s">
        <v>1007</v>
      </c>
      <c r="I47" s="107" t="s">
        <v>1223</v>
      </c>
    </row>
    <row r="48" spans="1:9" ht="15" customHeight="1" x14ac:dyDescent="0.25">
      <c r="A48" s="123">
        <v>40</v>
      </c>
      <c r="B48" s="107" t="s">
        <v>1536</v>
      </c>
      <c r="C48" s="107" t="s">
        <v>1505</v>
      </c>
      <c r="D48" s="105">
        <v>40668</v>
      </c>
      <c r="E48" s="106" t="s">
        <v>1308</v>
      </c>
      <c r="F48" s="102" t="s">
        <v>1226</v>
      </c>
      <c r="G48" s="106" t="s">
        <v>1045</v>
      </c>
      <c r="H48" s="106" t="s">
        <v>1043</v>
      </c>
      <c r="I48" s="107" t="s">
        <v>1342</v>
      </c>
    </row>
    <row r="49" spans="1:9" ht="15" customHeight="1" x14ac:dyDescent="0.25">
      <c r="A49" s="123">
        <v>41</v>
      </c>
      <c r="B49" s="107" t="s">
        <v>1537</v>
      </c>
      <c r="C49" s="107" t="s">
        <v>1503</v>
      </c>
      <c r="D49" s="105">
        <v>40777</v>
      </c>
      <c r="E49" s="106" t="s">
        <v>1218</v>
      </c>
      <c r="F49" s="108" t="s">
        <v>1203</v>
      </c>
      <c r="G49" s="106" t="s">
        <v>1060</v>
      </c>
      <c r="H49" s="106" t="s">
        <v>1054</v>
      </c>
      <c r="I49" s="107" t="s">
        <v>1538</v>
      </c>
    </row>
    <row r="50" spans="1:9" ht="15" customHeight="1" x14ac:dyDescent="0.25">
      <c r="A50" s="123">
        <v>42</v>
      </c>
      <c r="B50" s="107" t="s">
        <v>1539</v>
      </c>
      <c r="C50" s="107" t="s">
        <v>1540</v>
      </c>
      <c r="D50" s="105">
        <v>40649</v>
      </c>
      <c r="E50" s="106" t="s">
        <v>1193</v>
      </c>
      <c r="F50" s="108" t="s">
        <v>1203</v>
      </c>
      <c r="G50" s="106" t="s">
        <v>1057</v>
      </c>
      <c r="H50" s="106" t="s">
        <v>1054</v>
      </c>
      <c r="I50" s="107" t="s">
        <v>1541</v>
      </c>
    </row>
    <row r="51" spans="1:9" ht="15" customHeight="1" x14ac:dyDescent="0.25">
      <c r="A51" s="123">
        <v>43</v>
      </c>
      <c r="B51" s="107" t="s">
        <v>1542</v>
      </c>
      <c r="C51" s="107" t="s">
        <v>1543</v>
      </c>
      <c r="D51" s="105">
        <v>39825</v>
      </c>
      <c r="E51" s="106" t="s">
        <v>993</v>
      </c>
      <c r="F51" s="109" t="s">
        <v>1235</v>
      </c>
      <c r="G51" s="106" t="s">
        <v>1021</v>
      </c>
      <c r="H51" s="106" t="s">
        <v>1019</v>
      </c>
      <c r="I51" s="107" t="s">
        <v>1236</v>
      </c>
    </row>
    <row r="52" spans="1:9" ht="15" customHeight="1" x14ac:dyDescent="0.25">
      <c r="A52" s="123">
        <v>44</v>
      </c>
      <c r="B52" s="107" t="s">
        <v>1544</v>
      </c>
      <c r="C52" s="107" t="s">
        <v>1485</v>
      </c>
      <c r="D52" s="105">
        <v>40900</v>
      </c>
      <c r="E52" s="106" t="s">
        <v>1207</v>
      </c>
      <c r="F52" s="109" t="s">
        <v>1214</v>
      </c>
      <c r="G52" s="106" t="s">
        <v>1009</v>
      </c>
      <c r="H52" s="106" t="s">
        <v>1007</v>
      </c>
      <c r="I52" s="107" t="s">
        <v>1223</v>
      </c>
    </row>
    <row r="53" spans="1:9" ht="15" customHeight="1" x14ac:dyDescent="0.25">
      <c r="A53" s="123">
        <v>45</v>
      </c>
      <c r="B53" s="107" t="s">
        <v>1545</v>
      </c>
      <c r="C53" s="107" t="s">
        <v>1546</v>
      </c>
      <c r="D53" s="105">
        <v>40298</v>
      </c>
      <c r="E53" s="106" t="s">
        <v>1188</v>
      </c>
      <c r="F53" s="109" t="s">
        <v>1304</v>
      </c>
      <c r="G53" s="106" t="s">
        <v>1021</v>
      </c>
      <c r="H53" s="106" t="s">
        <v>1019</v>
      </c>
      <c r="I53" s="107" t="s">
        <v>1305</v>
      </c>
    </row>
    <row r="54" spans="1:9" ht="15" customHeight="1" x14ac:dyDescent="0.25">
      <c r="A54" s="123">
        <v>46</v>
      </c>
      <c r="B54" s="107" t="s">
        <v>1547</v>
      </c>
      <c r="C54" s="107" t="s">
        <v>1548</v>
      </c>
      <c r="D54" s="105">
        <v>40157</v>
      </c>
      <c r="E54" s="106" t="s">
        <v>993</v>
      </c>
      <c r="F54" s="108" t="s">
        <v>1203</v>
      </c>
      <c r="G54" s="106" t="s">
        <v>1059</v>
      </c>
      <c r="H54" s="106" t="s">
        <v>1054</v>
      </c>
      <c r="I54" s="107" t="s">
        <v>1452</v>
      </c>
    </row>
    <row r="55" spans="1:9" ht="15" customHeight="1" x14ac:dyDescent="0.25">
      <c r="A55" s="123">
        <v>47</v>
      </c>
      <c r="B55" s="107" t="s">
        <v>1549</v>
      </c>
      <c r="C55" s="107" t="s">
        <v>1550</v>
      </c>
      <c r="D55" s="105">
        <v>40525</v>
      </c>
      <c r="E55" s="106" t="s">
        <v>1188</v>
      </c>
      <c r="F55" s="102" t="s">
        <v>1551</v>
      </c>
      <c r="G55" s="106" t="s">
        <v>1024</v>
      </c>
      <c r="H55" s="106" t="s">
        <v>1022</v>
      </c>
      <c r="I55" s="107" t="s">
        <v>1552</v>
      </c>
    </row>
    <row r="56" spans="1:9" ht="15" customHeight="1" x14ac:dyDescent="0.25">
      <c r="A56" s="123">
        <v>48</v>
      </c>
      <c r="B56" s="107" t="s">
        <v>1553</v>
      </c>
      <c r="C56" s="107" t="s">
        <v>1554</v>
      </c>
      <c r="D56" s="105">
        <v>41799</v>
      </c>
      <c r="E56" s="106" t="s">
        <v>1193</v>
      </c>
      <c r="F56" s="102" t="s">
        <v>1194</v>
      </c>
      <c r="G56" s="106" t="s">
        <v>1048</v>
      </c>
      <c r="H56" s="106" t="s">
        <v>1046</v>
      </c>
      <c r="I56" s="107" t="s">
        <v>1428</v>
      </c>
    </row>
    <row r="57" spans="1:9" ht="15" customHeight="1" x14ac:dyDescent="0.25">
      <c r="A57" s="123">
        <v>49</v>
      </c>
      <c r="B57" s="107" t="s">
        <v>1555</v>
      </c>
      <c r="C57" s="107" t="s">
        <v>1556</v>
      </c>
      <c r="D57" s="105">
        <v>39761</v>
      </c>
      <c r="E57" s="106" t="s">
        <v>993</v>
      </c>
      <c r="F57" s="102" t="s">
        <v>1219</v>
      </c>
      <c r="G57" s="106" t="s">
        <v>1036</v>
      </c>
      <c r="H57" s="106" t="s">
        <v>1034</v>
      </c>
      <c r="I57" s="107" t="s">
        <v>1258</v>
      </c>
    </row>
    <row r="58" spans="1:9" ht="15" customHeight="1" x14ac:dyDescent="0.25">
      <c r="A58" s="123">
        <v>50</v>
      </c>
      <c r="B58" s="107" t="s">
        <v>1557</v>
      </c>
      <c r="C58" s="107" t="s">
        <v>1482</v>
      </c>
      <c r="D58" s="105">
        <v>39681</v>
      </c>
      <c r="E58" s="106" t="s">
        <v>1188</v>
      </c>
      <c r="F58" s="109" t="s">
        <v>1304</v>
      </c>
      <c r="G58" s="106" t="s">
        <v>1021</v>
      </c>
      <c r="H58" s="106" t="s">
        <v>1019</v>
      </c>
      <c r="I58" s="107" t="s">
        <v>1313</v>
      </c>
    </row>
    <row r="59" spans="1:9" ht="15" customHeight="1" x14ac:dyDescent="0.25">
      <c r="A59" s="123">
        <v>51</v>
      </c>
      <c r="B59" s="107" t="s">
        <v>1558</v>
      </c>
      <c r="C59" s="107" t="s">
        <v>1559</v>
      </c>
      <c r="D59" s="105">
        <v>41917</v>
      </c>
      <c r="E59" s="106" t="s">
        <v>1207</v>
      </c>
      <c r="F59" s="102" t="s">
        <v>1199</v>
      </c>
      <c r="G59" s="106" t="s">
        <v>1042</v>
      </c>
      <c r="H59" s="106" t="s">
        <v>1040</v>
      </c>
      <c r="I59" s="107" t="s">
        <v>1200</v>
      </c>
    </row>
    <row r="60" spans="1:9" ht="15" customHeight="1" x14ac:dyDescent="0.25">
      <c r="A60" s="123">
        <v>52</v>
      </c>
      <c r="B60" s="107" t="s">
        <v>1560</v>
      </c>
      <c r="C60" s="107" t="s">
        <v>1561</v>
      </c>
      <c r="D60" s="105">
        <v>40426</v>
      </c>
      <c r="E60" s="106" t="s">
        <v>1308</v>
      </c>
      <c r="F60" s="102" t="s">
        <v>1226</v>
      </c>
      <c r="G60" s="106" t="s">
        <v>1045</v>
      </c>
      <c r="H60" s="106" t="s">
        <v>1043</v>
      </c>
      <c r="I60" s="107" t="s">
        <v>1342</v>
      </c>
    </row>
    <row r="61" spans="1:9" ht="15" customHeight="1" x14ac:dyDescent="0.25">
      <c r="A61" s="123">
        <v>53</v>
      </c>
      <c r="B61" s="107" t="s">
        <v>1562</v>
      </c>
      <c r="C61" s="107" t="s">
        <v>1563</v>
      </c>
      <c r="D61" s="105">
        <v>40254</v>
      </c>
      <c r="E61" s="106" t="s">
        <v>1188</v>
      </c>
      <c r="F61" s="109" t="s">
        <v>1235</v>
      </c>
      <c r="G61" s="106" t="s">
        <v>1021</v>
      </c>
      <c r="H61" s="106" t="s">
        <v>1019</v>
      </c>
      <c r="I61" s="107" t="s">
        <v>1236</v>
      </c>
    </row>
    <row r="62" spans="1:9" ht="15" customHeight="1" x14ac:dyDescent="0.25">
      <c r="A62" s="123">
        <v>54</v>
      </c>
      <c r="B62" s="107" t="s">
        <v>1564</v>
      </c>
      <c r="C62" s="107" t="s">
        <v>1505</v>
      </c>
      <c r="D62" s="105">
        <v>39663</v>
      </c>
      <c r="E62" s="106" t="s">
        <v>993</v>
      </c>
      <c r="F62" s="102" t="s">
        <v>1189</v>
      </c>
      <c r="G62" s="106" t="s">
        <v>1045</v>
      </c>
      <c r="H62" s="106" t="s">
        <v>1043</v>
      </c>
      <c r="I62" s="107" t="s">
        <v>1565</v>
      </c>
    </row>
    <row r="63" spans="1:9" ht="15" customHeight="1" x14ac:dyDescent="0.25">
      <c r="A63" s="123">
        <v>55</v>
      </c>
      <c r="B63" s="107" t="s">
        <v>1566</v>
      </c>
      <c r="C63" s="107" t="s">
        <v>1495</v>
      </c>
      <c r="D63" s="105">
        <v>40648</v>
      </c>
      <c r="E63" s="106" t="s">
        <v>1308</v>
      </c>
      <c r="F63" s="102" t="s">
        <v>1226</v>
      </c>
      <c r="G63" s="106" t="s">
        <v>1045</v>
      </c>
      <c r="H63" s="106" t="s">
        <v>1043</v>
      </c>
      <c r="I63" s="107" t="s">
        <v>1533</v>
      </c>
    </row>
    <row r="64" spans="1:9" ht="15" customHeight="1" x14ac:dyDescent="0.25">
      <c r="A64" s="123">
        <v>56</v>
      </c>
      <c r="B64" s="107" t="s">
        <v>1567</v>
      </c>
      <c r="C64" s="107" t="s">
        <v>1488</v>
      </c>
      <c r="D64" s="105">
        <v>39627</v>
      </c>
      <c r="E64" s="106" t="s">
        <v>1188</v>
      </c>
      <c r="F64" s="102" t="s">
        <v>1199</v>
      </c>
      <c r="G64" s="106" t="s">
        <v>1042</v>
      </c>
      <c r="H64" s="106" t="s">
        <v>1040</v>
      </c>
      <c r="I64" s="107" t="s">
        <v>1368</v>
      </c>
    </row>
    <row r="65" spans="1:9" ht="15" customHeight="1" x14ac:dyDescent="0.25">
      <c r="A65" s="123">
        <v>57</v>
      </c>
      <c r="B65" s="107" t="s">
        <v>1568</v>
      </c>
      <c r="C65" s="107" t="s">
        <v>1569</v>
      </c>
      <c r="D65" s="105">
        <v>39087</v>
      </c>
      <c r="E65" s="106" t="s">
        <v>1218</v>
      </c>
      <c r="F65" s="102" t="s">
        <v>1334</v>
      </c>
      <c r="G65" s="106" t="s">
        <v>1012</v>
      </c>
      <c r="H65" s="106" t="s">
        <v>1010</v>
      </c>
      <c r="I65" s="107" t="s">
        <v>1335</v>
      </c>
    </row>
    <row r="66" spans="1:9" ht="15" customHeight="1" x14ac:dyDescent="0.25">
      <c r="A66" s="123">
        <v>58</v>
      </c>
      <c r="B66" s="107" t="s">
        <v>1570</v>
      </c>
      <c r="C66" s="107" t="s">
        <v>1464</v>
      </c>
      <c r="D66" s="105">
        <v>40502</v>
      </c>
      <c r="E66" s="106" t="s">
        <v>1308</v>
      </c>
      <c r="F66" s="102" t="s">
        <v>1194</v>
      </c>
      <c r="G66" s="106" t="s">
        <v>1048</v>
      </c>
      <c r="H66" s="106" t="s">
        <v>1046</v>
      </c>
      <c r="I66" s="107" t="s">
        <v>1272</v>
      </c>
    </row>
    <row r="67" spans="1:9" ht="15" customHeight="1" x14ac:dyDescent="0.25">
      <c r="A67" s="123">
        <v>59</v>
      </c>
      <c r="B67" s="107" t="s">
        <v>1571</v>
      </c>
      <c r="C67" s="107" t="s">
        <v>1572</v>
      </c>
      <c r="D67" s="105">
        <v>39599</v>
      </c>
      <c r="E67" s="106" t="s">
        <v>993</v>
      </c>
      <c r="F67" s="102" t="s">
        <v>1194</v>
      </c>
      <c r="G67" s="106" t="s">
        <v>1048</v>
      </c>
      <c r="H67" s="106" t="s">
        <v>1046</v>
      </c>
      <c r="I67" s="107" t="s">
        <v>1573</v>
      </c>
    </row>
    <row r="68" spans="1:9" ht="15" customHeight="1" x14ac:dyDescent="0.25">
      <c r="A68" s="123">
        <v>60</v>
      </c>
      <c r="B68" s="107" t="s">
        <v>1571</v>
      </c>
      <c r="C68" s="107" t="s">
        <v>1505</v>
      </c>
      <c r="D68" s="105">
        <v>41848</v>
      </c>
      <c r="E68" s="106" t="s">
        <v>1193</v>
      </c>
      <c r="F68" s="102" t="s">
        <v>1194</v>
      </c>
      <c r="G68" s="106" t="s">
        <v>1048</v>
      </c>
      <c r="H68" s="106" t="s">
        <v>1046</v>
      </c>
      <c r="I68" s="107" t="s">
        <v>1272</v>
      </c>
    </row>
    <row r="69" spans="1:9" ht="15.75" x14ac:dyDescent="0.25">
      <c r="A69" s="123">
        <v>61</v>
      </c>
      <c r="B69" s="107" t="s">
        <v>1574</v>
      </c>
      <c r="C69" s="107" t="s">
        <v>1503</v>
      </c>
      <c r="D69" s="105">
        <v>39222</v>
      </c>
      <c r="E69" s="106" t="s">
        <v>993</v>
      </c>
      <c r="F69" s="102" t="s">
        <v>1384</v>
      </c>
      <c r="G69" s="106" t="s">
        <v>1021</v>
      </c>
      <c r="H69" s="106" t="s">
        <v>1019</v>
      </c>
      <c r="I69" s="107" t="s">
        <v>1385</v>
      </c>
    </row>
    <row r="70" spans="1:9" ht="15.75" x14ac:dyDescent="0.25">
      <c r="A70" s="123">
        <v>62</v>
      </c>
      <c r="B70" s="107" t="s">
        <v>1575</v>
      </c>
      <c r="C70" s="107" t="s">
        <v>1572</v>
      </c>
      <c r="D70" s="105">
        <v>39031</v>
      </c>
      <c r="E70" s="106" t="s">
        <v>993</v>
      </c>
      <c r="F70" s="102" t="s">
        <v>1219</v>
      </c>
      <c r="G70" s="106" t="s">
        <v>1036</v>
      </c>
      <c r="H70" s="106" t="s">
        <v>1034</v>
      </c>
      <c r="I70" s="107" t="s">
        <v>1258</v>
      </c>
    </row>
    <row r="71" spans="1:9" ht="15.75" x14ac:dyDescent="0.25">
      <c r="A71" s="123">
        <v>63</v>
      </c>
      <c r="B71" s="107" t="s">
        <v>1576</v>
      </c>
      <c r="C71" s="107" t="s">
        <v>1495</v>
      </c>
      <c r="D71" s="105">
        <v>41366</v>
      </c>
      <c r="E71" s="106" t="s">
        <v>1218</v>
      </c>
      <c r="F71" s="102" t="s">
        <v>1189</v>
      </c>
      <c r="G71" s="106" t="s">
        <v>1045</v>
      </c>
      <c r="H71" s="106" t="s">
        <v>1043</v>
      </c>
      <c r="I71" s="107" t="s">
        <v>1190</v>
      </c>
    </row>
    <row r="72" spans="1:9" ht="15.75" x14ac:dyDescent="0.25">
      <c r="A72" s="123">
        <v>64</v>
      </c>
      <c r="B72" s="107" t="s">
        <v>1576</v>
      </c>
      <c r="C72" s="107" t="s">
        <v>1521</v>
      </c>
      <c r="D72" s="105">
        <v>40340</v>
      </c>
      <c r="E72" s="106" t="s">
        <v>1188</v>
      </c>
      <c r="F72" s="102" t="s">
        <v>1189</v>
      </c>
      <c r="G72" s="106" t="s">
        <v>1045</v>
      </c>
      <c r="H72" s="106" t="s">
        <v>1043</v>
      </c>
      <c r="I72" s="107" t="s">
        <v>1190</v>
      </c>
    </row>
    <row r="73" spans="1:9" ht="15.75" x14ac:dyDescent="0.25">
      <c r="A73" s="123">
        <v>65</v>
      </c>
      <c r="B73" s="107" t="s">
        <v>1577</v>
      </c>
      <c r="C73" s="107" t="s">
        <v>1508</v>
      </c>
      <c r="D73" s="105">
        <v>40986</v>
      </c>
      <c r="E73" s="106" t="s">
        <v>1218</v>
      </c>
      <c r="F73" s="108" t="s">
        <v>1203</v>
      </c>
      <c r="G73" s="106" t="s">
        <v>1056</v>
      </c>
      <c r="H73" s="106" t="s">
        <v>1054</v>
      </c>
      <c r="I73" s="107" t="s">
        <v>1262</v>
      </c>
    </row>
    <row r="74" spans="1:9" ht="15.75" x14ac:dyDescent="0.25">
      <c r="A74" s="123">
        <v>66</v>
      </c>
      <c r="B74" s="107" t="s">
        <v>1578</v>
      </c>
      <c r="C74" s="107" t="s">
        <v>1579</v>
      </c>
      <c r="D74" s="105">
        <v>39551</v>
      </c>
      <c r="E74" s="106" t="s">
        <v>993</v>
      </c>
      <c r="F74" s="109" t="s">
        <v>1214</v>
      </c>
      <c r="G74" s="106" t="s">
        <v>1009</v>
      </c>
      <c r="H74" s="106" t="s">
        <v>1007</v>
      </c>
      <c r="I74" s="107" t="s">
        <v>1223</v>
      </c>
    </row>
    <row r="75" spans="1:9" ht="15.75" x14ac:dyDescent="0.25">
      <c r="A75" s="123">
        <v>67</v>
      </c>
      <c r="B75" s="107" t="s">
        <v>1580</v>
      </c>
      <c r="C75" s="107" t="s">
        <v>1581</v>
      </c>
      <c r="D75" s="105">
        <v>39951</v>
      </c>
      <c r="E75" s="106" t="s">
        <v>1218</v>
      </c>
      <c r="F75" s="108" t="s">
        <v>1203</v>
      </c>
      <c r="G75" s="106" t="s">
        <v>1056</v>
      </c>
      <c r="H75" s="106" t="s">
        <v>1054</v>
      </c>
      <c r="I75" s="107" t="s">
        <v>1204</v>
      </c>
    </row>
    <row r="76" spans="1:9" ht="15.75" x14ac:dyDescent="0.25">
      <c r="A76" s="123">
        <v>68</v>
      </c>
      <c r="B76" s="107" t="s">
        <v>1582</v>
      </c>
      <c r="C76" s="107" t="s">
        <v>1488</v>
      </c>
      <c r="D76" s="105">
        <v>40164</v>
      </c>
      <c r="E76" s="106" t="s">
        <v>1218</v>
      </c>
      <c r="F76" s="102" t="s">
        <v>1194</v>
      </c>
      <c r="G76" s="106" t="s">
        <v>1048</v>
      </c>
      <c r="H76" s="106" t="s">
        <v>1046</v>
      </c>
      <c r="I76" s="107" t="s">
        <v>1272</v>
      </c>
    </row>
    <row r="77" spans="1:9" ht="15.75" x14ac:dyDescent="0.25">
      <c r="A77" s="123">
        <v>69</v>
      </c>
      <c r="B77" s="107" t="s">
        <v>1583</v>
      </c>
      <c r="C77" s="107" t="s">
        <v>1488</v>
      </c>
      <c r="D77" s="105">
        <v>39218</v>
      </c>
      <c r="E77" s="106" t="s">
        <v>993</v>
      </c>
      <c r="F77" s="102" t="s">
        <v>1245</v>
      </c>
      <c r="G77" s="106" t="s">
        <v>1021</v>
      </c>
      <c r="H77" s="106" t="s">
        <v>1019</v>
      </c>
      <c r="I77" s="107" t="s">
        <v>1246</v>
      </c>
    </row>
    <row r="78" spans="1:9" ht="15.75" x14ac:dyDescent="0.25">
      <c r="A78" s="123">
        <v>70</v>
      </c>
      <c r="B78" s="107" t="s">
        <v>1584</v>
      </c>
      <c r="C78" s="107" t="s">
        <v>1585</v>
      </c>
      <c r="D78" s="105">
        <v>39207</v>
      </c>
      <c r="E78" s="106" t="s">
        <v>1188</v>
      </c>
      <c r="F78" s="109" t="s">
        <v>1235</v>
      </c>
      <c r="G78" s="106" t="s">
        <v>1021</v>
      </c>
      <c r="H78" s="106" t="s">
        <v>1019</v>
      </c>
      <c r="I78" s="107" t="s">
        <v>1236</v>
      </c>
    </row>
    <row r="79" spans="1:9" ht="15.75" x14ac:dyDescent="0.25">
      <c r="A79" s="123">
        <v>71</v>
      </c>
      <c r="B79" s="107" t="s">
        <v>1586</v>
      </c>
      <c r="C79" s="107" t="s">
        <v>1569</v>
      </c>
      <c r="D79" s="105">
        <v>40444</v>
      </c>
      <c r="E79" s="106" t="s">
        <v>1188</v>
      </c>
      <c r="F79" s="102" t="s">
        <v>1189</v>
      </c>
      <c r="G79" s="106" t="s">
        <v>1045</v>
      </c>
      <c r="H79" s="106" t="s">
        <v>1043</v>
      </c>
      <c r="I79" s="107" t="s">
        <v>1345</v>
      </c>
    </row>
    <row r="80" spans="1:9" ht="15.75" x14ac:dyDescent="0.25">
      <c r="A80" s="123">
        <v>72</v>
      </c>
      <c r="B80" s="107" t="s">
        <v>1587</v>
      </c>
      <c r="C80" s="107" t="s">
        <v>1563</v>
      </c>
      <c r="D80" s="105">
        <v>39962</v>
      </c>
      <c r="E80" s="106" t="s">
        <v>1308</v>
      </c>
      <c r="F80" s="102" t="s">
        <v>1226</v>
      </c>
      <c r="G80" s="106" t="s">
        <v>1045</v>
      </c>
      <c r="H80" s="106" t="s">
        <v>1043</v>
      </c>
      <c r="I80" s="107" t="s">
        <v>1227</v>
      </c>
    </row>
    <row r="81" spans="1:9" ht="15.75" x14ac:dyDescent="0.25">
      <c r="A81" s="123">
        <v>73</v>
      </c>
      <c r="B81" s="107" t="s">
        <v>1588</v>
      </c>
      <c r="C81" s="107" t="s">
        <v>1516</v>
      </c>
      <c r="D81" s="105">
        <v>41018</v>
      </c>
      <c r="E81" s="106" t="s">
        <v>1193</v>
      </c>
      <c r="F81" s="102" t="s">
        <v>1194</v>
      </c>
      <c r="G81" s="106" t="s">
        <v>1048</v>
      </c>
      <c r="H81" s="106" t="s">
        <v>1046</v>
      </c>
      <c r="I81" s="107" t="s">
        <v>1272</v>
      </c>
    </row>
    <row r="82" spans="1:9" ht="15.75" x14ac:dyDescent="0.25">
      <c r="A82" s="123">
        <v>74</v>
      </c>
      <c r="B82" s="107" t="s">
        <v>1588</v>
      </c>
      <c r="C82" s="107" t="s">
        <v>1556</v>
      </c>
      <c r="D82" s="105">
        <v>41018</v>
      </c>
      <c r="E82" s="106" t="s">
        <v>1193</v>
      </c>
      <c r="F82" s="102" t="s">
        <v>1194</v>
      </c>
      <c r="G82" s="106" t="s">
        <v>1048</v>
      </c>
      <c r="H82" s="106" t="s">
        <v>1046</v>
      </c>
      <c r="I82" s="107" t="s">
        <v>1272</v>
      </c>
    </row>
    <row r="83" spans="1:9" ht="15.75" x14ac:dyDescent="0.25">
      <c r="A83" s="123">
        <v>75</v>
      </c>
      <c r="B83" s="107" t="s">
        <v>1589</v>
      </c>
      <c r="C83" s="107" t="s">
        <v>1485</v>
      </c>
      <c r="D83" s="105">
        <v>40003</v>
      </c>
      <c r="E83" s="106" t="s">
        <v>1188</v>
      </c>
      <c r="F83" s="109" t="s">
        <v>1304</v>
      </c>
      <c r="G83" s="106" t="s">
        <v>1021</v>
      </c>
      <c r="H83" s="106" t="s">
        <v>1019</v>
      </c>
      <c r="I83" s="107" t="s">
        <v>1324</v>
      </c>
    </row>
    <row r="84" spans="1:9" ht="15.75" x14ac:dyDescent="0.25">
      <c r="A84" s="123">
        <v>76</v>
      </c>
      <c r="B84" s="107" t="s">
        <v>1590</v>
      </c>
      <c r="C84" s="107" t="s">
        <v>1591</v>
      </c>
      <c r="D84" s="105">
        <v>39772</v>
      </c>
      <c r="E84" s="106" t="s">
        <v>993</v>
      </c>
      <c r="F84" s="109" t="s">
        <v>1304</v>
      </c>
      <c r="G84" s="106" t="s">
        <v>1021</v>
      </c>
      <c r="H84" s="106" t="s">
        <v>1019</v>
      </c>
      <c r="I84" s="107" t="s">
        <v>1324</v>
      </c>
    </row>
    <row r="85" spans="1:9" ht="15.75" x14ac:dyDescent="0.25">
      <c r="A85" s="123">
        <v>77</v>
      </c>
      <c r="B85" s="107" t="s">
        <v>1592</v>
      </c>
      <c r="C85" s="107" t="s">
        <v>1503</v>
      </c>
      <c r="D85" s="105">
        <v>39800</v>
      </c>
      <c r="E85" s="106" t="s">
        <v>1188</v>
      </c>
      <c r="F85" s="102" t="s">
        <v>1334</v>
      </c>
      <c r="G85" s="106" t="s">
        <v>1012</v>
      </c>
      <c r="H85" s="106" t="s">
        <v>1010</v>
      </c>
      <c r="I85" s="107" t="s">
        <v>1335</v>
      </c>
    </row>
    <row r="86" spans="1:9" ht="15.75" x14ac:dyDescent="0.25">
      <c r="A86" s="123">
        <v>78</v>
      </c>
      <c r="B86" s="107" t="s">
        <v>1593</v>
      </c>
      <c r="C86" s="107" t="s">
        <v>1594</v>
      </c>
      <c r="D86" s="105">
        <v>39910</v>
      </c>
      <c r="E86" s="106" t="s">
        <v>1188</v>
      </c>
      <c r="F86" s="102" t="s">
        <v>1189</v>
      </c>
      <c r="G86" s="106" t="s">
        <v>1045</v>
      </c>
      <c r="H86" s="106" t="s">
        <v>1043</v>
      </c>
      <c r="I86" s="107" t="s">
        <v>1248</v>
      </c>
    </row>
    <row r="87" spans="1:9" ht="15.75" x14ac:dyDescent="0.25">
      <c r="A87" s="123">
        <v>79</v>
      </c>
      <c r="B87" s="107" t="s">
        <v>1595</v>
      </c>
      <c r="C87" s="107" t="s">
        <v>1596</v>
      </c>
      <c r="D87" s="105">
        <v>40544</v>
      </c>
      <c r="E87" s="106" t="s">
        <v>1188</v>
      </c>
      <c r="F87" s="102" t="s">
        <v>1254</v>
      </c>
      <c r="G87" s="106" t="s">
        <v>1045</v>
      </c>
      <c r="H87" s="106" t="s">
        <v>1043</v>
      </c>
      <c r="I87" s="107" t="s">
        <v>1255</v>
      </c>
    </row>
    <row r="88" spans="1:9" ht="15.75" x14ac:dyDescent="0.25">
      <c r="A88" s="123">
        <v>80</v>
      </c>
      <c r="B88" s="107" t="s">
        <v>1597</v>
      </c>
      <c r="C88" s="107" t="s">
        <v>1485</v>
      </c>
      <c r="D88" s="105">
        <v>38842</v>
      </c>
      <c r="E88" s="106" t="s">
        <v>993</v>
      </c>
      <c r="F88" s="109" t="s">
        <v>1235</v>
      </c>
      <c r="G88" s="106" t="s">
        <v>1021</v>
      </c>
      <c r="H88" s="106" t="s">
        <v>1019</v>
      </c>
      <c r="I88" s="107" t="s">
        <v>1236</v>
      </c>
    </row>
    <row r="89" spans="1:9" ht="15.75" x14ac:dyDescent="0.25">
      <c r="A89" s="123">
        <v>81</v>
      </c>
      <c r="B89" s="107" t="s">
        <v>1598</v>
      </c>
      <c r="C89" s="107" t="s">
        <v>1599</v>
      </c>
      <c r="D89" s="105">
        <v>38840</v>
      </c>
      <c r="E89" s="106" t="s">
        <v>993</v>
      </c>
      <c r="F89" s="102" t="s">
        <v>1243</v>
      </c>
      <c r="G89" s="106" t="s">
        <v>1027</v>
      </c>
      <c r="H89" s="106" t="s">
        <v>1022</v>
      </c>
      <c r="I89" s="107" t="s">
        <v>1395</v>
      </c>
    </row>
    <row r="90" spans="1:9" ht="15.75" x14ac:dyDescent="0.25">
      <c r="A90" s="123">
        <v>82</v>
      </c>
      <c r="B90" s="107" t="s">
        <v>1600</v>
      </c>
      <c r="C90" s="107" t="s">
        <v>1485</v>
      </c>
      <c r="D90" s="105">
        <v>39100</v>
      </c>
      <c r="E90" s="106" t="s">
        <v>993</v>
      </c>
      <c r="F90" s="102" t="s">
        <v>1226</v>
      </c>
      <c r="G90" s="106" t="s">
        <v>1045</v>
      </c>
      <c r="H90" s="106" t="s">
        <v>1043</v>
      </c>
      <c r="I90" s="107" t="s">
        <v>1340</v>
      </c>
    </row>
    <row r="91" spans="1:9" ht="15.75" x14ac:dyDescent="0.25">
      <c r="A91" s="123">
        <v>83</v>
      </c>
      <c r="B91" s="107" t="s">
        <v>1601</v>
      </c>
      <c r="C91" s="107" t="s">
        <v>1602</v>
      </c>
      <c r="D91" s="105">
        <v>38782</v>
      </c>
      <c r="E91" s="106" t="s">
        <v>993</v>
      </c>
      <c r="F91" s="102" t="s">
        <v>1219</v>
      </c>
      <c r="G91" s="106" t="s">
        <v>1036</v>
      </c>
      <c r="H91" s="106" t="s">
        <v>1034</v>
      </c>
      <c r="I91" s="107" t="s">
        <v>1258</v>
      </c>
    </row>
    <row r="92" spans="1:9" ht="15.75" x14ac:dyDescent="0.25">
      <c r="A92" s="123">
        <v>84</v>
      </c>
      <c r="B92" s="107" t="s">
        <v>1603</v>
      </c>
      <c r="C92" s="107" t="s">
        <v>1591</v>
      </c>
      <c r="D92" s="105">
        <v>40544</v>
      </c>
      <c r="E92" s="106" t="s">
        <v>1188</v>
      </c>
      <c r="F92" s="102" t="s">
        <v>1254</v>
      </c>
      <c r="G92" s="106" t="s">
        <v>1045</v>
      </c>
      <c r="H92" s="106" t="s">
        <v>1043</v>
      </c>
      <c r="I92" s="107" t="s">
        <v>1255</v>
      </c>
    </row>
    <row r="93" spans="1:9" ht="15.75" x14ac:dyDescent="0.25">
      <c r="A93" s="123">
        <v>85</v>
      </c>
      <c r="B93" s="107" t="s">
        <v>1604</v>
      </c>
      <c r="C93" s="107" t="s">
        <v>1516</v>
      </c>
      <c r="D93" s="105">
        <v>40456</v>
      </c>
      <c r="E93" s="106" t="s">
        <v>1188</v>
      </c>
      <c r="F93" s="102" t="s">
        <v>1189</v>
      </c>
      <c r="G93" s="106" t="s">
        <v>1045</v>
      </c>
      <c r="H93" s="106" t="s">
        <v>1043</v>
      </c>
      <c r="I93" s="107" t="s">
        <v>1408</v>
      </c>
    </row>
    <row r="94" spans="1:9" ht="15.75" x14ac:dyDescent="0.25">
      <c r="A94" s="123">
        <v>86</v>
      </c>
      <c r="B94" s="107" t="s">
        <v>1605</v>
      </c>
      <c r="C94" s="107" t="s">
        <v>1606</v>
      </c>
      <c r="D94" s="105">
        <v>40857</v>
      </c>
      <c r="E94" s="106" t="s">
        <v>1207</v>
      </c>
      <c r="F94" s="102" t="s">
        <v>1384</v>
      </c>
      <c r="G94" s="106" t="s">
        <v>1021</v>
      </c>
      <c r="H94" s="106" t="s">
        <v>1019</v>
      </c>
      <c r="I94" s="107" t="s">
        <v>1607</v>
      </c>
    </row>
    <row r="95" spans="1:9" ht="15.75" x14ac:dyDescent="0.25">
      <c r="A95" s="123">
        <v>87</v>
      </c>
      <c r="B95" s="107" t="s">
        <v>1608</v>
      </c>
      <c r="C95" s="107" t="s">
        <v>1572</v>
      </c>
      <c r="D95" s="105">
        <v>39999</v>
      </c>
      <c r="E95" s="106" t="s">
        <v>1207</v>
      </c>
      <c r="F95" s="102" t="s">
        <v>1194</v>
      </c>
      <c r="G95" s="106" t="s">
        <v>1048</v>
      </c>
      <c r="H95" s="106" t="s">
        <v>1046</v>
      </c>
      <c r="I95" s="107" t="s">
        <v>1272</v>
      </c>
    </row>
    <row r="96" spans="1:9" ht="15.75" x14ac:dyDescent="0.25">
      <c r="A96" s="123">
        <v>88</v>
      </c>
      <c r="B96" s="107" t="s">
        <v>1609</v>
      </c>
      <c r="C96" s="107" t="s">
        <v>1505</v>
      </c>
      <c r="D96" s="105">
        <v>39746</v>
      </c>
      <c r="E96" s="106" t="s">
        <v>993</v>
      </c>
      <c r="F96" s="108" t="s">
        <v>1203</v>
      </c>
      <c r="G96" s="106" t="s">
        <v>1059</v>
      </c>
      <c r="H96" s="106" t="s">
        <v>1054</v>
      </c>
      <c r="I96" s="107" t="s">
        <v>1452</v>
      </c>
    </row>
    <row r="97" spans="1:9" ht="15.75" x14ac:dyDescent="0.25">
      <c r="A97" s="123">
        <v>89</v>
      </c>
      <c r="B97" s="107" t="s">
        <v>1610</v>
      </c>
      <c r="C97" s="107" t="s">
        <v>1563</v>
      </c>
      <c r="D97" s="105">
        <v>39089</v>
      </c>
      <c r="E97" s="106" t="s">
        <v>993</v>
      </c>
      <c r="F97" s="109" t="s">
        <v>1214</v>
      </c>
      <c r="G97" s="106" t="s">
        <v>1009</v>
      </c>
      <c r="H97" s="106" t="s">
        <v>1007</v>
      </c>
      <c r="I97" s="107" t="s">
        <v>1223</v>
      </c>
    </row>
    <row r="98" spans="1:9" ht="15.75" x14ac:dyDescent="0.25">
      <c r="A98" s="123">
        <v>90</v>
      </c>
      <c r="B98" s="107" t="s">
        <v>1611</v>
      </c>
      <c r="C98" s="107" t="s">
        <v>1501</v>
      </c>
      <c r="D98" s="105">
        <v>40859</v>
      </c>
      <c r="E98" s="106" t="s">
        <v>1207</v>
      </c>
      <c r="F98" s="102" t="s">
        <v>1199</v>
      </c>
      <c r="G98" s="106" t="s">
        <v>1042</v>
      </c>
      <c r="H98" s="106" t="s">
        <v>1040</v>
      </c>
      <c r="I98" s="107" t="s">
        <v>1200</v>
      </c>
    </row>
    <row r="99" spans="1:9" ht="15.75" x14ac:dyDescent="0.25">
      <c r="A99" s="123">
        <v>91</v>
      </c>
      <c r="B99" s="107" t="s">
        <v>1612</v>
      </c>
      <c r="C99" s="107" t="s">
        <v>1501</v>
      </c>
      <c r="D99" s="105">
        <v>39494</v>
      </c>
      <c r="E99" s="106" t="s">
        <v>993</v>
      </c>
      <c r="F99" s="102" t="s">
        <v>1243</v>
      </c>
      <c r="G99" s="106" t="s">
        <v>1027</v>
      </c>
      <c r="H99" s="106" t="s">
        <v>1022</v>
      </c>
      <c r="I99" s="107" t="s">
        <v>1393</v>
      </c>
    </row>
    <row r="100" spans="1:9" ht="15.75" x14ac:dyDescent="0.25">
      <c r="A100" s="123">
        <v>92</v>
      </c>
      <c r="B100" s="107" t="s">
        <v>1612</v>
      </c>
      <c r="C100" s="107" t="s">
        <v>1476</v>
      </c>
      <c r="D100" s="105">
        <v>38900</v>
      </c>
      <c r="E100" s="106" t="s">
        <v>1188</v>
      </c>
      <c r="F100" s="102" t="s">
        <v>1194</v>
      </c>
      <c r="G100" s="106" t="s">
        <v>1048</v>
      </c>
      <c r="H100" s="106" t="s">
        <v>1046</v>
      </c>
      <c r="I100" s="107" t="s">
        <v>1613</v>
      </c>
    </row>
    <row r="101" spans="1:9" ht="15.75" x14ac:dyDescent="0.25">
      <c r="A101" s="123">
        <v>93</v>
      </c>
      <c r="B101" s="107" t="s">
        <v>1614</v>
      </c>
      <c r="C101" s="107" t="s">
        <v>1602</v>
      </c>
      <c r="D101" s="105">
        <v>40155</v>
      </c>
      <c r="E101" s="106" t="s">
        <v>993</v>
      </c>
      <c r="F101" s="102" t="s">
        <v>1219</v>
      </c>
      <c r="G101" s="106" t="s">
        <v>1036</v>
      </c>
      <c r="H101" s="106" t="s">
        <v>1034</v>
      </c>
      <c r="I101" s="107" t="s">
        <v>1258</v>
      </c>
    </row>
    <row r="102" spans="1:9" ht="15.75" x14ac:dyDescent="0.25">
      <c r="A102" s="123">
        <v>94</v>
      </c>
      <c r="B102" s="107" t="s">
        <v>1615</v>
      </c>
      <c r="C102" s="107" t="s">
        <v>1505</v>
      </c>
      <c r="D102" s="105">
        <v>39688</v>
      </c>
      <c r="E102" s="106" t="s">
        <v>993</v>
      </c>
      <c r="F102" s="109" t="s">
        <v>1304</v>
      </c>
      <c r="G102" s="106" t="s">
        <v>1021</v>
      </c>
      <c r="H102" s="106" t="s">
        <v>1019</v>
      </c>
      <c r="I102" s="107" t="s">
        <v>1313</v>
      </c>
    </row>
    <row r="103" spans="1:9" ht="15.75" x14ac:dyDescent="0.25">
      <c r="A103" s="123">
        <v>95</v>
      </c>
      <c r="B103" s="107" t="s">
        <v>1616</v>
      </c>
      <c r="C103" s="107" t="s">
        <v>1617</v>
      </c>
      <c r="D103" s="105">
        <v>39182</v>
      </c>
      <c r="E103" s="106" t="s">
        <v>1218</v>
      </c>
      <c r="F103" s="102" t="s">
        <v>1194</v>
      </c>
      <c r="G103" s="106" t="s">
        <v>1048</v>
      </c>
      <c r="H103" s="106" t="s">
        <v>1046</v>
      </c>
      <c r="I103" s="107" t="s">
        <v>1618</v>
      </c>
    </row>
    <row r="104" spans="1:9" ht="15.75" x14ac:dyDescent="0.25">
      <c r="A104" s="123">
        <v>96</v>
      </c>
      <c r="B104" s="107" t="s">
        <v>1619</v>
      </c>
      <c r="C104" s="107" t="s">
        <v>1620</v>
      </c>
      <c r="D104" s="105">
        <v>40205</v>
      </c>
      <c r="E104" s="106" t="s">
        <v>1207</v>
      </c>
      <c r="F104" s="102" t="s">
        <v>1194</v>
      </c>
      <c r="G104" s="106" t="s">
        <v>1048</v>
      </c>
      <c r="H104" s="106" t="s">
        <v>1046</v>
      </c>
      <c r="I104" s="107" t="s">
        <v>1272</v>
      </c>
    </row>
    <row r="105" spans="1:9" ht="15.75" x14ac:dyDescent="0.25">
      <c r="A105" s="123">
        <v>97</v>
      </c>
      <c r="B105" s="107" t="s">
        <v>1621</v>
      </c>
      <c r="C105" s="107" t="s">
        <v>1594</v>
      </c>
      <c r="D105" s="105">
        <v>40605</v>
      </c>
      <c r="E105" s="106" t="s">
        <v>1207</v>
      </c>
      <c r="F105" s="109" t="s">
        <v>1304</v>
      </c>
      <c r="G105" s="106" t="s">
        <v>1021</v>
      </c>
      <c r="H105" s="106" t="s">
        <v>1019</v>
      </c>
      <c r="I105" s="107" t="s">
        <v>1313</v>
      </c>
    </row>
    <row r="106" spans="1:9" ht="15.75" x14ac:dyDescent="0.25">
      <c r="A106" s="123">
        <v>98</v>
      </c>
      <c r="B106" s="107" t="s">
        <v>1622</v>
      </c>
      <c r="C106" s="107" t="s">
        <v>1623</v>
      </c>
      <c r="D106" s="105">
        <v>39684</v>
      </c>
      <c r="E106" s="106" t="s">
        <v>993</v>
      </c>
      <c r="F106" s="102" t="s">
        <v>1194</v>
      </c>
      <c r="G106" s="106" t="s">
        <v>1048</v>
      </c>
      <c r="H106" s="106" t="s">
        <v>1046</v>
      </c>
      <c r="I106" s="107" t="s">
        <v>1310</v>
      </c>
    </row>
    <row r="107" spans="1:9" ht="15.75" x14ac:dyDescent="0.25">
      <c r="A107" s="123">
        <v>99</v>
      </c>
      <c r="B107" s="107" t="s">
        <v>1624</v>
      </c>
      <c r="C107" s="107" t="s">
        <v>1485</v>
      </c>
      <c r="D107" s="105">
        <v>40319</v>
      </c>
      <c r="E107" s="106" t="s">
        <v>1218</v>
      </c>
      <c r="F107" s="109" t="s">
        <v>1214</v>
      </c>
      <c r="G107" s="106" t="s">
        <v>1009</v>
      </c>
      <c r="H107" s="106" t="s">
        <v>1007</v>
      </c>
      <c r="I107" s="107" t="s">
        <v>1223</v>
      </c>
    </row>
    <row r="108" spans="1:9" ht="15.75" x14ac:dyDescent="0.25">
      <c r="A108" s="123">
        <v>100</v>
      </c>
      <c r="B108" s="107" t="s">
        <v>1625</v>
      </c>
      <c r="C108" s="107" t="s">
        <v>1626</v>
      </c>
      <c r="D108" s="105">
        <v>40544</v>
      </c>
      <c r="E108" s="106" t="s">
        <v>1627</v>
      </c>
      <c r="F108" s="102" t="s">
        <v>1254</v>
      </c>
      <c r="G108" s="106" t="s">
        <v>1045</v>
      </c>
      <c r="H108" s="106" t="s">
        <v>1043</v>
      </c>
      <c r="I108" s="107" t="s">
        <v>1255</v>
      </c>
    </row>
    <row r="109" spans="1:9" ht="15.75" x14ac:dyDescent="0.25">
      <c r="A109" s="123">
        <v>101</v>
      </c>
      <c r="B109" s="107" t="s">
        <v>1628</v>
      </c>
      <c r="C109" s="107" t="s">
        <v>1617</v>
      </c>
      <c r="D109" s="105">
        <v>39314</v>
      </c>
      <c r="E109" s="106" t="s">
        <v>1188</v>
      </c>
      <c r="F109" s="102" t="s">
        <v>1194</v>
      </c>
      <c r="G109" s="106" t="s">
        <v>1048</v>
      </c>
      <c r="H109" s="106" t="s">
        <v>1046</v>
      </c>
      <c r="I109" s="107" t="s">
        <v>1310</v>
      </c>
    </row>
    <row r="110" spans="1:9" ht="15.75" x14ac:dyDescent="0.25">
      <c r="A110" s="123">
        <v>102</v>
      </c>
      <c r="B110" s="107" t="s">
        <v>1629</v>
      </c>
      <c r="C110" s="107" t="s">
        <v>1485</v>
      </c>
      <c r="D110" s="105">
        <v>40480</v>
      </c>
      <c r="E110" s="106">
        <v>3</v>
      </c>
      <c r="F110" s="102" t="s">
        <v>1630</v>
      </c>
      <c r="G110" s="106" t="s">
        <v>1039</v>
      </c>
      <c r="H110" s="106" t="s">
        <v>1037</v>
      </c>
      <c r="I110" s="107" t="s">
        <v>1631</v>
      </c>
    </row>
    <row r="111" spans="1:9" ht="15.75" x14ac:dyDescent="0.25">
      <c r="A111" s="123">
        <v>103</v>
      </c>
      <c r="B111" s="107" t="s">
        <v>1632</v>
      </c>
      <c r="C111" s="107" t="s">
        <v>1516</v>
      </c>
      <c r="D111" s="105">
        <v>39428</v>
      </c>
      <c r="E111" s="106" t="s">
        <v>1188</v>
      </c>
      <c r="F111" s="109" t="s">
        <v>1304</v>
      </c>
      <c r="G111" s="106" t="s">
        <v>1021</v>
      </c>
      <c r="H111" s="106" t="s">
        <v>1019</v>
      </c>
      <c r="I111" s="107" t="s">
        <v>1365</v>
      </c>
    </row>
    <row r="112" spans="1:9" ht="15.75" x14ac:dyDescent="0.25">
      <c r="A112" s="123">
        <v>104</v>
      </c>
      <c r="B112" s="107" t="s">
        <v>1633</v>
      </c>
      <c r="C112" s="107" t="s">
        <v>1543</v>
      </c>
      <c r="D112" s="105">
        <v>40677</v>
      </c>
      <c r="E112" s="106" t="s">
        <v>1207</v>
      </c>
      <c r="F112" s="109" t="s">
        <v>1304</v>
      </c>
      <c r="G112" s="106" t="s">
        <v>1021</v>
      </c>
      <c r="H112" s="106" t="s">
        <v>1019</v>
      </c>
      <c r="I112" s="107" t="s">
        <v>1365</v>
      </c>
    </row>
    <row r="113" spans="1:9" ht="15.75" x14ac:dyDescent="0.25">
      <c r="A113" s="123">
        <v>105</v>
      </c>
      <c r="B113" s="107" t="s">
        <v>1634</v>
      </c>
      <c r="C113" s="107" t="s">
        <v>1635</v>
      </c>
      <c r="D113" s="105">
        <v>39254</v>
      </c>
      <c r="E113" s="106" t="s">
        <v>1188</v>
      </c>
      <c r="F113" s="102" t="s">
        <v>1551</v>
      </c>
      <c r="G113" s="106" t="s">
        <v>1024</v>
      </c>
      <c r="H113" s="106" t="s">
        <v>1022</v>
      </c>
      <c r="I113" s="107" t="s">
        <v>1552</v>
      </c>
    </row>
    <row r="114" spans="1:9" ht="15.75" x14ac:dyDescent="0.25">
      <c r="A114" s="123">
        <v>106</v>
      </c>
      <c r="B114" s="107" t="s">
        <v>1636</v>
      </c>
      <c r="C114" s="107" t="s">
        <v>1637</v>
      </c>
      <c r="D114" s="105">
        <v>40769</v>
      </c>
      <c r="E114" s="106" t="s">
        <v>1218</v>
      </c>
      <c r="F114" s="109" t="s">
        <v>1214</v>
      </c>
      <c r="G114" s="106" t="s">
        <v>1009</v>
      </c>
      <c r="H114" s="106" t="s">
        <v>1007</v>
      </c>
      <c r="I114" s="107" t="s">
        <v>1638</v>
      </c>
    </row>
    <row r="115" spans="1:9" ht="15.75" x14ac:dyDescent="0.25">
      <c r="A115" s="123">
        <v>107</v>
      </c>
      <c r="B115" s="107" t="s">
        <v>1639</v>
      </c>
      <c r="C115" s="107" t="s">
        <v>1493</v>
      </c>
      <c r="D115" s="105">
        <v>40094</v>
      </c>
      <c r="E115" s="106" t="s">
        <v>1188</v>
      </c>
      <c r="F115" s="102" t="s">
        <v>1194</v>
      </c>
      <c r="G115" s="106" t="s">
        <v>1048</v>
      </c>
      <c r="H115" s="106" t="s">
        <v>1046</v>
      </c>
      <c r="I115" s="107" t="s">
        <v>1573</v>
      </c>
    </row>
    <row r="116" spans="1:9" ht="15.75" x14ac:dyDescent="0.25">
      <c r="A116" s="123">
        <v>108</v>
      </c>
      <c r="B116" s="107" t="s">
        <v>1640</v>
      </c>
      <c r="C116" s="107" t="s">
        <v>1569</v>
      </c>
      <c r="D116" s="105">
        <v>39087</v>
      </c>
      <c r="E116" s="106" t="s">
        <v>993</v>
      </c>
      <c r="F116" s="102" t="s">
        <v>1219</v>
      </c>
      <c r="G116" s="106" t="s">
        <v>1036</v>
      </c>
      <c r="H116" s="106" t="s">
        <v>1034</v>
      </c>
      <c r="I116" s="107" t="s">
        <v>1327</v>
      </c>
    </row>
    <row r="117" spans="1:9" ht="15.75" x14ac:dyDescent="0.25">
      <c r="A117" s="123">
        <v>109</v>
      </c>
      <c r="B117" s="107" t="s">
        <v>1641</v>
      </c>
      <c r="C117" s="107" t="s">
        <v>1637</v>
      </c>
      <c r="D117" s="105">
        <v>41477</v>
      </c>
      <c r="E117" s="106" t="s">
        <v>1193</v>
      </c>
      <c r="F117" s="108" t="s">
        <v>1203</v>
      </c>
      <c r="G117" s="106" t="s">
        <v>1280</v>
      </c>
      <c r="H117" s="106" t="s">
        <v>1054</v>
      </c>
      <c r="I117" s="107" t="s">
        <v>1302</v>
      </c>
    </row>
    <row r="118" spans="1:9" ht="15.75" x14ac:dyDescent="0.25">
      <c r="A118" s="123">
        <v>110</v>
      </c>
      <c r="B118" s="107" t="s">
        <v>1642</v>
      </c>
      <c r="C118" s="107" t="s">
        <v>1464</v>
      </c>
      <c r="D118" s="105">
        <v>40235</v>
      </c>
      <c r="E118" s="106" t="s">
        <v>1188</v>
      </c>
      <c r="F118" s="108" t="s">
        <v>1203</v>
      </c>
      <c r="G118" s="106" t="s">
        <v>1059</v>
      </c>
      <c r="H118" s="106" t="s">
        <v>1054</v>
      </c>
      <c r="I118" s="107" t="s">
        <v>1232</v>
      </c>
    </row>
    <row r="119" spans="1:9" ht="15.75" x14ac:dyDescent="0.25">
      <c r="A119" s="123">
        <v>111</v>
      </c>
      <c r="B119" s="107" t="s">
        <v>1642</v>
      </c>
      <c r="C119" s="107" t="s">
        <v>1490</v>
      </c>
      <c r="D119" s="105">
        <v>39643</v>
      </c>
      <c r="E119" s="106" t="s">
        <v>993</v>
      </c>
      <c r="F119" s="108" t="s">
        <v>1203</v>
      </c>
      <c r="G119" s="106" t="s">
        <v>1060</v>
      </c>
      <c r="H119" s="106" t="s">
        <v>1054</v>
      </c>
      <c r="I119" s="107" t="s">
        <v>1643</v>
      </c>
    </row>
    <row r="120" spans="1:9" ht="15.75" x14ac:dyDescent="0.25">
      <c r="A120" s="123">
        <v>112</v>
      </c>
      <c r="B120" s="107" t="s">
        <v>1644</v>
      </c>
      <c r="C120" s="107" t="s">
        <v>1645</v>
      </c>
      <c r="D120" s="105">
        <v>40381</v>
      </c>
      <c r="E120" s="106" t="s">
        <v>1218</v>
      </c>
      <c r="F120" s="102" t="s">
        <v>1226</v>
      </c>
      <c r="G120" s="106" t="s">
        <v>1045</v>
      </c>
      <c r="H120" s="106" t="s">
        <v>1043</v>
      </c>
      <c r="I120" s="107" t="s">
        <v>1353</v>
      </c>
    </row>
    <row r="121" spans="1:9" ht="15.75" x14ac:dyDescent="0.25">
      <c r="A121" s="123">
        <v>113</v>
      </c>
      <c r="B121" s="107" t="s">
        <v>1646</v>
      </c>
      <c r="C121" s="107" t="s">
        <v>1490</v>
      </c>
      <c r="D121" s="105">
        <v>40474</v>
      </c>
      <c r="E121" s="106" t="s">
        <v>1207</v>
      </c>
      <c r="F121" s="102" t="s">
        <v>1194</v>
      </c>
      <c r="G121" s="106" t="s">
        <v>1048</v>
      </c>
      <c r="H121" s="106" t="s">
        <v>1046</v>
      </c>
      <c r="I121" s="107" t="s">
        <v>1275</v>
      </c>
    </row>
    <row r="122" spans="1:9" ht="15.75" x14ac:dyDescent="0.25">
      <c r="A122" s="123">
        <v>114</v>
      </c>
      <c r="B122" s="107" t="s">
        <v>1647</v>
      </c>
      <c r="C122" s="107" t="s">
        <v>1563</v>
      </c>
      <c r="D122" s="105">
        <v>39861</v>
      </c>
      <c r="E122" s="106" t="s">
        <v>1218</v>
      </c>
      <c r="F122" s="102" t="s">
        <v>1226</v>
      </c>
      <c r="G122" s="106" t="s">
        <v>1045</v>
      </c>
      <c r="H122" s="106" t="s">
        <v>1043</v>
      </c>
      <c r="I122" s="107" t="s">
        <v>1227</v>
      </c>
    </row>
    <row r="123" spans="1:9" ht="15.75" x14ac:dyDescent="0.25">
      <c r="A123" s="123">
        <v>115</v>
      </c>
      <c r="B123" s="107" t="s">
        <v>1648</v>
      </c>
      <c r="C123" s="107" t="s">
        <v>1649</v>
      </c>
      <c r="D123" s="105">
        <v>40470</v>
      </c>
      <c r="E123" s="106" t="s">
        <v>1218</v>
      </c>
      <c r="F123" s="102" t="s">
        <v>1194</v>
      </c>
      <c r="G123" s="106" t="s">
        <v>1048</v>
      </c>
      <c r="H123" s="106" t="s">
        <v>1046</v>
      </c>
      <c r="I123" s="107" t="s">
        <v>1618</v>
      </c>
    </row>
    <row r="124" spans="1:9" ht="15.75" x14ac:dyDescent="0.25">
      <c r="A124" s="123">
        <v>116</v>
      </c>
      <c r="B124" s="107" t="s">
        <v>1650</v>
      </c>
      <c r="C124" s="107" t="s">
        <v>1563</v>
      </c>
      <c r="D124" s="105">
        <v>41055</v>
      </c>
      <c r="E124" s="106" t="s">
        <v>1274</v>
      </c>
      <c r="F124" s="102" t="s">
        <v>1219</v>
      </c>
      <c r="G124" s="106" t="s">
        <v>1036</v>
      </c>
      <c r="H124" s="106" t="s">
        <v>1034</v>
      </c>
      <c r="I124" s="107" t="s">
        <v>1258</v>
      </c>
    </row>
    <row r="125" spans="1:9" ht="15.75" x14ac:dyDescent="0.25">
      <c r="A125" s="123">
        <v>117</v>
      </c>
      <c r="B125" s="107" t="s">
        <v>1651</v>
      </c>
      <c r="C125" s="107" t="s">
        <v>1550</v>
      </c>
      <c r="D125" s="105">
        <v>39534</v>
      </c>
      <c r="E125" s="106" t="s">
        <v>993</v>
      </c>
      <c r="F125" s="102" t="s">
        <v>1189</v>
      </c>
      <c r="G125" s="106" t="s">
        <v>1045</v>
      </c>
      <c r="H125" s="106" t="s">
        <v>1043</v>
      </c>
      <c r="I125" s="107" t="s">
        <v>1248</v>
      </c>
    </row>
    <row r="126" spans="1:9" ht="15.75" x14ac:dyDescent="0.25">
      <c r="A126" s="123">
        <v>118</v>
      </c>
      <c r="B126" s="107" t="s">
        <v>1652</v>
      </c>
      <c r="C126" s="107" t="s">
        <v>1505</v>
      </c>
      <c r="D126" s="105">
        <v>40690</v>
      </c>
      <c r="E126" s="106">
        <v>2</v>
      </c>
      <c r="F126" s="109" t="s">
        <v>1653</v>
      </c>
      <c r="G126" s="106" t="s">
        <v>1012</v>
      </c>
      <c r="H126" s="106" t="s">
        <v>1010</v>
      </c>
      <c r="I126" s="107" t="s">
        <v>1654</v>
      </c>
    </row>
    <row r="127" spans="1:9" ht="15.75" x14ac:dyDescent="0.25">
      <c r="A127" s="123">
        <v>119</v>
      </c>
      <c r="B127" s="107" t="s">
        <v>1655</v>
      </c>
      <c r="C127" s="107" t="s">
        <v>1505</v>
      </c>
      <c r="D127" s="105">
        <v>40754</v>
      </c>
      <c r="E127" s="106" t="s">
        <v>1207</v>
      </c>
      <c r="F127" s="109" t="s">
        <v>1304</v>
      </c>
      <c r="G127" s="106" t="s">
        <v>1021</v>
      </c>
      <c r="H127" s="106" t="s">
        <v>1019</v>
      </c>
      <c r="I127" s="107" t="s">
        <v>1365</v>
      </c>
    </row>
    <row r="128" spans="1:9" ht="15.75" x14ac:dyDescent="0.25">
      <c r="A128" s="123">
        <v>120</v>
      </c>
      <c r="B128" s="107" t="s">
        <v>1656</v>
      </c>
      <c r="C128" s="107" t="s">
        <v>1657</v>
      </c>
      <c r="D128" s="105">
        <v>40327</v>
      </c>
      <c r="E128" s="106" t="s">
        <v>993</v>
      </c>
      <c r="F128" s="109" t="s">
        <v>1658</v>
      </c>
      <c r="G128" s="108" t="s">
        <v>1026</v>
      </c>
      <c r="H128" s="106" t="s">
        <v>1022</v>
      </c>
      <c r="I128" s="107" t="s">
        <v>1659</v>
      </c>
    </row>
    <row r="129" spans="1:9" ht="15.75" x14ac:dyDescent="0.25">
      <c r="A129" s="123">
        <v>121</v>
      </c>
      <c r="B129" s="107" t="s">
        <v>1660</v>
      </c>
      <c r="C129" s="107" t="s">
        <v>1617</v>
      </c>
      <c r="D129" s="105">
        <v>40647</v>
      </c>
      <c r="E129" s="106" t="s">
        <v>1207</v>
      </c>
      <c r="F129" s="109" t="s">
        <v>1214</v>
      </c>
      <c r="G129" s="106" t="s">
        <v>1009</v>
      </c>
      <c r="H129" s="106" t="s">
        <v>1007</v>
      </c>
      <c r="I129" s="107" t="s">
        <v>1661</v>
      </c>
    </row>
    <row r="130" spans="1:9" ht="15.75" x14ac:dyDescent="0.25">
      <c r="A130" s="123">
        <v>122</v>
      </c>
      <c r="B130" s="107" t="s">
        <v>1662</v>
      </c>
      <c r="C130" s="107" t="s">
        <v>1501</v>
      </c>
      <c r="D130" s="105">
        <v>39576</v>
      </c>
      <c r="E130" s="106" t="s">
        <v>1188</v>
      </c>
      <c r="F130" s="102" t="s">
        <v>1189</v>
      </c>
      <c r="G130" s="106" t="s">
        <v>1045</v>
      </c>
      <c r="H130" s="106" t="s">
        <v>1043</v>
      </c>
      <c r="I130" s="107" t="s">
        <v>1408</v>
      </c>
    </row>
    <row r="131" spans="1:9" ht="15.75" x14ac:dyDescent="0.25">
      <c r="A131" s="123">
        <v>123</v>
      </c>
      <c r="B131" s="107" t="s">
        <v>1663</v>
      </c>
      <c r="C131" s="107" t="s">
        <v>1503</v>
      </c>
      <c r="D131" s="105">
        <v>40909</v>
      </c>
      <c r="E131" s="106" t="s">
        <v>1207</v>
      </c>
      <c r="F131" s="102" t="s">
        <v>1254</v>
      </c>
      <c r="G131" s="106" t="s">
        <v>1045</v>
      </c>
      <c r="H131" s="106" t="s">
        <v>1043</v>
      </c>
      <c r="I131" s="107" t="s">
        <v>1255</v>
      </c>
    </row>
    <row r="132" spans="1:9" ht="15.75" x14ac:dyDescent="0.25">
      <c r="A132" s="123">
        <v>124</v>
      </c>
      <c r="B132" s="107" t="s">
        <v>1664</v>
      </c>
      <c r="C132" s="107" t="s">
        <v>1488</v>
      </c>
      <c r="D132" s="105">
        <v>40860</v>
      </c>
      <c r="E132" s="106" t="s">
        <v>1308</v>
      </c>
      <c r="F132" s="102" t="s">
        <v>1226</v>
      </c>
      <c r="G132" s="106" t="s">
        <v>1045</v>
      </c>
      <c r="H132" s="106" t="s">
        <v>1043</v>
      </c>
      <c r="I132" s="107" t="s">
        <v>1342</v>
      </c>
    </row>
    <row r="133" spans="1:9" ht="15.75" x14ac:dyDescent="0.25">
      <c r="A133" s="123">
        <v>125</v>
      </c>
      <c r="B133" s="107" t="s">
        <v>1665</v>
      </c>
      <c r="C133" s="107" t="s">
        <v>1666</v>
      </c>
      <c r="D133" s="105">
        <v>38668</v>
      </c>
      <c r="E133" s="106" t="s">
        <v>993</v>
      </c>
      <c r="F133" s="102" t="s">
        <v>1226</v>
      </c>
      <c r="G133" s="106" t="s">
        <v>1048</v>
      </c>
      <c r="H133" s="106" t="s">
        <v>1046</v>
      </c>
      <c r="I133" s="107" t="s">
        <v>1573</v>
      </c>
    </row>
    <row r="134" spans="1:9" ht="15.75" x14ac:dyDescent="0.25">
      <c r="A134" s="123">
        <v>126</v>
      </c>
      <c r="B134" s="107" t="s">
        <v>1667</v>
      </c>
      <c r="C134" s="107" t="s">
        <v>1668</v>
      </c>
      <c r="D134" s="105">
        <v>40546</v>
      </c>
      <c r="E134" s="106" t="s">
        <v>1308</v>
      </c>
      <c r="F134" s="102" t="s">
        <v>1194</v>
      </c>
      <c r="G134" s="106" t="s">
        <v>1048</v>
      </c>
      <c r="H134" s="106" t="s">
        <v>1046</v>
      </c>
      <c r="I134" s="107" t="s">
        <v>1428</v>
      </c>
    </row>
    <row r="135" spans="1:9" ht="15.75" x14ac:dyDescent="0.25">
      <c r="A135" s="123">
        <v>127</v>
      </c>
      <c r="B135" s="107" t="s">
        <v>1669</v>
      </c>
      <c r="C135" s="107" t="s">
        <v>1498</v>
      </c>
      <c r="D135" s="105">
        <v>39454</v>
      </c>
      <c r="E135" s="106" t="s">
        <v>1188</v>
      </c>
      <c r="F135" s="109" t="s">
        <v>1235</v>
      </c>
      <c r="G135" s="106" t="s">
        <v>1021</v>
      </c>
      <c r="H135" s="106" t="s">
        <v>1019</v>
      </c>
      <c r="I135" s="107" t="s">
        <v>1236</v>
      </c>
    </row>
    <row r="136" spans="1:9" ht="15.75" x14ac:dyDescent="0.25">
      <c r="A136" s="123">
        <v>128</v>
      </c>
      <c r="B136" s="107" t="s">
        <v>1670</v>
      </c>
      <c r="C136" s="107" t="s">
        <v>1671</v>
      </c>
      <c r="D136" s="105">
        <v>39225</v>
      </c>
      <c r="E136" s="106" t="s">
        <v>1188</v>
      </c>
      <c r="F136" s="109" t="s">
        <v>1304</v>
      </c>
      <c r="G136" s="106" t="s">
        <v>1021</v>
      </c>
      <c r="H136" s="106" t="s">
        <v>1019</v>
      </c>
      <c r="I136" s="107" t="s">
        <v>1313</v>
      </c>
    </row>
    <row r="137" spans="1:9" ht="15.75" x14ac:dyDescent="0.25">
      <c r="A137" s="123">
        <v>129</v>
      </c>
      <c r="B137" s="107" t="s">
        <v>1672</v>
      </c>
      <c r="C137" s="107" t="s">
        <v>1579</v>
      </c>
      <c r="D137" s="105">
        <v>40882</v>
      </c>
      <c r="E137" s="106" t="s">
        <v>1188</v>
      </c>
      <c r="F137" s="109" t="s">
        <v>1203</v>
      </c>
      <c r="G137" s="106" t="s">
        <v>1062</v>
      </c>
      <c r="H137" s="106" t="s">
        <v>1054</v>
      </c>
      <c r="I137" s="107" t="s">
        <v>2070</v>
      </c>
    </row>
    <row r="138" spans="1:9" ht="15.75" x14ac:dyDescent="0.25">
      <c r="A138" s="123">
        <v>130</v>
      </c>
      <c r="B138" s="107" t="s">
        <v>1673</v>
      </c>
      <c r="C138" s="107" t="s">
        <v>1490</v>
      </c>
      <c r="D138" s="105">
        <v>39261</v>
      </c>
      <c r="E138" s="106" t="s">
        <v>993</v>
      </c>
      <c r="F138" s="102" t="s">
        <v>1189</v>
      </c>
      <c r="G138" s="106" t="s">
        <v>1045</v>
      </c>
      <c r="H138" s="106" t="s">
        <v>1043</v>
      </c>
      <c r="I138" s="107" t="s">
        <v>1190</v>
      </c>
    </row>
    <row r="139" spans="1:9" ht="15.75" x14ac:dyDescent="0.25">
      <c r="A139" s="123">
        <v>131</v>
      </c>
      <c r="B139" s="107" t="s">
        <v>1674</v>
      </c>
      <c r="C139" s="107" t="s">
        <v>1675</v>
      </c>
      <c r="D139" s="105">
        <v>40737</v>
      </c>
      <c r="E139" s="106" t="s">
        <v>1207</v>
      </c>
      <c r="F139" s="102" t="s">
        <v>1194</v>
      </c>
      <c r="G139" s="106" t="s">
        <v>1048</v>
      </c>
      <c r="H139" s="106" t="s">
        <v>1046</v>
      </c>
      <c r="I139" s="107" t="s">
        <v>1272</v>
      </c>
    </row>
    <row r="140" spans="1:9" ht="15.75" x14ac:dyDescent="0.25">
      <c r="A140" s="123">
        <v>132</v>
      </c>
      <c r="B140" s="107" t="s">
        <v>1676</v>
      </c>
      <c r="C140" s="107" t="s">
        <v>1677</v>
      </c>
      <c r="D140" s="105">
        <v>40300</v>
      </c>
      <c r="E140" s="106" t="s">
        <v>1188</v>
      </c>
      <c r="F140" s="102" t="s">
        <v>1279</v>
      </c>
      <c r="G140" s="106" t="s">
        <v>1280</v>
      </c>
      <c r="H140" s="106" t="s">
        <v>1054</v>
      </c>
      <c r="I140" s="107" t="s">
        <v>1302</v>
      </c>
    </row>
    <row r="141" spans="1:9" ht="15.75" x14ac:dyDescent="0.25">
      <c r="A141" s="123">
        <v>133</v>
      </c>
      <c r="B141" s="107" t="s">
        <v>1678</v>
      </c>
      <c r="C141" s="107" t="s">
        <v>1569</v>
      </c>
      <c r="D141" s="105">
        <v>39869</v>
      </c>
      <c r="E141" s="106" t="s">
        <v>1218</v>
      </c>
      <c r="F141" s="108" t="s">
        <v>1203</v>
      </c>
      <c r="G141" s="106" t="s">
        <v>1056</v>
      </c>
      <c r="H141" s="106" t="s">
        <v>1054</v>
      </c>
      <c r="I141" s="107" t="s">
        <v>1204</v>
      </c>
    </row>
    <row r="142" spans="1:9" ht="15.75" x14ac:dyDescent="0.25">
      <c r="A142" s="123">
        <v>134</v>
      </c>
      <c r="B142" s="107" t="s">
        <v>1679</v>
      </c>
      <c r="C142" s="107" t="s">
        <v>1510</v>
      </c>
      <c r="D142" s="105">
        <v>39830</v>
      </c>
      <c r="E142" s="106" t="s">
        <v>993</v>
      </c>
      <c r="F142" s="102" t="s">
        <v>1384</v>
      </c>
      <c r="G142" s="106" t="s">
        <v>1021</v>
      </c>
      <c r="H142" s="106" t="s">
        <v>1019</v>
      </c>
      <c r="I142" s="107" t="s">
        <v>1385</v>
      </c>
    </row>
    <row r="143" spans="1:9" ht="15.75" x14ac:dyDescent="0.25">
      <c r="A143" s="123">
        <v>135</v>
      </c>
      <c r="B143" s="107" t="s">
        <v>1680</v>
      </c>
      <c r="C143" s="107" t="s">
        <v>1681</v>
      </c>
      <c r="D143" s="105">
        <v>40585</v>
      </c>
      <c r="E143" s="106" t="s">
        <v>1188</v>
      </c>
      <c r="F143" s="102" t="s">
        <v>1189</v>
      </c>
      <c r="G143" s="106" t="s">
        <v>1045</v>
      </c>
      <c r="H143" s="106" t="s">
        <v>1043</v>
      </c>
      <c r="I143" s="107" t="s">
        <v>1248</v>
      </c>
    </row>
    <row r="144" spans="1:9" ht="15.75" x14ac:dyDescent="0.25">
      <c r="A144" s="123">
        <v>136</v>
      </c>
      <c r="B144" s="107" t="s">
        <v>1682</v>
      </c>
      <c r="C144" s="107" t="s">
        <v>1505</v>
      </c>
      <c r="D144" s="105">
        <v>40487</v>
      </c>
      <c r="E144" s="106" t="s">
        <v>1218</v>
      </c>
      <c r="F144" s="109" t="s">
        <v>1683</v>
      </c>
      <c r="G144" s="106" t="s">
        <v>1051</v>
      </c>
      <c r="H144" s="106" t="s">
        <v>1049</v>
      </c>
      <c r="I144" s="107" t="s">
        <v>1317</v>
      </c>
    </row>
    <row r="145" spans="1:9" ht="15.75" x14ac:dyDescent="0.25">
      <c r="A145" s="123">
        <v>137</v>
      </c>
      <c r="B145" s="107" t="s">
        <v>1684</v>
      </c>
      <c r="C145" s="107" t="s">
        <v>1685</v>
      </c>
      <c r="D145" s="105">
        <v>39411</v>
      </c>
      <c r="E145" s="106" t="s">
        <v>993</v>
      </c>
      <c r="F145" s="109" t="s">
        <v>1686</v>
      </c>
      <c r="G145" s="106" t="s">
        <v>1021</v>
      </c>
      <c r="H145" s="106" t="s">
        <v>1019</v>
      </c>
      <c r="I145" s="107" t="s">
        <v>1687</v>
      </c>
    </row>
    <row r="146" spans="1:9" ht="15.75" x14ac:dyDescent="0.25">
      <c r="A146" s="123">
        <v>138</v>
      </c>
      <c r="B146" s="107" t="s">
        <v>1688</v>
      </c>
      <c r="C146" s="107" t="s">
        <v>1490</v>
      </c>
      <c r="D146" s="105">
        <v>38991</v>
      </c>
      <c r="E146" s="106" t="s">
        <v>993</v>
      </c>
      <c r="F146" s="109" t="s">
        <v>1304</v>
      </c>
      <c r="G146" s="106" t="s">
        <v>1021</v>
      </c>
      <c r="H146" s="106" t="s">
        <v>1019</v>
      </c>
      <c r="I146" s="107" t="s">
        <v>1320</v>
      </c>
    </row>
    <row r="147" spans="1:9" ht="15.75" x14ac:dyDescent="0.25">
      <c r="A147" s="123">
        <v>139</v>
      </c>
      <c r="B147" s="107" t="s">
        <v>1689</v>
      </c>
      <c r="C147" s="107" t="s">
        <v>1503</v>
      </c>
      <c r="D147" s="105">
        <v>39860</v>
      </c>
      <c r="E147" s="106" t="s">
        <v>1218</v>
      </c>
      <c r="F147" s="109" t="s">
        <v>1304</v>
      </c>
      <c r="G147" s="106" t="s">
        <v>1021</v>
      </c>
      <c r="H147" s="106" t="s">
        <v>1019</v>
      </c>
      <c r="I147" s="107" t="s">
        <v>1313</v>
      </c>
    </row>
    <row r="148" spans="1:9" ht="15.75" x14ac:dyDescent="0.25">
      <c r="A148" s="123">
        <v>140</v>
      </c>
      <c r="B148" s="107" t="s">
        <v>1690</v>
      </c>
      <c r="C148" s="107" t="s">
        <v>1493</v>
      </c>
      <c r="D148" s="105">
        <v>40659</v>
      </c>
      <c r="E148" s="106">
        <v>2</v>
      </c>
      <c r="F148" s="109" t="s">
        <v>1653</v>
      </c>
      <c r="G148" s="106" t="s">
        <v>1012</v>
      </c>
      <c r="H148" s="106" t="s">
        <v>1010</v>
      </c>
      <c r="I148" s="107" t="s">
        <v>1654</v>
      </c>
    </row>
    <row r="149" spans="1:9" ht="15.75" x14ac:dyDescent="0.25">
      <c r="A149" s="123">
        <v>141</v>
      </c>
      <c r="B149" s="107" t="s">
        <v>1691</v>
      </c>
      <c r="C149" s="107" t="s">
        <v>1617</v>
      </c>
      <c r="D149" s="105">
        <v>40478</v>
      </c>
      <c r="E149" s="106" t="s">
        <v>1218</v>
      </c>
      <c r="F149" s="102" t="s">
        <v>1199</v>
      </c>
      <c r="G149" s="106" t="s">
        <v>1042</v>
      </c>
      <c r="H149" s="106" t="s">
        <v>1040</v>
      </c>
      <c r="I149" s="107" t="s">
        <v>1200</v>
      </c>
    </row>
    <row r="150" spans="1:9" ht="15.75" x14ac:dyDescent="0.25">
      <c r="A150" s="123">
        <v>142</v>
      </c>
      <c r="B150" s="107" t="s">
        <v>1692</v>
      </c>
      <c r="C150" s="107" t="s">
        <v>1503</v>
      </c>
      <c r="D150" s="105">
        <v>40166</v>
      </c>
      <c r="E150" s="106" t="s">
        <v>1308</v>
      </c>
      <c r="F150" s="102" t="s">
        <v>1194</v>
      </c>
      <c r="G150" s="106" t="s">
        <v>1048</v>
      </c>
      <c r="H150" s="106" t="s">
        <v>1046</v>
      </c>
      <c r="I150" s="107" t="s">
        <v>1275</v>
      </c>
    </row>
    <row r="151" spans="1:9" ht="15.75" x14ac:dyDescent="0.25">
      <c r="A151" s="123">
        <v>143</v>
      </c>
      <c r="B151" s="107" t="s">
        <v>1693</v>
      </c>
      <c r="C151" s="107" t="s">
        <v>1498</v>
      </c>
      <c r="D151" s="105">
        <v>38376</v>
      </c>
      <c r="E151" s="106" t="s">
        <v>993</v>
      </c>
      <c r="F151" s="109" t="s">
        <v>1235</v>
      </c>
      <c r="G151" s="106" t="s">
        <v>1021</v>
      </c>
      <c r="H151" s="106" t="s">
        <v>1019</v>
      </c>
      <c r="I151" s="107" t="s">
        <v>1236</v>
      </c>
    </row>
    <row r="152" spans="1:9" ht="15.75" x14ac:dyDescent="0.25">
      <c r="A152" s="123">
        <v>144</v>
      </c>
      <c r="B152" s="107" t="s">
        <v>1694</v>
      </c>
      <c r="C152" s="107" t="s">
        <v>1594</v>
      </c>
      <c r="D152" s="105">
        <v>40427</v>
      </c>
      <c r="E152" s="106" t="s">
        <v>1188</v>
      </c>
      <c r="F152" s="109" t="s">
        <v>1304</v>
      </c>
      <c r="G152" s="106" t="s">
        <v>1021</v>
      </c>
      <c r="H152" s="106" t="s">
        <v>1019</v>
      </c>
      <c r="I152" s="107" t="s">
        <v>1313</v>
      </c>
    </row>
    <row r="153" spans="1:9" ht="15.75" x14ac:dyDescent="0.25">
      <c r="A153" s="123">
        <v>145</v>
      </c>
      <c r="B153" s="107" t="s">
        <v>1695</v>
      </c>
      <c r="C153" s="107" t="s">
        <v>1490</v>
      </c>
      <c r="D153" s="105">
        <v>39874</v>
      </c>
      <c r="E153" s="106" t="s">
        <v>993</v>
      </c>
      <c r="F153" s="102" t="s">
        <v>1189</v>
      </c>
      <c r="G153" s="106" t="s">
        <v>1045</v>
      </c>
      <c r="H153" s="106" t="s">
        <v>1043</v>
      </c>
      <c r="I153" s="107" t="s">
        <v>1190</v>
      </c>
    </row>
    <row r="154" spans="1:9" ht="15.75" x14ac:dyDescent="0.25">
      <c r="A154" s="123">
        <v>146</v>
      </c>
      <c r="B154" s="107" t="s">
        <v>1696</v>
      </c>
      <c r="C154" s="107" t="s">
        <v>1594</v>
      </c>
      <c r="D154" s="105">
        <v>39549</v>
      </c>
      <c r="E154" s="106" t="s">
        <v>1188</v>
      </c>
      <c r="F154" s="102" t="s">
        <v>1189</v>
      </c>
      <c r="G154" s="106" t="s">
        <v>1045</v>
      </c>
      <c r="H154" s="106" t="s">
        <v>1043</v>
      </c>
      <c r="I154" s="107" t="s">
        <v>1565</v>
      </c>
    </row>
    <row r="155" spans="1:9" ht="15.75" x14ac:dyDescent="0.25">
      <c r="A155" s="123">
        <v>147</v>
      </c>
      <c r="B155" s="107" t="s">
        <v>1697</v>
      </c>
      <c r="C155" s="107" t="s">
        <v>1516</v>
      </c>
      <c r="D155" s="105">
        <v>40144</v>
      </c>
      <c r="E155" s="106" t="s">
        <v>1188</v>
      </c>
      <c r="F155" s="102" t="s">
        <v>1219</v>
      </c>
      <c r="G155" s="106" t="s">
        <v>1036</v>
      </c>
      <c r="H155" s="106" t="s">
        <v>1034</v>
      </c>
      <c r="I155" s="107" t="s">
        <v>1531</v>
      </c>
    </row>
    <row r="157" spans="1:9" ht="15.75" x14ac:dyDescent="0.25">
      <c r="A157" s="246" t="s">
        <v>882</v>
      </c>
      <c r="B157" s="246"/>
      <c r="C157" s="61"/>
      <c r="D157" s="60"/>
      <c r="E157" s="60"/>
      <c r="F157" s="61"/>
      <c r="G157" s="60"/>
      <c r="H157" s="60"/>
      <c r="I157" s="61" t="s">
        <v>883</v>
      </c>
    </row>
  </sheetData>
  <autoFilter ref="A8:I8">
    <sortState ref="A9:I155">
      <sortCondition ref="A8"/>
    </sortState>
  </autoFilter>
  <mergeCells count="8">
    <mergeCell ref="A7:I7"/>
    <mergeCell ref="A157:B157"/>
    <mergeCell ref="A1:I1"/>
    <mergeCell ref="A2:I2"/>
    <mergeCell ref="A3:I3"/>
    <mergeCell ref="A4:I4"/>
    <mergeCell ref="A5:I5"/>
    <mergeCell ref="A6:I6"/>
  </mergeCells>
  <printOptions horizontalCentered="1"/>
  <pageMargins left="0.19685039370078741" right="0.19685039370078741" top="0.23622047244094488" bottom="0.23622047244094488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5"/>
  <sheetViews>
    <sheetView showGridLines="0" view="pageBreakPreview" topLeftCell="A76" zoomScale="70" zoomScaleNormal="100" zoomScaleSheetLayoutView="70" workbookViewId="0">
      <selection activeCell="A5" sqref="A5:I5"/>
    </sheetView>
  </sheetViews>
  <sheetFormatPr defaultRowHeight="15" x14ac:dyDescent="0.25"/>
  <cols>
    <col min="1" max="1" width="6.85546875" customWidth="1"/>
    <col min="2" max="2" width="9" customWidth="1"/>
    <col min="3" max="7" width="26" customWidth="1"/>
    <col min="8" max="8" width="25.85546875" customWidth="1"/>
    <col min="9" max="9" width="26.5703125" customWidth="1"/>
  </cols>
  <sheetData>
    <row r="1" spans="1:9" ht="20.45" customHeight="1" x14ac:dyDescent="0.25">
      <c r="A1" s="253" t="str">
        <f>[17]статистика!A1</f>
        <v>Национальная федерация бадминтона России</v>
      </c>
      <c r="B1" s="254"/>
      <c r="C1" s="254"/>
      <c r="D1" s="254"/>
      <c r="E1" s="254"/>
      <c r="F1" s="254"/>
      <c r="G1" s="254"/>
      <c r="H1" s="254"/>
      <c r="I1" s="254"/>
    </row>
    <row r="2" spans="1:9" ht="20.45" customHeight="1" x14ac:dyDescent="0.25">
      <c r="A2" s="253" t="str">
        <f>[17]статистика!A2</f>
        <v>Министерство молодежной политики и спорта Саратовской области</v>
      </c>
      <c r="B2" s="254"/>
      <c r="C2" s="254"/>
      <c r="D2" s="254"/>
      <c r="E2" s="254"/>
      <c r="F2" s="254"/>
      <c r="G2" s="254"/>
      <c r="H2" s="254"/>
      <c r="I2" s="254"/>
    </row>
    <row r="3" spans="1:9" ht="20.45" customHeight="1" x14ac:dyDescent="0.25">
      <c r="A3" s="253" t="str">
        <f>[17]статистика!A3</f>
        <v>Федерация бадминтона Саратовской области</v>
      </c>
      <c r="B3" s="254"/>
      <c r="C3" s="254"/>
      <c r="D3" s="254"/>
      <c r="E3" s="254"/>
      <c r="F3" s="254"/>
      <c r="G3" s="254"/>
      <c r="H3" s="254"/>
      <c r="I3" s="254"/>
    </row>
    <row r="4" spans="1:9" ht="20.45" customHeight="1" x14ac:dyDescent="0.35">
      <c r="A4" s="255" t="str">
        <f>[17]статистика!A4</f>
        <v>X Всероссийские юниорские и юношеские соревнования по бадминтону, посвященные Первому космонавту Ю.А. Гагарину</v>
      </c>
      <c r="B4" s="256"/>
      <c r="C4" s="256"/>
      <c r="D4" s="256"/>
      <c r="E4" s="256"/>
      <c r="F4" s="256"/>
      <c r="G4" s="256"/>
      <c r="H4" s="256"/>
      <c r="I4" s="256"/>
    </row>
    <row r="5" spans="1:9" ht="30.6" customHeight="1" x14ac:dyDescent="0.25">
      <c r="A5" s="248" t="s">
        <v>2076</v>
      </c>
      <c r="B5" s="249"/>
      <c r="C5" s="249"/>
      <c r="D5" s="249"/>
      <c r="E5" s="249"/>
      <c r="F5" s="249"/>
      <c r="G5" s="249"/>
      <c r="H5" s="249"/>
      <c r="I5" s="249"/>
    </row>
    <row r="6" spans="1:9" ht="15.75" x14ac:dyDescent="0.25">
      <c r="A6" s="250" t="str">
        <f>[17]статистика!A6</f>
        <v>г. Саратов, Саратовская область, 18 - 22 августа 2023 г.</v>
      </c>
      <c r="B6" s="251"/>
      <c r="C6" s="251"/>
      <c r="D6" s="251"/>
      <c r="E6" s="251"/>
      <c r="F6" s="251"/>
      <c r="G6" s="251"/>
      <c r="H6" s="251"/>
      <c r="I6" s="251"/>
    </row>
    <row r="7" spans="1:9" ht="15.75" x14ac:dyDescent="0.25">
      <c r="A7" s="2"/>
    </row>
    <row r="8" spans="1:9" ht="21" x14ac:dyDescent="0.35">
      <c r="A8" s="3" t="s">
        <v>881</v>
      </c>
    </row>
    <row r="9" spans="1:9" x14ac:dyDescent="0.25">
      <c r="A9" t="s">
        <v>0</v>
      </c>
    </row>
    <row r="10" spans="1:9" x14ac:dyDescent="0.25">
      <c r="A10" s="1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x14ac:dyDescent="0.25">
      <c r="A11" s="6" t="s">
        <v>2</v>
      </c>
      <c r="B11" s="6" t="s">
        <v>1</v>
      </c>
      <c r="C11" s="7" t="s">
        <v>1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1" t="s">
        <v>11</v>
      </c>
      <c r="B12" s="1" t="s">
        <v>12</v>
      </c>
      <c r="C12" s="4" t="s">
        <v>13</v>
      </c>
      <c r="D12" s="7" t="s">
        <v>1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6" t="s">
        <v>2</v>
      </c>
      <c r="B13" s="6" t="s">
        <v>1</v>
      </c>
      <c r="C13" s="6" t="s">
        <v>1</v>
      </c>
      <c r="D13" s="4" t="s">
        <v>13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1" t="s">
        <v>14</v>
      </c>
      <c r="B14" s="1" t="s">
        <v>1</v>
      </c>
      <c r="C14" s="1" t="s">
        <v>15</v>
      </c>
      <c r="D14" s="6" t="s">
        <v>1</v>
      </c>
      <c r="E14" s="7" t="s">
        <v>1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6" t="s">
        <v>2</v>
      </c>
      <c r="B15" s="6" t="s">
        <v>1</v>
      </c>
      <c r="C15" s="5" t="s">
        <v>1</v>
      </c>
      <c r="D15" s="6" t="s">
        <v>1</v>
      </c>
      <c r="E15" s="4" t="s">
        <v>13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1" t="s">
        <v>16</v>
      </c>
      <c r="B16" s="1" t="s">
        <v>17</v>
      </c>
      <c r="C16" s="9" t="s">
        <v>18</v>
      </c>
      <c r="D16" s="6" t="s">
        <v>1</v>
      </c>
      <c r="E16" s="6" t="s">
        <v>19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6" t="s">
        <v>2</v>
      </c>
      <c r="B17" s="6" t="s">
        <v>1</v>
      </c>
      <c r="C17" s="6" t="s">
        <v>1</v>
      </c>
      <c r="D17" s="1" t="s">
        <v>18</v>
      </c>
      <c r="E17" s="6" t="s">
        <v>1</v>
      </c>
      <c r="F17" s="5" t="s">
        <v>2</v>
      </c>
      <c r="G17" s="5" t="s">
        <v>2</v>
      </c>
      <c r="H17" s="5" t="s">
        <v>2</v>
      </c>
      <c r="I17" s="5" t="s">
        <v>2</v>
      </c>
    </row>
    <row r="18" spans="1:9" x14ac:dyDescent="0.25">
      <c r="A18" s="1" t="s">
        <v>20</v>
      </c>
      <c r="B18" s="1" t="s">
        <v>1</v>
      </c>
      <c r="C18" s="1" t="s">
        <v>21</v>
      </c>
      <c r="D18" s="5" t="s">
        <v>1</v>
      </c>
      <c r="E18" s="6" t="s">
        <v>2</v>
      </c>
      <c r="F18" s="7" t="s">
        <v>1</v>
      </c>
      <c r="G18" s="5" t="s">
        <v>2</v>
      </c>
      <c r="H18" s="5" t="s">
        <v>2</v>
      </c>
      <c r="I18" s="5" t="s">
        <v>2</v>
      </c>
    </row>
    <row r="19" spans="1:9" x14ac:dyDescent="0.25">
      <c r="A19" s="6" t="s">
        <v>2</v>
      </c>
      <c r="B19" s="6" t="s">
        <v>1</v>
      </c>
      <c r="C19" s="7" t="s">
        <v>1</v>
      </c>
      <c r="D19" s="5" t="s">
        <v>1</v>
      </c>
      <c r="E19" s="6" t="s">
        <v>2</v>
      </c>
      <c r="F19" s="4" t="s">
        <v>13</v>
      </c>
      <c r="G19" s="5" t="s">
        <v>2</v>
      </c>
      <c r="H19" s="5" t="s">
        <v>2</v>
      </c>
      <c r="I19" s="5" t="s">
        <v>2</v>
      </c>
    </row>
    <row r="20" spans="1:9" x14ac:dyDescent="0.25">
      <c r="A20" s="1" t="s">
        <v>22</v>
      </c>
      <c r="B20" s="1" t="s">
        <v>23</v>
      </c>
      <c r="C20" s="4" t="s">
        <v>24</v>
      </c>
      <c r="D20" s="7" t="s">
        <v>1</v>
      </c>
      <c r="E20" s="6" t="s">
        <v>2</v>
      </c>
      <c r="F20" s="6" t="s">
        <v>25</v>
      </c>
      <c r="G20" s="5" t="s">
        <v>2</v>
      </c>
      <c r="H20" s="5" t="s">
        <v>2</v>
      </c>
      <c r="I20" s="5" t="s">
        <v>2</v>
      </c>
    </row>
    <row r="21" spans="1:9" x14ac:dyDescent="0.25">
      <c r="A21" s="6" t="s">
        <v>2</v>
      </c>
      <c r="B21" s="6" t="s">
        <v>1</v>
      </c>
      <c r="C21" s="6" t="s">
        <v>1</v>
      </c>
      <c r="D21" s="4" t="s">
        <v>24</v>
      </c>
      <c r="E21" s="6" t="s">
        <v>2</v>
      </c>
      <c r="F21" s="6" t="s">
        <v>1</v>
      </c>
      <c r="G21" s="5" t="s">
        <v>2</v>
      </c>
      <c r="H21" s="5" t="s">
        <v>2</v>
      </c>
      <c r="I21" s="5" t="s">
        <v>2</v>
      </c>
    </row>
    <row r="22" spans="1:9" x14ac:dyDescent="0.25">
      <c r="A22" s="1" t="s">
        <v>26</v>
      </c>
      <c r="B22" s="1" t="s">
        <v>1</v>
      </c>
      <c r="C22" s="1" t="s">
        <v>27</v>
      </c>
      <c r="D22" s="6" t="s">
        <v>1</v>
      </c>
      <c r="E22" s="8" t="s">
        <v>1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6" t="s">
        <v>2</v>
      </c>
      <c r="B23" s="6" t="s">
        <v>1</v>
      </c>
      <c r="C23" s="5" t="s">
        <v>1</v>
      </c>
      <c r="D23" s="6" t="s">
        <v>1</v>
      </c>
      <c r="E23" s="10" t="s">
        <v>24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1" t="s">
        <v>28</v>
      </c>
      <c r="B24" s="1" t="s">
        <v>29</v>
      </c>
      <c r="C24" s="9" t="s">
        <v>30</v>
      </c>
      <c r="D24" s="6" t="s">
        <v>1</v>
      </c>
      <c r="E24" s="5" t="s">
        <v>31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6" t="s">
        <v>2</v>
      </c>
      <c r="B25" s="6" t="s">
        <v>1</v>
      </c>
      <c r="C25" s="6" t="s">
        <v>1</v>
      </c>
      <c r="D25" s="1" t="s">
        <v>30</v>
      </c>
      <c r="E25" s="5" t="s">
        <v>1</v>
      </c>
      <c r="F25" s="6" t="s">
        <v>2</v>
      </c>
      <c r="G25" s="5" t="s">
        <v>2</v>
      </c>
      <c r="H25" s="5" t="s">
        <v>2</v>
      </c>
      <c r="I25" s="5" t="s">
        <v>2</v>
      </c>
    </row>
    <row r="26" spans="1:9" x14ac:dyDescent="0.25">
      <c r="A26" s="1" t="s">
        <v>32</v>
      </c>
      <c r="B26" s="1" t="s">
        <v>17</v>
      </c>
      <c r="C26" s="1" t="s">
        <v>33</v>
      </c>
      <c r="D26" s="5" t="s">
        <v>34</v>
      </c>
      <c r="E26" s="5" t="s">
        <v>2</v>
      </c>
      <c r="F26" s="6" t="s">
        <v>2</v>
      </c>
      <c r="G26" s="7" t="s">
        <v>1</v>
      </c>
      <c r="H26" s="5" t="s">
        <v>2</v>
      </c>
      <c r="I26" s="5" t="s">
        <v>2</v>
      </c>
    </row>
    <row r="27" spans="1:9" x14ac:dyDescent="0.25">
      <c r="A27" s="6" t="s">
        <v>2</v>
      </c>
      <c r="B27" s="6" t="s">
        <v>1</v>
      </c>
      <c r="C27" s="7" t="s">
        <v>1</v>
      </c>
      <c r="D27" s="5" t="s">
        <v>1</v>
      </c>
      <c r="E27" s="5" t="s">
        <v>2</v>
      </c>
      <c r="F27" s="6" t="s">
        <v>2</v>
      </c>
      <c r="G27" s="4" t="s">
        <v>13</v>
      </c>
      <c r="H27" s="5" t="s">
        <v>2</v>
      </c>
      <c r="I27" s="5" t="s">
        <v>2</v>
      </c>
    </row>
    <row r="28" spans="1:9" x14ac:dyDescent="0.25">
      <c r="A28" s="1" t="s">
        <v>35</v>
      </c>
      <c r="B28" s="1" t="s">
        <v>36</v>
      </c>
      <c r="C28" s="4" t="s">
        <v>37</v>
      </c>
      <c r="D28" s="7" t="s">
        <v>1</v>
      </c>
      <c r="E28" s="5" t="s">
        <v>2</v>
      </c>
      <c r="F28" s="6" t="s">
        <v>2</v>
      </c>
      <c r="G28" s="6" t="s">
        <v>38</v>
      </c>
      <c r="H28" s="5" t="s">
        <v>2</v>
      </c>
      <c r="I28" s="5" t="s">
        <v>2</v>
      </c>
    </row>
    <row r="29" spans="1:9" x14ac:dyDescent="0.25">
      <c r="A29" s="6" t="s">
        <v>2</v>
      </c>
      <c r="B29" s="6" t="s">
        <v>1</v>
      </c>
      <c r="C29" s="6" t="s">
        <v>1</v>
      </c>
      <c r="D29" s="4" t="s">
        <v>37</v>
      </c>
      <c r="E29" s="5" t="s">
        <v>2</v>
      </c>
      <c r="F29" s="6" t="s">
        <v>2</v>
      </c>
      <c r="G29" s="6" t="s">
        <v>1</v>
      </c>
      <c r="H29" s="5" t="s">
        <v>2</v>
      </c>
      <c r="I29" s="5" t="s">
        <v>2</v>
      </c>
    </row>
    <row r="30" spans="1:9" x14ac:dyDescent="0.25">
      <c r="A30" s="1" t="s">
        <v>39</v>
      </c>
      <c r="B30" s="1" t="s">
        <v>1</v>
      </c>
      <c r="C30" s="1" t="s">
        <v>40</v>
      </c>
      <c r="D30" s="6" t="s">
        <v>1</v>
      </c>
      <c r="E30" s="7" t="s">
        <v>1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6" t="s">
        <v>2</v>
      </c>
      <c r="B31" s="6" t="s">
        <v>1</v>
      </c>
      <c r="C31" s="5" t="s">
        <v>1</v>
      </c>
      <c r="D31" s="6" t="s">
        <v>1</v>
      </c>
      <c r="E31" s="4" t="s">
        <v>37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1" t="s">
        <v>41</v>
      </c>
      <c r="B32" s="1" t="s">
        <v>29</v>
      </c>
      <c r="C32" s="9" t="s">
        <v>42</v>
      </c>
      <c r="D32" s="6" t="s">
        <v>1</v>
      </c>
      <c r="E32" s="6" t="s">
        <v>43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6" t="s">
        <v>2</v>
      </c>
      <c r="B33" s="6" t="s">
        <v>1</v>
      </c>
      <c r="C33" s="6" t="s">
        <v>1</v>
      </c>
      <c r="D33" s="1" t="s">
        <v>42</v>
      </c>
      <c r="E33" s="6" t="s">
        <v>1</v>
      </c>
      <c r="F33" s="6" t="s">
        <v>2</v>
      </c>
      <c r="G33" s="6" t="s">
        <v>2</v>
      </c>
      <c r="H33" s="5" t="s">
        <v>2</v>
      </c>
      <c r="I33" s="5" t="s">
        <v>2</v>
      </c>
    </row>
    <row r="34" spans="1:9" x14ac:dyDescent="0.25">
      <c r="A34" s="1" t="s">
        <v>44</v>
      </c>
      <c r="B34" s="1" t="s">
        <v>1</v>
      </c>
      <c r="C34" s="1" t="s">
        <v>45</v>
      </c>
      <c r="D34" s="5" t="s">
        <v>1</v>
      </c>
      <c r="E34" s="6" t="s">
        <v>2</v>
      </c>
      <c r="F34" s="8" t="s">
        <v>1</v>
      </c>
      <c r="G34" s="6" t="s">
        <v>2</v>
      </c>
      <c r="H34" s="5" t="s">
        <v>2</v>
      </c>
      <c r="I34" s="5" t="s">
        <v>2</v>
      </c>
    </row>
    <row r="35" spans="1:9" x14ac:dyDescent="0.25">
      <c r="A35" s="6" t="s">
        <v>2</v>
      </c>
      <c r="B35" s="6" t="s">
        <v>1</v>
      </c>
      <c r="C35" s="7" t="s">
        <v>1</v>
      </c>
      <c r="D35" s="5" t="s">
        <v>1</v>
      </c>
      <c r="E35" s="6" t="s">
        <v>2</v>
      </c>
      <c r="F35" s="10" t="s">
        <v>37</v>
      </c>
      <c r="G35" s="6" t="s">
        <v>2</v>
      </c>
      <c r="H35" s="5" t="s">
        <v>2</v>
      </c>
      <c r="I35" s="5" t="s">
        <v>2</v>
      </c>
    </row>
    <row r="36" spans="1:9" x14ac:dyDescent="0.25">
      <c r="A36" s="1" t="s">
        <v>46</v>
      </c>
      <c r="B36" s="1" t="s">
        <v>47</v>
      </c>
      <c r="C36" s="4" t="s">
        <v>48</v>
      </c>
      <c r="D36" s="7" t="s">
        <v>1</v>
      </c>
      <c r="E36" s="6" t="s">
        <v>2</v>
      </c>
      <c r="F36" s="5" t="s">
        <v>49</v>
      </c>
      <c r="G36" s="6" t="s">
        <v>2</v>
      </c>
      <c r="H36" s="5" t="s">
        <v>2</v>
      </c>
      <c r="I36" s="5" t="s">
        <v>2</v>
      </c>
    </row>
    <row r="37" spans="1:9" x14ac:dyDescent="0.25">
      <c r="A37" s="6" t="s">
        <v>2</v>
      </c>
      <c r="B37" s="6" t="s">
        <v>1</v>
      </c>
      <c r="C37" s="6" t="s">
        <v>1</v>
      </c>
      <c r="D37" s="4" t="s">
        <v>48</v>
      </c>
      <c r="E37" s="6" t="s">
        <v>2</v>
      </c>
      <c r="F37" s="5" t="s">
        <v>1</v>
      </c>
      <c r="G37" s="6" t="s">
        <v>2</v>
      </c>
      <c r="H37" s="5" t="s">
        <v>2</v>
      </c>
      <c r="I37" s="5" t="s">
        <v>2</v>
      </c>
    </row>
    <row r="38" spans="1:9" x14ac:dyDescent="0.25">
      <c r="A38" s="1" t="s">
        <v>50</v>
      </c>
      <c r="B38" s="1" t="s">
        <v>1</v>
      </c>
      <c r="C38" s="1" t="s">
        <v>51</v>
      </c>
      <c r="D38" s="6" t="s">
        <v>1</v>
      </c>
      <c r="E38" s="6" t="s">
        <v>1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6" t="s">
        <v>2</v>
      </c>
      <c r="B39" s="6" t="s">
        <v>1</v>
      </c>
      <c r="C39" s="5" t="s">
        <v>1</v>
      </c>
      <c r="D39" s="6" t="s">
        <v>1</v>
      </c>
      <c r="E39" s="1" t="s">
        <v>52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1" t="s">
        <v>53</v>
      </c>
      <c r="B40" s="1" t="s">
        <v>17</v>
      </c>
      <c r="C40" s="9" t="s">
        <v>54</v>
      </c>
      <c r="D40" s="6" t="s">
        <v>1</v>
      </c>
      <c r="E40" s="5" t="s">
        <v>55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6" t="s">
        <v>2</v>
      </c>
      <c r="B41" s="6" t="s">
        <v>1</v>
      </c>
      <c r="C41" s="6" t="s">
        <v>1</v>
      </c>
      <c r="D41" s="1" t="s">
        <v>52</v>
      </c>
      <c r="E41" s="5" t="s">
        <v>1</v>
      </c>
      <c r="F41" s="5" t="s">
        <v>2</v>
      </c>
      <c r="G41" s="6" t="s">
        <v>2</v>
      </c>
      <c r="H41" s="5" t="s">
        <v>2</v>
      </c>
      <c r="I41" s="5" t="s">
        <v>2</v>
      </c>
    </row>
    <row r="42" spans="1:9" x14ac:dyDescent="0.25">
      <c r="A42" s="1" t="s">
        <v>56</v>
      </c>
      <c r="B42" s="1" t="s">
        <v>12</v>
      </c>
      <c r="C42" s="1" t="s">
        <v>52</v>
      </c>
      <c r="D42" s="5" t="s">
        <v>57</v>
      </c>
      <c r="E42" s="5" t="s">
        <v>2</v>
      </c>
      <c r="F42" s="5" t="s">
        <v>2</v>
      </c>
      <c r="G42" s="6" t="s">
        <v>2</v>
      </c>
      <c r="H42" s="5" t="s">
        <v>1</v>
      </c>
      <c r="I42" s="5" t="s">
        <v>2</v>
      </c>
    </row>
    <row r="43" spans="1:9" x14ac:dyDescent="0.25">
      <c r="A43" s="6" t="s">
        <v>2</v>
      </c>
      <c r="B43" s="6" t="s">
        <v>1</v>
      </c>
      <c r="C43" s="7" t="s">
        <v>1</v>
      </c>
      <c r="D43" s="5" t="s">
        <v>1</v>
      </c>
      <c r="E43" s="5" t="s">
        <v>2</v>
      </c>
      <c r="F43" s="5" t="s">
        <v>2</v>
      </c>
      <c r="G43" s="6" t="s">
        <v>2</v>
      </c>
      <c r="H43" s="4" t="s">
        <v>13</v>
      </c>
      <c r="I43" s="5" t="s">
        <v>2</v>
      </c>
    </row>
    <row r="44" spans="1:9" ht="30" x14ac:dyDescent="0.25">
      <c r="A44" s="1" t="s">
        <v>58</v>
      </c>
      <c r="B44" s="1" t="s">
        <v>59</v>
      </c>
      <c r="C44" s="4" t="s">
        <v>60</v>
      </c>
      <c r="D44" s="7" t="s">
        <v>1</v>
      </c>
      <c r="E44" s="5" t="s">
        <v>2</v>
      </c>
      <c r="F44" s="5" t="s">
        <v>2</v>
      </c>
      <c r="G44" s="6" t="s">
        <v>2</v>
      </c>
      <c r="H44" s="6" t="s">
        <v>888</v>
      </c>
      <c r="I44" s="5" t="s">
        <v>2</v>
      </c>
    </row>
    <row r="45" spans="1:9" x14ac:dyDescent="0.25">
      <c r="A45" s="6" t="s">
        <v>2</v>
      </c>
      <c r="B45" s="6" t="s">
        <v>1</v>
      </c>
      <c r="C45" s="6" t="s">
        <v>1</v>
      </c>
      <c r="D45" s="4" t="s">
        <v>60</v>
      </c>
      <c r="E45" s="5" t="s">
        <v>2</v>
      </c>
      <c r="F45" s="5" t="s">
        <v>2</v>
      </c>
      <c r="G45" s="6" t="s">
        <v>2</v>
      </c>
      <c r="H45" s="6" t="s">
        <v>1</v>
      </c>
      <c r="I45" s="5" t="s">
        <v>2</v>
      </c>
    </row>
    <row r="46" spans="1:9" x14ac:dyDescent="0.25">
      <c r="A46" s="1" t="s">
        <v>61</v>
      </c>
      <c r="B46" s="1" t="s">
        <v>1</v>
      </c>
      <c r="C46" s="1" t="s">
        <v>62</v>
      </c>
      <c r="D46" s="6" t="s">
        <v>1</v>
      </c>
      <c r="E46" s="7" t="s">
        <v>1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x14ac:dyDescent="0.25">
      <c r="A47" s="6" t="s">
        <v>2</v>
      </c>
      <c r="B47" s="6" t="s">
        <v>1</v>
      </c>
      <c r="C47" s="5" t="s">
        <v>1</v>
      </c>
      <c r="D47" s="6" t="s">
        <v>1</v>
      </c>
      <c r="E47" s="4" t="s">
        <v>60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1" t="s">
        <v>63</v>
      </c>
      <c r="B48" s="1" t="s">
        <v>17</v>
      </c>
      <c r="C48" s="9" t="s">
        <v>64</v>
      </c>
      <c r="D48" s="6" t="s">
        <v>1</v>
      </c>
      <c r="E48" s="6" t="s">
        <v>65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6" t="s">
        <v>2</v>
      </c>
      <c r="B49" s="6" t="s">
        <v>1</v>
      </c>
      <c r="C49" s="6" t="s">
        <v>1</v>
      </c>
      <c r="D49" s="1" t="s">
        <v>64</v>
      </c>
      <c r="E49" s="6" t="s">
        <v>1</v>
      </c>
      <c r="F49" s="5" t="s">
        <v>2</v>
      </c>
      <c r="G49" s="6" t="s">
        <v>2</v>
      </c>
      <c r="H49" s="6" t="s">
        <v>2</v>
      </c>
      <c r="I49" s="5" t="s">
        <v>2</v>
      </c>
    </row>
    <row r="50" spans="1:9" x14ac:dyDescent="0.25">
      <c r="A50" s="1" t="s">
        <v>66</v>
      </c>
      <c r="B50" s="1" t="s">
        <v>1</v>
      </c>
      <c r="C50" s="1" t="s">
        <v>67</v>
      </c>
      <c r="D50" s="5" t="s">
        <v>1</v>
      </c>
      <c r="E50" s="6" t="s">
        <v>2</v>
      </c>
      <c r="F50" s="7" t="s">
        <v>1</v>
      </c>
      <c r="G50" s="6" t="s">
        <v>2</v>
      </c>
      <c r="H50" s="6" t="s">
        <v>2</v>
      </c>
      <c r="I50" s="5" t="s">
        <v>2</v>
      </c>
    </row>
    <row r="51" spans="1:9" x14ac:dyDescent="0.25">
      <c r="A51" s="6" t="s">
        <v>2</v>
      </c>
      <c r="B51" s="6" t="s">
        <v>1</v>
      </c>
      <c r="C51" s="7" t="s">
        <v>1</v>
      </c>
      <c r="D51" s="5" t="s">
        <v>1</v>
      </c>
      <c r="E51" s="6" t="s">
        <v>2</v>
      </c>
      <c r="F51" s="4" t="s">
        <v>60</v>
      </c>
      <c r="G51" s="6" t="s">
        <v>2</v>
      </c>
      <c r="H51" s="6" t="s">
        <v>2</v>
      </c>
      <c r="I51" s="5" t="s">
        <v>2</v>
      </c>
    </row>
    <row r="52" spans="1:9" x14ac:dyDescent="0.25">
      <c r="A52" s="1" t="s">
        <v>68</v>
      </c>
      <c r="B52" s="1" t="s">
        <v>29</v>
      </c>
      <c r="C52" s="4" t="s">
        <v>69</v>
      </c>
      <c r="D52" s="7" t="s">
        <v>1</v>
      </c>
      <c r="E52" s="6" t="s">
        <v>2</v>
      </c>
      <c r="F52" s="6" t="s">
        <v>70</v>
      </c>
      <c r="G52" s="6" t="s">
        <v>2</v>
      </c>
      <c r="H52" s="6" t="s">
        <v>2</v>
      </c>
      <c r="I52" s="5" t="s">
        <v>2</v>
      </c>
    </row>
    <row r="53" spans="1:9" x14ac:dyDescent="0.25">
      <c r="A53" s="6" t="s">
        <v>2</v>
      </c>
      <c r="B53" s="6" t="s">
        <v>1</v>
      </c>
      <c r="C53" s="6" t="s">
        <v>1</v>
      </c>
      <c r="D53" s="4" t="s">
        <v>69</v>
      </c>
      <c r="E53" s="6" t="s">
        <v>2</v>
      </c>
      <c r="F53" s="6" t="s">
        <v>1</v>
      </c>
      <c r="G53" s="6" t="s">
        <v>2</v>
      </c>
      <c r="H53" s="6" t="s">
        <v>2</v>
      </c>
      <c r="I53" s="5" t="s">
        <v>2</v>
      </c>
    </row>
    <row r="54" spans="1:9" x14ac:dyDescent="0.25">
      <c r="A54" s="1" t="s">
        <v>71</v>
      </c>
      <c r="B54" s="1" t="s">
        <v>1</v>
      </c>
      <c r="C54" s="1" t="s">
        <v>72</v>
      </c>
      <c r="D54" s="6" t="s">
        <v>1</v>
      </c>
      <c r="E54" s="8" t="s">
        <v>1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6" t="s">
        <v>2</v>
      </c>
      <c r="B55" s="6" t="s">
        <v>1</v>
      </c>
      <c r="C55" s="5" t="s">
        <v>1</v>
      </c>
      <c r="D55" s="6" t="s">
        <v>1</v>
      </c>
      <c r="E55" s="10" t="s">
        <v>69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1" t="s">
        <v>73</v>
      </c>
      <c r="B56" s="1" t="s">
        <v>12</v>
      </c>
      <c r="C56" s="9" t="s">
        <v>74</v>
      </c>
      <c r="D56" s="6" t="s">
        <v>1</v>
      </c>
      <c r="E56" s="5" t="s">
        <v>75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6" t="s">
        <v>2</v>
      </c>
      <c r="B57" s="6" t="s">
        <v>1</v>
      </c>
      <c r="C57" s="6" t="s">
        <v>1</v>
      </c>
      <c r="D57" s="1" t="s">
        <v>74</v>
      </c>
      <c r="E57" s="5" t="s">
        <v>1</v>
      </c>
      <c r="F57" s="6" t="s">
        <v>2</v>
      </c>
      <c r="G57" s="6" t="s">
        <v>2</v>
      </c>
      <c r="H57" s="6" t="s">
        <v>2</v>
      </c>
      <c r="I57" s="5" t="s">
        <v>2</v>
      </c>
    </row>
    <row r="58" spans="1:9" x14ac:dyDescent="0.25">
      <c r="A58" s="1" t="s">
        <v>76</v>
      </c>
      <c r="B58" s="1" t="s">
        <v>29</v>
      </c>
      <c r="C58" s="1" t="s">
        <v>77</v>
      </c>
      <c r="D58" s="5" t="s">
        <v>78</v>
      </c>
      <c r="E58" s="5" t="s">
        <v>2</v>
      </c>
      <c r="F58" s="6" t="s">
        <v>2</v>
      </c>
      <c r="G58" s="8" t="s">
        <v>1</v>
      </c>
      <c r="H58" s="6" t="s">
        <v>2</v>
      </c>
      <c r="I58" s="5" t="s">
        <v>2</v>
      </c>
    </row>
    <row r="59" spans="1:9" x14ac:dyDescent="0.25">
      <c r="A59" s="6" t="s">
        <v>2</v>
      </c>
      <c r="B59" s="6" t="s">
        <v>1</v>
      </c>
      <c r="C59" s="7" t="s">
        <v>1</v>
      </c>
      <c r="D59" s="5" t="s">
        <v>1</v>
      </c>
      <c r="E59" s="5" t="s">
        <v>2</v>
      </c>
      <c r="F59" s="6" t="s">
        <v>2</v>
      </c>
      <c r="G59" s="10" t="s">
        <v>60</v>
      </c>
      <c r="H59" s="6" t="s">
        <v>2</v>
      </c>
      <c r="I59" s="5" t="s">
        <v>2</v>
      </c>
    </row>
    <row r="60" spans="1:9" x14ac:dyDescent="0.25">
      <c r="A60" s="1" t="s">
        <v>79</v>
      </c>
      <c r="B60" s="1" t="s">
        <v>12</v>
      </c>
      <c r="C60" s="4" t="s">
        <v>80</v>
      </c>
      <c r="D60" s="7" t="s">
        <v>1</v>
      </c>
      <c r="E60" s="5" t="s">
        <v>2</v>
      </c>
      <c r="F60" s="6" t="s">
        <v>2</v>
      </c>
      <c r="G60" s="5" t="s">
        <v>81</v>
      </c>
      <c r="H60" s="6" t="s">
        <v>2</v>
      </c>
      <c r="I60" s="5" t="s">
        <v>2</v>
      </c>
    </row>
    <row r="61" spans="1:9" x14ac:dyDescent="0.25">
      <c r="A61" s="6" t="s">
        <v>2</v>
      </c>
      <c r="B61" s="6" t="s">
        <v>1</v>
      </c>
      <c r="C61" s="6" t="s">
        <v>1</v>
      </c>
      <c r="D61" s="4" t="s">
        <v>80</v>
      </c>
      <c r="E61" s="5" t="s">
        <v>2</v>
      </c>
      <c r="F61" s="6" t="s">
        <v>2</v>
      </c>
      <c r="G61" s="5" t="s">
        <v>1</v>
      </c>
      <c r="H61" s="6" t="s">
        <v>2</v>
      </c>
      <c r="I61" s="5" t="s">
        <v>2</v>
      </c>
    </row>
    <row r="62" spans="1:9" x14ac:dyDescent="0.25">
      <c r="A62" s="1" t="s">
        <v>82</v>
      </c>
      <c r="B62" s="1" t="s">
        <v>1</v>
      </c>
      <c r="C62" s="1" t="s">
        <v>83</v>
      </c>
      <c r="D62" s="6" t="s">
        <v>1</v>
      </c>
      <c r="E62" s="7" t="s">
        <v>1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6" t="s">
        <v>2</v>
      </c>
      <c r="B63" s="6" t="s">
        <v>1</v>
      </c>
      <c r="C63" s="5" t="s">
        <v>1</v>
      </c>
      <c r="D63" s="6" t="s">
        <v>1</v>
      </c>
      <c r="E63" s="4" t="s">
        <v>80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1" t="s">
        <v>84</v>
      </c>
      <c r="B64" s="1" t="s">
        <v>29</v>
      </c>
      <c r="C64" s="9" t="s">
        <v>85</v>
      </c>
      <c r="D64" s="6" t="s">
        <v>1</v>
      </c>
      <c r="E64" s="6" t="s">
        <v>86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6" t="s">
        <v>2</v>
      </c>
      <c r="B65" s="6" t="s">
        <v>1</v>
      </c>
      <c r="C65" s="6" t="s">
        <v>1</v>
      </c>
      <c r="D65" s="1" t="s">
        <v>85</v>
      </c>
      <c r="E65" s="6" t="s">
        <v>1</v>
      </c>
      <c r="F65" s="6" t="s">
        <v>2</v>
      </c>
      <c r="G65" s="5" t="s">
        <v>2</v>
      </c>
      <c r="H65" s="6" t="s">
        <v>2</v>
      </c>
      <c r="I65" s="5" t="s">
        <v>2</v>
      </c>
    </row>
    <row r="66" spans="1:9" x14ac:dyDescent="0.25">
      <c r="A66" s="1" t="s">
        <v>87</v>
      </c>
      <c r="B66" s="1" t="s">
        <v>1</v>
      </c>
      <c r="C66" s="1" t="s">
        <v>88</v>
      </c>
      <c r="D66" s="5" t="s">
        <v>1</v>
      </c>
      <c r="E66" s="6" t="s">
        <v>2</v>
      </c>
      <c r="F66" s="8" t="s">
        <v>1</v>
      </c>
      <c r="G66" s="5" t="s">
        <v>2</v>
      </c>
      <c r="H66" s="6" t="s">
        <v>2</v>
      </c>
      <c r="I66" s="5" t="s">
        <v>2</v>
      </c>
    </row>
    <row r="67" spans="1:9" x14ac:dyDescent="0.25">
      <c r="A67" s="6" t="s">
        <v>2</v>
      </c>
      <c r="B67" s="6" t="s">
        <v>1</v>
      </c>
      <c r="C67" s="7" t="s">
        <v>1</v>
      </c>
      <c r="D67" s="5" t="s">
        <v>1</v>
      </c>
      <c r="E67" s="6" t="s">
        <v>2</v>
      </c>
      <c r="F67" s="10" t="s">
        <v>80</v>
      </c>
      <c r="G67" s="5" t="s">
        <v>2</v>
      </c>
      <c r="H67" s="6" t="s">
        <v>2</v>
      </c>
      <c r="I67" s="5" t="s">
        <v>2</v>
      </c>
    </row>
    <row r="68" spans="1:9" ht="30" x14ac:dyDescent="0.25">
      <c r="A68" s="1" t="s">
        <v>89</v>
      </c>
      <c r="B68" s="1" t="s">
        <v>47</v>
      </c>
      <c r="C68" s="4" t="s">
        <v>90</v>
      </c>
      <c r="D68" s="7" t="s">
        <v>1</v>
      </c>
      <c r="E68" s="6" t="s">
        <v>2</v>
      </c>
      <c r="F68" s="5" t="s">
        <v>91</v>
      </c>
      <c r="G68" s="5" t="s">
        <v>2</v>
      </c>
      <c r="H68" s="6" t="s">
        <v>2</v>
      </c>
      <c r="I68" s="5" t="s">
        <v>2</v>
      </c>
    </row>
    <row r="69" spans="1:9" ht="30" x14ac:dyDescent="0.25">
      <c r="A69" s="6" t="s">
        <v>2</v>
      </c>
      <c r="B69" s="6" t="s">
        <v>1</v>
      </c>
      <c r="C69" s="6" t="s">
        <v>1</v>
      </c>
      <c r="D69" s="4" t="s">
        <v>90</v>
      </c>
      <c r="E69" s="6" t="s">
        <v>2</v>
      </c>
      <c r="F69" s="5" t="s">
        <v>1</v>
      </c>
      <c r="G69" s="5" t="s">
        <v>2</v>
      </c>
      <c r="H69" s="6" t="s">
        <v>2</v>
      </c>
      <c r="I69" s="5" t="s">
        <v>2</v>
      </c>
    </row>
    <row r="70" spans="1:9" x14ac:dyDescent="0.25">
      <c r="A70" s="1" t="s">
        <v>92</v>
      </c>
      <c r="B70" s="1" t="s">
        <v>1</v>
      </c>
      <c r="C70" s="1" t="s">
        <v>93</v>
      </c>
      <c r="D70" s="6" t="s">
        <v>1</v>
      </c>
      <c r="E70" s="6" t="s">
        <v>1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6" t="s">
        <v>2</v>
      </c>
      <c r="B71" s="6" t="s">
        <v>1</v>
      </c>
      <c r="C71" s="5" t="s">
        <v>1</v>
      </c>
      <c r="D71" s="6" t="s">
        <v>1</v>
      </c>
      <c r="E71" s="1" t="s">
        <v>94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1" t="s">
        <v>95</v>
      </c>
      <c r="B72" s="1" t="s">
        <v>17</v>
      </c>
      <c r="C72" s="9" t="s">
        <v>96</v>
      </c>
      <c r="D72" s="6" t="s">
        <v>1</v>
      </c>
      <c r="E72" s="5" t="s">
        <v>97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6" t="s">
        <v>2</v>
      </c>
      <c r="B73" s="6" t="s">
        <v>1</v>
      </c>
      <c r="C73" s="6" t="s">
        <v>1</v>
      </c>
      <c r="D73" s="1" t="s">
        <v>94</v>
      </c>
      <c r="E73" s="5" t="s">
        <v>1</v>
      </c>
      <c r="F73" s="5" t="s">
        <v>2</v>
      </c>
      <c r="G73" s="5" t="s">
        <v>2</v>
      </c>
      <c r="H73" s="6" t="s">
        <v>2</v>
      </c>
      <c r="I73" s="5" t="s">
        <v>2</v>
      </c>
    </row>
    <row r="74" spans="1:9" x14ac:dyDescent="0.25">
      <c r="A74" s="1" t="s">
        <v>98</v>
      </c>
      <c r="B74" s="1" t="s">
        <v>29</v>
      </c>
      <c r="C74" s="1" t="s">
        <v>94</v>
      </c>
      <c r="D74" s="5" t="s">
        <v>99</v>
      </c>
      <c r="E74" s="5" t="s">
        <v>2</v>
      </c>
      <c r="F74" s="5" t="s">
        <v>2</v>
      </c>
      <c r="G74" s="5" t="s">
        <v>2</v>
      </c>
      <c r="H74" s="6" t="s">
        <v>2</v>
      </c>
      <c r="I74" s="5" t="s">
        <v>1</v>
      </c>
    </row>
    <row r="75" spans="1:9" x14ac:dyDescent="0.25">
      <c r="A75" s="6" t="s">
        <v>2</v>
      </c>
      <c r="B75" s="6" t="s">
        <v>1</v>
      </c>
      <c r="C75" s="5" t="s">
        <v>1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17" t="str">
        <f>$H$43</f>
        <v xml:space="preserve">Ризван Валиев [1] </v>
      </c>
    </row>
    <row r="76" spans="1:9" x14ac:dyDescent="0.25">
      <c r="A76" s="1" t="s">
        <v>100</v>
      </c>
      <c r="B76" s="1" t="s">
        <v>101</v>
      </c>
      <c r="C76" s="9" t="s">
        <v>102</v>
      </c>
      <c r="D76" s="5" t="s">
        <v>1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926</v>
      </c>
    </row>
    <row r="77" spans="1:9" x14ac:dyDescent="0.25">
      <c r="A77" s="6" t="s">
        <v>2</v>
      </c>
      <c r="B77" s="6" t="s">
        <v>1</v>
      </c>
      <c r="C77" s="6" t="s">
        <v>1</v>
      </c>
      <c r="D77" s="9" t="s">
        <v>103</v>
      </c>
      <c r="E77" s="5" t="s">
        <v>2</v>
      </c>
      <c r="F77" s="5" t="s">
        <v>2</v>
      </c>
      <c r="G77" s="5" t="s">
        <v>2</v>
      </c>
      <c r="H77" s="6" t="s">
        <v>2</v>
      </c>
      <c r="I77" s="5" t="s">
        <v>1</v>
      </c>
    </row>
    <row r="78" spans="1:9" x14ac:dyDescent="0.25">
      <c r="A78" s="1" t="s">
        <v>104</v>
      </c>
      <c r="B78" s="1" t="s">
        <v>12</v>
      </c>
      <c r="C78" s="1" t="s">
        <v>103</v>
      </c>
      <c r="D78" s="6" t="s">
        <v>105</v>
      </c>
      <c r="E78" s="5" t="s">
        <v>1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6" t="s">
        <v>2</v>
      </c>
      <c r="B79" s="6" t="s">
        <v>1</v>
      </c>
      <c r="C79" s="5" t="s">
        <v>1</v>
      </c>
      <c r="D79" s="6" t="s">
        <v>1</v>
      </c>
      <c r="E79" s="9" t="s">
        <v>103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x14ac:dyDescent="0.25">
      <c r="A80" s="1" t="s">
        <v>106</v>
      </c>
      <c r="B80" s="1" t="s">
        <v>1</v>
      </c>
      <c r="C80" s="9" t="s">
        <v>107</v>
      </c>
      <c r="D80" s="8" t="s">
        <v>1</v>
      </c>
      <c r="E80" s="6" t="s">
        <v>108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x14ac:dyDescent="0.25">
      <c r="A81" s="6" t="s">
        <v>2</v>
      </c>
      <c r="B81" s="6" t="s">
        <v>1</v>
      </c>
      <c r="C81" s="8" t="s">
        <v>1</v>
      </c>
      <c r="D81" s="10" t="s">
        <v>109</v>
      </c>
      <c r="E81" s="6" t="s">
        <v>1</v>
      </c>
      <c r="F81" s="5" t="s">
        <v>2</v>
      </c>
      <c r="G81" s="5" t="s">
        <v>2</v>
      </c>
      <c r="H81" s="6" t="s">
        <v>2</v>
      </c>
      <c r="I81" s="5" t="s">
        <v>2</v>
      </c>
    </row>
    <row r="82" spans="1:9" x14ac:dyDescent="0.25">
      <c r="A82" s="1" t="s">
        <v>110</v>
      </c>
      <c r="B82" s="1" t="s">
        <v>29</v>
      </c>
      <c r="C82" s="10" t="s">
        <v>109</v>
      </c>
      <c r="D82" s="5" t="s">
        <v>1</v>
      </c>
      <c r="E82" s="6" t="s">
        <v>2</v>
      </c>
      <c r="F82" s="7" t="s">
        <v>1</v>
      </c>
      <c r="G82" s="5" t="s">
        <v>2</v>
      </c>
      <c r="H82" s="6" t="s">
        <v>2</v>
      </c>
      <c r="I82" s="5" t="s">
        <v>2</v>
      </c>
    </row>
    <row r="83" spans="1:9" x14ac:dyDescent="0.25">
      <c r="A83" s="6" t="s">
        <v>2</v>
      </c>
      <c r="B83" s="6" t="s">
        <v>1</v>
      </c>
      <c r="C83" s="5" t="s">
        <v>1</v>
      </c>
      <c r="D83" s="5" t="s">
        <v>1</v>
      </c>
      <c r="E83" s="6" t="s">
        <v>2</v>
      </c>
      <c r="F83" s="4" t="s">
        <v>111</v>
      </c>
      <c r="G83" s="5" t="s">
        <v>2</v>
      </c>
      <c r="H83" s="6" t="s">
        <v>2</v>
      </c>
      <c r="I83" s="5" t="s">
        <v>2</v>
      </c>
    </row>
    <row r="84" spans="1:9" x14ac:dyDescent="0.25">
      <c r="A84" s="1" t="s">
        <v>112</v>
      </c>
      <c r="B84" s="1" t="s">
        <v>29</v>
      </c>
      <c r="C84" s="9" t="s">
        <v>113</v>
      </c>
      <c r="D84" s="5" t="s">
        <v>1</v>
      </c>
      <c r="E84" s="6" t="s">
        <v>2</v>
      </c>
      <c r="F84" s="6" t="s">
        <v>114</v>
      </c>
      <c r="G84" s="5" t="s">
        <v>2</v>
      </c>
      <c r="H84" s="6" t="s">
        <v>2</v>
      </c>
      <c r="I84" s="5" t="s">
        <v>2</v>
      </c>
    </row>
    <row r="85" spans="1:9" x14ac:dyDescent="0.25">
      <c r="A85" s="6" t="s">
        <v>2</v>
      </c>
      <c r="B85" s="6" t="s">
        <v>1</v>
      </c>
      <c r="C85" s="6" t="s">
        <v>1</v>
      </c>
      <c r="D85" s="9" t="s">
        <v>113</v>
      </c>
      <c r="E85" s="6" t="s">
        <v>2</v>
      </c>
      <c r="F85" s="6" t="s">
        <v>1</v>
      </c>
      <c r="G85" s="5" t="s">
        <v>2</v>
      </c>
      <c r="H85" s="6" t="s">
        <v>2</v>
      </c>
      <c r="I85" s="5" t="s">
        <v>2</v>
      </c>
    </row>
    <row r="86" spans="1:9" x14ac:dyDescent="0.25">
      <c r="A86" s="1" t="s">
        <v>115</v>
      </c>
      <c r="B86" s="1" t="s">
        <v>17</v>
      </c>
      <c r="C86" s="1" t="s">
        <v>116</v>
      </c>
      <c r="D86" s="6" t="s">
        <v>117</v>
      </c>
      <c r="E86" s="8" t="s">
        <v>1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x14ac:dyDescent="0.25">
      <c r="A87" s="6" t="s">
        <v>2</v>
      </c>
      <c r="B87" s="6" t="s">
        <v>1</v>
      </c>
      <c r="C87" s="5" t="s">
        <v>1</v>
      </c>
      <c r="D87" s="6" t="s">
        <v>1</v>
      </c>
      <c r="E87" s="10" t="s">
        <v>111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1" t="s">
        <v>118</v>
      </c>
      <c r="B88" s="1" t="s">
        <v>1</v>
      </c>
      <c r="C88" s="9" t="s">
        <v>119</v>
      </c>
      <c r="D88" s="8" t="s">
        <v>1</v>
      </c>
      <c r="E88" s="5" t="s">
        <v>120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x14ac:dyDescent="0.25">
      <c r="A89" s="6" t="s">
        <v>2</v>
      </c>
      <c r="B89" s="6" t="s">
        <v>1</v>
      </c>
      <c r="C89" s="8" t="s">
        <v>1</v>
      </c>
      <c r="D89" s="10" t="s">
        <v>111</v>
      </c>
      <c r="E89" s="5" t="s">
        <v>1</v>
      </c>
      <c r="F89" s="6" t="s">
        <v>2</v>
      </c>
      <c r="G89" s="5" t="s">
        <v>2</v>
      </c>
      <c r="H89" s="6" t="s">
        <v>2</v>
      </c>
      <c r="I89" s="5" t="s">
        <v>2</v>
      </c>
    </row>
    <row r="90" spans="1:9" x14ac:dyDescent="0.25">
      <c r="A90" s="1" t="s">
        <v>121</v>
      </c>
      <c r="B90" s="1" t="s">
        <v>47</v>
      </c>
      <c r="C90" s="10" t="s">
        <v>111</v>
      </c>
      <c r="D90" s="5" t="s">
        <v>1</v>
      </c>
      <c r="E90" s="5" t="s">
        <v>2</v>
      </c>
      <c r="F90" s="6" t="s">
        <v>2</v>
      </c>
      <c r="G90" s="7" t="s">
        <v>1</v>
      </c>
      <c r="H90" s="6" t="s">
        <v>2</v>
      </c>
      <c r="I90" s="5" t="s">
        <v>2</v>
      </c>
    </row>
    <row r="91" spans="1:9" x14ac:dyDescent="0.25">
      <c r="A91" s="6" t="s">
        <v>2</v>
      </c>
      <c r="B91" s="6" t="s">
        <v>1</v>
      </c>
      <c r="C91" s="5" t="s">
        <v>1</v>
      </c>
      <c r="D91" s="5" t="s">
        <v>1</v>
      </c>
      <c r="E91" s="5" t="s">
        <v>2</v>
      </c>
      <c r="F91" s="6" t="s">
        <v>2</v>
      </c>
      <c r="G91" s="4" t="s">
        <v>122</v>
      </c>
      <c r="H91" s="6" t="s">
        <v>2</v>
      </c>
      <c r="I91" s="5" t="s">
        <v>2</v>
      </c>
    </row>
    <row r="92" spans="1:9" x14ac:dyDescent="0.25">
      <c r="A92" s="1" t="s">
        <v>123</v>
      </c>
      <c r="B92" s="1" t="s">
        <v>17</v>
      </c>
      <c r="C92" s="9" t="s">
        <v>124</v>
      </c>
      <c r="D92" s="5" t="s">
        <v>1</v>
      </c>
      <c r="E92" s="5" t="s">
        <v>2</v>
      </c>
      <c r="F92" s="6" t="s">
        <v>2</v>
      </c>
      <c r="G92" s="6" t="s">
        <v>125</v>
      </c>
      <c r="H92" s="6" t="s">
        <v>2</v>
      </c>
      <c r="I92" s="5" t="s">
        <v>2</v>
      </c>
    </row>
    <row r="93" spans="1:9" x14ac:dyDescent="0.25">
      <c r="A93" s="6" t="s">
        <v>2</v>
      </c>
      <c r="B93" s="6" t="s">
        <v>1</v>
      </c>
      <c r="C93" s="6" t="s">
        <v>1</v>
      </c>
      <c r="D93" s="9" t="s">
        <v>124</v>
      </c>
      <c r="E93" s="5" t="s">
        <v>2</v>
      </c>
      <c r="F93" s="6" t="s">
        <v>2</v>
      </c>
      <c r="G93" s="6" t="s">
        <v>1</v>
      </c>
      <c r="H93" s="6" t="s">
        <v>2</v>
      </c>
      <c r="I93" s="5" t="s">
        <v>2</v>
      </c>
    </row>
    <row r="94" spans="1:9" x14ac:dyDescent="0.25">
      <c r="A94" s="1" t="s">
        <v>126</v>
      </c>
      <c r="B94" s="1" t="s">
        <v>29</v>
      </c>
      <c r="C94" s="1" t="s">
        <v>127</v>
      </c>
      <c r="D94" s="6" t="s">
        <v>128</v>
      </c>
      <c r="E94" s="7" t="s">
        <v>1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6" t="s">
        <v>2</v>
      </c>
      <c r="B95" s="6" t="s">
        <v>1</v>
      </c>
      <c r="C95" s="5" t="s">
        <v>1</v>
      </c>
      <c r="D95" s="6" t="s">
        <v>1</v>
      </c>
      <c r="E95" s="4" t="s">
        <v>129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1" t="s">
        <v>130</v>
      </c>
      <c r="B96" s="1" t="s">
        <v>1</v>
      </c>
      <c r="C96" s="9" t="s">
        <v>131</v>
      </c>
      <c r="D96" s="8" t="s">
        <v>1</v>
      </c>
      <c r="E96" s="6" t="s">
        <v>132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6" t="s">
        <v>2</v>
      </c>
      <c r="B97" s="6" t="s">
        <v>1</v>
      </c>
      <c r="C97" s="8" t="s">
        <v>1</v>
      </c>
      <c r="D97" s="10" t="s">
        <v>129</v>
      </c>
      <c r="E97" s="6" t="s">
        <v>1</v>
      </c>
      <c r="F97" s="6" t="s">
        <v>2</v>
      </c>
      <c r="G97" s="6" t="s">
        <v>2</v>
      </c>
      <c r="H97" s="6" t="s">
        <v>2</v>
      </c>
      <c r="I97" s="5" t="s">
        <v>2</v>
      </c>
    </row>
    <row r="98" spans="1:9" x14ac:dyDescent="0.25">
      <c r="A98" s="1" t="s">
        <v>133</v>
      </c>
      <c r="B98" s="1" t="s">
        <v>23</v>
      </c>
      <c r="C98" s="10" t="s">
        <v>129</v>
      </c>
      <c r="D98" s="5" t="s">
        <v>1</v>
      </c>
      <c r="E98" s="6" t="s">
        <v>2</v>
      </c>
      <c r="F98" s="8" t="s">
        <v>1</v>
      </c>
      <c r="G98" s="6" t="s">
        <v>2</v>
      </c>
      <c r="H98" s="6" t="s">
        <v>2</v>
      </c>
      <c r="I98" s="5" t="s">
        <v>2</v>
      </c>
    </row>
    <row r="99" spans="1:9" x14ac:dyDescent="0.25">
      <c r="A99" s="6" t="s">
        <v>2</v>
      </c>
      <c r="B99" s="6" t="s">
        <v>1</v>
      </c>
      <c r="C99" s="5" t="s">
        <v>1</v>
      </c>
      <c r="D99" s="5" t="s">
        <v>1</v>
      </c>
      <c r="E99" s="6" t="s">
        <v>2</v>
      </c>
      <c r="F99" s="10" t="s">
        <v>122</v>
      </c>
      <c r="G99" s="6" t="s">
        <v>2</v>
      </c>
      <c r="H99" s="6" t="s">
        <v>2</v>
      </c>
      <c r="I99" s="5" t="s">
        <v>2</v>
      </c>
    </row>
    <row r="100" spans="1:9" x14ac:dyDescent="0.25">
      <c r="A100" s="1" t="s">
        <v>134</v>
      </c>
      <c r="B100" s="1" t="s">
        <v>1</v>
      </c>
      <c r="C100" s="9" t="s">
        <v>135</v>
      </c>
      <c r="D100" s="5" t="s">
        <v>1</v>
      </c>
      <c r="E100" s="6" t="s">
        <v>2</v>
      </c>
      <c r="F100" s="5" t="s">
        <v>136</v>
      </c>
      <c r="G100" s="6" t="s">
        <v>2</v>
      </c>
      <c r="H100" s="6" t="s">
        <v>2</v>
      </c>
      <c r="I100" s="5" t="s">
        <v>2</v>
      </c>
    </row>
    <row r="101" spans="1:9" x14ac:dyDescent="0.25">
      <c r="A101" s="6" t="s">
        <v>2</v>
      </c>
      <c r="B101" s="6" t="s">
        <v>1</v>
      </c>
      <c r="C101" s="6" t="s">
        <v>1</v>
      </c>
      <c r="D101" s="9" t="s">
        <v>137</v>
      </c>
      <c r="E101" s="6" t="s">
        <v>2</v>
      </c>
      <c r="F101" s="5" t="s">
        <v>1</v>
      </c>
      <c r="G101" s="6" t="s">
        <v>2</v>
      </c>
      <c r="H101" s="6" t="s">
        <v>2</v>
      </c>
      <c r="I101" s="5" t="s">
        <v>2</v>
      </c>
    </row>
    <row r="102" spans="1:9" x14ac:dyDescent="0.25">
      <c r="A102" s="1" t="s">
        <v>138</v>
      </c>
      <c r="B102" s="1" t="s">
        <v>47</v>
      </c>
      <c r="C102" s="1" t="s">
        <v>137</v>
      </c>
      <c r="D102" s="6" t="s">
        <v>1</v>
      </c>
      <c r="E102" s="8" t="s">
        <v>1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6" t="s">
        <v>2</v>
      </c>
      <c r="B103" s="6" t="s">
        <v>1</v>
      </c>
      <c r="C103" s="5" t="s">
        <v>1</v>
      </c>
      <c r="D103" s="6" t="s">
        <v>1</v>
      </c>
      <c r="E103" s="10" t="s">
        <v>122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x14ac:dyDescent="0.25">
      <c r="A104" s="1" t="s">
        <v>139</v>
      </c>
      <c r="B104" s="1" t="s">
        <v>1</v>
      </c>
      <c r="C104" s="9" t="s">
        <v>140</v>
      </c>
      <c r="D104" s="8" t="s">
        <v>1</v>
      </c>
      <c r="E104" s="5" t="s">
        <v>141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x14ac:dyDescent="0.25">
      <c r="A105" s="6" t="s">
        <v>2</v>
      </c>
      <c r="B105" s="6" t="s">
        <v>1</v>
      </c>
      <c r="C105" s="8" t="s">
        <v>1</v>
      </c>
      <c r="D105" s="10" t="s">
        <v>122</v>
      </c>
      <c r="E105" s="5" t="s">
        <v>1</v>
      </c>
      <c r="F105" s="5" t="s">
        <v>2</v>
      </c>
      <c r="G105" s="6" t="s">
        <v>2</v>
      </c>
      <c r="H105" s="6" t="s">
        <v>2</v>
      </c>
      <c r="I105" s="5" t="s">
        <v>2</v>
      </c>
    </row>
    <row r="106" spans="1:9" x14ac:dyDescent="0.25">
      <c r="A106" s="1" t="s">
        <v>142</v>
      </c>
      <c r="B106" s="1" t="s">
        <v>12</v>
      </c>
      <c r="C106" s="10" t="s">
        <v>122</v>
      </c>
      <c r="D106" s="5" t="s">
        <v>1</v>
      </c>
      <c r="E106" s="5" t="s">
        <v>2</v>
      </c>
      <c r="F106" s="5" t="s">
        <v>2</v>
      </c>
      <c r="G106" s="6" t="s">
        <v>2</v>
      </c>
      <c r="H106" s="6" t="s">
        <v>1</v>
      </c>
      <c r="I106" s="5" t="s">
        <v>2</v>
      </c>
    </row>
    <row r="107" spans="1:9" x14ac:dyDescent="0.25">
      <c r="A107" s="6" t="s">
        <v>2</v>
      </c>
      <c r="B107" s="6" t="s">
        <v>1</v>
      </c>
      <c r="C107" s="5" t="s">
        <v>1</v>
      </c>
      <c r="D107" s="5" t="s">
        <v>1</v>
      </c>
      <c r="E107" s="5" t="s">
        <v>2</v>
      </c>
      <c r="F107" s="5" t="s">
        <v>2</v>
      </c>
      <c r="G107" s="6" t="s">
        <v>2</v>
      </c>
      <c r="H107" s="16" t="str">
        <f>$G$91</f>
        <v xml:space="preserve">Вильдан Валиуллин [3/4] </v>
      </c>
      <c r="I107" s="5" t="s">
        <v>2</v>
      </c>
    </row>
    <row r="108" spans="1:9" x14ac:dyDescent="0.25">
      <c r="A108" s="1" t="s">
        <v>143</v>
      </c>
      <c r="B108" s="1" t="s">
        <v>29</v>
      </c>
      <c r="C108" s="9" t="s">
        <v>144</v>
      </c>
      <c r="D108" s="5" t="s">
        <v>1</v>
      </c>
      <c r="E108" s="5" t="s">
        <v>2</v>
      </c>
      <c r="F108" s="5" t="s">
        <v>2</v>
      </c>
      <c r="G108" s="6" t="s">
        <v>2</v>
      </c>
      <c r="H108" s="5" t="s">
        <v>889</v>
      </c>
      <c r="I108" s="5" t="s">
        <v>2</v>
      </c>
    </row>
    <row r="109" spans="1:9" x14ac:dyDescent="0.25">
      <c r="A109" s="6" t="s">
        <v>2</v>
      </c>
      <c r="B109" s="6" t="s">
        <v>1</v>
      </c>
      <c r="C109" s="6" t="s">
        <v>1</v>
      </c>
      <c r="D109" s="9" t="s">
        <v>145</v>
      </c>
      <c r="E109" s="5" t="s">
        <v>2</v>
      </c>
      <c r="F109" s="5" t="s">
        <v>2</v>
      </c>
      <c r="G109" s="6" t="s">
        <v>2</v>
      </c>
      <c r="H109" s="5" t="s">
        <v>1</v>
      </c>
      <c r="I109" s="5" t="s">
        <v>2</v>
      </c>
    </row>
    <row r="110" spans="1:9" x14ac:dyDescent="0.25">
      <c r="A110" s="1" t="s">
        <v>146</v>
      </c>
      <c r="B110" s="1" t="s">
        <v>17</v>
      </c>
      <c r="C110" s="1" t="s">
        <v>145</v>
      </c>
      <c r="D110" s="6" t="s">
        <v>147</v>
      </c>
      <c r="E110" s="5" t="s">
        <v>1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6" t="s">
        <v>2</v>
      </c>
      <c r="B111" s="6" t="s">
        <v>1</v>
      </c>
      <c r="C111" s="5" t="s">
        <v>1</v>
      </c>
      <c r="D111" s="6" t="s">
        <v>1</v>
      </c>
      <c r="E111" s="9" t="s">
        <v>145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1" t="s">
        <v>148</v>
      </c>
      <c r="B112" s="1" t="s">
        <v>1</v>
      </c>
      <c r="C112" s="9" t="s">
        <v>149</v>
      </c>
      <c r="D112" s="8" t="s">
        <v>1</v>
      </c>
      <c r="E112" s="6" t="s">
        <v>150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6" t="s">
        <v>2</v>
      </c>
      <c r="B113" s="6" t="s">
        <v>1</v>
      </c>
      <c r="C113" s="8" t="s">
        <v>1</v>
      </c>
      <c r="D113" s="10" t="s">
        <v>151</v>
      </c>
      <c r="E113" s="6" t="s">
        <v>1</v>
      </c>
      <c r="F113" s="5" t="s">
        <v>2</v>
      </c>
      <c r="G113" s="6" t="s">
        <v>2</v>
      </c>
      <c r="H113" s="5" t="s">
        <v>2</v>
      </c>
      <c r="I113" s="5" t="s">
        <v>2</v>
      </c>
    </row>
    <row r="114" spans="1:9" x14ac:dyDescent="0.25">
      <c r="A114" s="1" t="s">
        <v>152</v>
      </c>
      <c r="B114" s="1" t="s">
        <v>47</v>
      </c>
      <c r="C114" s="10" t="s">
        <v>151</v>
      </c>
      <c r="D114" s="5" t="s">
        <v>1</v>
      </c>
      <c r="E114" s="6" t="s">
        <v>2</v>
      </c>
      <c r="F114" s="7" t="s">
        <v>1</v>
      </c>
      <c r="G114" s="6" t="s">
        <v>2</v>
      </c>
      <c r="H114" s="5" t="s">
        <v>2</v>
      </c>
      <c r="I114" s="5" t="s">
        <v>2</v>
      </c>
    </row>
    <row r="115" spans="1:9" x14ac:dyDescent="0.25">
      <c r="A115" s="6" t="s">
        <v>2</v>
      </c>
      <c r="B115" s="6" t="s">
        <v>1</v>
      </c>
      <c r="C115" s="5" t="s">
        <v>1</v>
      </c>
      <c r="D115" s="5" t="s">
        <v>1</v>
      </c>
      <c r="E115" s="6" t="s">
        <v>2</v>
      </c>
      <c r="F115" s="4" t="s">
        <v>153</v>
      </c>
      <c r="G115" s="6" t="s">
        <v>2</v>
      </c>
      <c r="H115" s="5" t="s">
        <v>2</v>
      </c>
      <c r="I115" s="5" t="s">
        <v>2</v>
      </c>
    </row>
    <row r="116" spans="1:9" x14ac:dyDescent="0.25">
      <c r="A116" s="1" t="s">
        <v>154</v>
      </c>
      <c r="B116" s="1" t="s">
        <v>1</v>
      </c>
      <c r="C116" s="9" t="s">
        <v>155</v>
      </c>
      <c r="D116" s="5" t="s">
        <v>1</v>
      </c>
      <c r="E116" s="6" t="s">
        <v>2</v>
      </c>
      <c r="F116" s="6" t="s">
        <v>156</v>
      </c>
      <c r="G116" s="6" t="s">
        <v>2</v>
      </c>
      <c r="H116" s="5" t="s">
        <v>2</v>
      </c>
      <c r="I116" s="5" t="s">
        <v>2</v>
      </c>
    </row>
    <row r="117" spans="1:9" x14ac:dyDescent="0.25">
      <c r="A117" s="6" t="s">
        <v>2</v>
      </c>
      <c r="B117" s="6" t="s">
        <v>1</v>
      </c>
      <c r="C117" s="6" t="s">
        <v>1</v>
      </c>
      <c r="D117" s="9" t="s">
        <v>157</v>
      </c>
      <c r="E117" s="6" t="s">
        <v>2</v>
      </c>
      <c r="F117" s="6" t="s">
        <v>1</v>
      </c>
      <c r="G117" s="6" t="s">
        <v>2</v>
      </c>
      <c r="H117" s="5" t="s">
        <v>2</v>
      </c>
      <c r="I117" s="5" t="s">
        <v>2</v>
      </c>
    </row>
    <row r="118" spans="1:9" x14ac:dyDescent="0.25">
      <c r="A118" s="1" t="s">
        <v>158</v>
      </c>
      <c r="B118" s="1" t="s">
        <v>12</v>
      </c>
      <c r="C118" s="1" t="s">
        <v>157</v>
      </c>
      <c r="D118" s="6" t="s">
        <v>1</v>
      </c>
      <c r="E118" s="8" t="s">
        <v>1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6" t="s">
        <v>2</v>
      </c>
      <c r="B119" s="6" t="s">
        <v>1</v>
      </c>
      <c r="C119" s="5" t="s">
        <v>1</v>
      </c>
      <c r="D119" s="6" t="s">
        <v>1</v>
      </c>
      <c r="E119" s="10" t="s">
        <v>153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1" t="s">
        <v>159</v>
      </c>
      <c r="B120" s="1" t="s">
        <v>1</v>
      </c>
      <c r="C120" s="9" t="s">
        <v>160</v>
      </c>
      <c r="D120" s="8" t="s">
        <v>1</v>
      </c>
      <c r="E120" s="5" t="s">
        <v>161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6" t="s">
        <v>2</v>
      </c>
      <c r="B121" s="6" t="s">
        <v>1</v>
      </c>
      <c r="C121" s="8" t="s">
        <v>1</v>
      </c>
      <c r="D121" s="10" t="s">
        <v>153</v>
      </c>
      <c r="E121" s="5" t="s">
        <v>1</v>
      </c>
      <c r="F121" s="6" t="s">
        <v>2</v>
      </c>
      <c r="G121" s="6" t="s">
        <v>2</v>
      </c>
      <c r="H121" s="5" t="s">
        <v>2</v>
      </c>
      <c r="I121" s="5" t="s">
        <v>2</v>
      </c>
    </row>
    <row r="122" spans="1:9" ht="30" x14ac:dyDescent="0.25">
      <c r="A122" s="1" t="s">
        <v>162</v>
      </c>
      <c r="B122" s="1" t="s">
        <v>59</v>
      </c>
      <c r="C122" s="10" t="s">
        <v>153</v>
      </c>
      <c r="D122" s="5" t="s">
        <v>1</v>
      </c>
      <c r="E122" s="5" t="s">
        <v>2</v>
      </c>
      <c r="F122" s="6" t="s">
        <v>2</v>
      </c>
      <c r="G122" s="8" t="s">
        <v>1</v>
      </c>
      <c r="H122" s="5" t="s">
        <v>2</v>
      </c>
      <c r="I122" s="5" t="s">
        <v>2</v>
      </c>
    </row>
    <row r="123" spans="1:9" x14ac:dyDescent="0.25">
      <c r="A123" s="6" t="s">
        <v>2</v>
      </c>
      <c r="B123" s="6" t="s">
        <v>1</v>
      </c>
      <c r="C123" s="5" t="s">
        <v>1</v>
      </c>
      <c r="D123" s="5" t="s">
        <v>1</v>
      </c>
      <c r="E123" s="5" t="s">
        <v>2</v>
      </c>
      <c r="F123" s="6" t="s">
        <v>2</v>
      </c>
      <c r="G123" s="10" t="s">
        <v>163</v>
      </c>
      <c r="H123" s="5" t="s">
        <v>2</v>
      </c>
      <c r="I123" s="5" t="s">
        <v>2</v>
      </c>
    </row>
    <row r="124" spans="1:9" x14ac:dyDescent="0.25">
      <c r="A124" s="1" t="s">
        <v>164</v>
      </c>
      <c r="B124" s="1" t="s">
        <v>36</v>
      </c>
      <c r="C124" s="9" t="s">
        <v>165</v>
      </c>
      <c r="D124" s="5" t="s">
        <v>1</v>
      </c>
      <c r="E124" s="5" t="s">
        <v>2</v>
      </c>
      <c r="F124" s="6" t="s">
        <v>2</v>
      </c>
      <c r="G124" s="5" t="s">
        <v>166</v>
      </c>
      <c r="H124" s="5" t="s">
        <v>2</v>
      </c>
      <c r="I124" s="5" t="s">
        <v>2</v>
      </c>
    </row>
    <row r="125" spans="1:9" x14ac:dyDescent="0.25">
      <c r="A125" s="6" t="s">
        <v>2</v>
      </c>
      <c r="B125" s="6" t="s">
        <v>1</v>
      </c>
      <c r="C125" s="6" t="s">
        <v>1</v>
      </c>
      <c r="D125" s="9" t="s">
        <v>165</v>
      </c>
      <c r="E125" s="5" t="s">
        <v>2</v>
      </c>
      <c r="F125" s="6" t="s">
        <v>2</v>
      </c>
      <c r="G125" s="5" t="s">
        <v>1</v>
      </c>
      <c r="H125" s="5" t="s">
        <v>2</v>
      </c>
      <c r="I125" s="5" t="s">
        <v>2</v>
      </c>
    </row>
    <row r="126" spans="1:9" x14ac:dyDescent="0.25">
      <c r="A126" s="1" t="s">
        <v>167</v>
      </c>
      <c r="B126" s="1" t="s">
        <v>12</v>
      </c>
      <c r="C126" s="1" t="s">
        <v>168</v>
      </c>
      <c r="D126" s="6" t="s">
        <v>169</v>
      </c>
      <c r="E126" s="5" t="s">
        <v>1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6" t="s">
        <v>2</v>
      </c>
      <c r="B127" s="6" t="s">
        <v>1</v>
      </c>
      <c r="C127" s="5" t="s">
        <v>1</v>
      </c>
      <c r="D127" s="6" t="s">
        <v>1</v>
      </c>
      <c r="E127" s="9" t="s">
        <v>165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1" t="s">
        <v>170</v>
      </c>
      <c r="B128" s="1" t="s">
        <v>1</v>
      </c>
      <c r="C128" s="9" t="s">
        <v>171</v>
      </c>
      <c r="D128" s="8" t="s">
        <v>1</v>
      </c>
      <c r="E128" s="6" t="s">
        <v>161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6" t="s">
        <v>2</v>
      </c>
      <c r="B129" s="6" t="s">
        <v>1</v>
      </c>
      <c r="C129" s="8" t="s">
        <v>1</v>
      </c>
      <c r="D129" s="10" t="s">
        <v>172</v>
      </c>
      <c r="E129" s="6" t="s">
        <v>1</v>
      </c>
      <c r="F129" s="6" t="s">
        <v>2</v>
      </c>
      <c r="G129" s="5" t="s">
        <v>2</v>
      </c>
      <c r="H129" s="5" t="s">
        <v>2</v>
      </c>
      <c r="I129" s="5" t="s">
        <v>2</v>
      </c>
    </row>
    <row r="130" spans="1:9" x14ac:dyDescent="0.25">
      <c r="A130" s="1" t="s">
        <v>173</v>
      </c>
      <c r="B130" s="1" t="s">
        <v>17</v>
      </c>
      <c r="C130" s="10" t="s">
        <v>172</v>
      </c>
      <c r="D130" s="5" t="s">
        <v>1</v>
      </c>
      <c r="E130" s="6" t="s">
        <v>2</v>
      </c>
      <c r="F130" s="8" t="s">
        <v>1</v>
      </c>
      <c r="G130" s="5" t="s">
        <v>2</v>
      </c>
      <c r="H130" s="5" t="s">
        <v>2</v>
      </c>
      <c r="I130" s="5" t="s">
        <v>2</v>
      </c>
    </row>
    <row r="131" spans="1:9" x14ac:dyDescent="0.25">
      <c r="A131" s="6" t="s">
        <v>2</v>
      </c>
      <c r="B131" s="6" t="s">
        <v>1</v>
      </c>
      <c r="C131" s="5" t="s">
        <v>1</v>
      </c>
      <c r="D131" s="5" t="s">
        <v>1</v>
      </c>
      <c r="E131" s="6" t="s">
        <v>2</v>
      </c>
      <c r="F131" s="10" t="s">
        <v>163</v>
      </c>
      <c r="G131" s="5" t="s">
        <v>2</v>
      </c>
      <c r="H131" s="5" t="s">
        <v>2</v>
      </c>
      <c r="I131" s="5" t="s">
        <v>2</v>
      </c>
    </row>
    <row r="132" spans="1:9" x14ac:dyDescent="0.25">
      <c r="A132" s="1" t="s">
        <v>174</v>
      </c>
      <c r="B132" s="1" t="s">
        <v>1</v>
      </c>
      <c r="C132" s="9" t="s">
        <v>175</v>
      </c>
      <c r="D132" s="5" t="s">
        <v>1</v>
      </c>
      <c r="E132" s="6" t="s">
        <v>2</v>
      </c>
      <c r="F132" s="5" t="s">
        <v>176</v>
      </c>
      <c r="G132" s="5" t="s">
        <v>2</v>
      </c>
      <c r="H132" s="5" t="s">
        <v>2</v>
      </c>
      <c r="I132" s="5" t="s">
        <v>2</v>
      </c>
    </row>
    <row r="133" spans="1:9" x14ac:dyDescent="0.25">
      <c r="A133" s="6" t="s">
        <v>2</v>
      </c>
      <c r="B133" s="6" t="s">
        <v>1</v>
      </c>
      <c r="C133" s="6" t="s">
        <v>1</v>
      </c>
      <c r="D133" s="9" t="s">
        <v>177</v>
      </c>
      <c r="E133" s="6" t="s">
        <v>2</v>
      </c>
      <c r="F133" s="5" t="s">
        <v>1</v>
      </c>
      <c r="G133" s="5" t="s">
        <v>2</v>
      </c>
      <c r="H133" s="5" t="s">
        <v>2</v>
      </c>
      <c r="I133" s="5" t="s">
        <v>2</v>
      </c>
    </row>
    <row r="134" spans="1:9" x14ac:dyDescent="0.25">
      <c r="A134" s="1" t="s">
        <v>178</v>
      </c>
      <c r="B134" s="1" t="s">
        <v>29</v>
      </c>
      <c r="C134" s="1" t="s">
        <v>177</v>
      </c>
      <c r="D134" s="6" t="s">
        <v>1</v>
      </c>
      <c r="E134" s="8" t="s">
        <v>1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6" t="s">
        <v>2</v>
      </c>
      <c r="B135" s="6" t="s">
        <v>1</v>
      </c>
      <c r="C135" s="5" t="s">
        <v>1</v>
      </c>
      <c r="D135" s="6" t="s">
        <v>1</v>
      </c>
      <c r="E135" s="10" t="s">
        <v>163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1" t="s">
        <v>179</v>
      </c>
      <c r="B136" s="1" t="s">
        <v>1</v>
      </c>
      <c r="C136" s="9" t="s">
        <v>180</v>
      </c>
      <c r="D136" s="8" t="s">
        <v>1</v>
      </c>
      <c r="E136" s="5" t="s">
        <v>181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x14ac:dyDescent="0.25">
      <c r="A137" s="6" t="s">
        <v>2</v>
      </c>
      <c r="B137" s="6" t="s">
        <v>1</v>
      </c>
      <c r="C137" s="8" t="s">
        <v>1</v>
      </c>
      <c r="D137" s="10" t="s">
        <v>163</v>
      </c>
      <c r="E137" s="5" t="s">
        <v>1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1" t="s">
        <v>182</v>
      </c>
      <c r="B138" s="1" t="s">
        <v>183</v>
      </c>
      <c r="C138" s="10" t="s">
        <v>163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2</v>
      </c>
      <c r="I138" s="5" t="s">
        <v>2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1</v>
      </c>
      <c r="E139" s="5" t="s">
        <v>2</v>
      </c>
      <c r="F139" s="5" t="s">
        <v>2</v>
      </c>
      <c r="G139" s="5" t="s">
        <v>2</v>
      </c>
      <c r="H139" s="5" t="s">
        <v>1</v>
      </c>
      <c r="I139" s="5" t="s">
        <v>2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7" t="s">
        <v>184</v>
      </c>
      <c r="H140" s="17" t="str">
        <f>$G$59</f>
        <v xml:space="preserve">Данил Никитин [3/4] </v>
      </c>
      <c r="I140" s="5" t="s">
        <v>1</v>
      </c>
    </row>
    <row r="141" spans="1:9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5" t="s">
        <v>2</v>
      </c>
      <c r="F141" s="5" t="s">
        <v>2</v>
      </c>
      <c r="G141" s="5" t="s">
        <v>2</v>
      </c>
      <c r="H141" s="6" t="s">
        <v>1</v>
      </c>
      <c r="I141" s="9" t="s">
        <v>1</v>
      </c>
    </row>
    <row r="142" spans="1:9" x14ac:dyDescent="0.25">
      <c r="A142" s="5" t="s">
        <v>2</v>
      </c>
      <c r="B142" s="5" t="s">
        <v>1</v>
      </c>
      <c r="C142" s="5" t="s">
        <v>2</v>
      </c>
      <c r="D142" s="5" t="s">
        <v>2</v>
      </c>
      <c r="E142" s="5" t="s">
        <v>2</v>
      </c>
      <c r="F142" s="5" t="s">
        <v>2</v>
      </c>
      <c r="G142" s="5" t="s">
        <v>2</v>
      </c>
      <c r="H142" s="16" t="str">
        <f>$G$123</f>
        <v xml:space="preserve">Родион Кель [2] </v>
      </c>
      <c r="I142" s="5" t="s">
        <v>1</v>
      </c>
    </row>
    <row r="143" spans="1:9" x14ac:dyDescent="0.25">
      <c r="A143" s="5" t="s">
        <v>2</v>
      </c>
      <c r="B143" s="5" t="s">
        <v>1</v>
      </c>
      <c r="C143" s="5" t="s">
        <v>2</v>
      </c>
      <c r="D143" s="5" t="s">
        <v>2</v>
      </c>
      <c r="E143" s="5" t="s">
        <v>2</v>
      </c>
      <c r="F143" s="5" t="s">
        <v>2</v>
      </c>
      <c r="G143" s="5" t="s">
        <v>2</v>
      </c>
      <c r="H143" s="5" t="s">
        <v>2</v>
      </c>
      <c r="I143" s="5" t="s">
        <v>1</v>
      </c>
    </row>
    <row r="144" spans="1:9" x14ac:dyDescent="0.25">
      <c r="A144" s="5" t="s">
        <v>2</v>
      </c>
      <c r="B144" s="252"/>
      <c r="C144" s="252"/>
      <c r="D144" s="5" t="s">
        <v>2</v>
      </c>
      <c r="E144" s="5" t="s">
        <v>2</v>
      </c>
      <c r="F144" s="5" t="s">
        <v>2</v>
      </c>
      <c r="G144" s="5" t="s">
        <v>2</v>
      </c>
      <c r="H144" s="5" t="s">
        <v>2</v>
      </c>
      <c r="I144" s="5" t="s">
        <v>2</v>
      </c>
    </row>
    <row r="145" spans="1:9" ht="15.75" x14ac:dyDescent="0.25">
      <c r="A145" s="257" t="s">
        <v>882</v>
      </c>
      <c r="B145" s="257"/>
      <c r="C145" s="12"/>
      <c r="D145" s="12"/>
      <c r="E145" s="12"/>
      <c r="F145" s="258" t="s">
        <v>883</v>
      </c>
      <c r="G145" s="258"/>
      <c r="H145" s="258"/>
      <c r="I145" s="258"/>
    </row>
    <row r="146" spans="1:9" ht="15.75" x14ac:dyDescent="0.25">
      <c r="B146" s="11"/>
      <c r="C146" s="14"/>
      <c r="D146" s="14"/>
      <c r="E146" s="12"/>
      <c r="F146" s="12"/>
      <c r="G146" s="12"/>
      <c r="H146" s="13"/>
    </row>
    <row r="147" spans="1:9" ht="15.75" x14ac:dyDescent="0.25">
      <c r="B147" s="11"/>
      <c r="C147" s="14"/>
      <c r="D147" s="14"/>
      <c r="E147" s="12"/>
      <c r="F147" s="12"/>
      <c r="G147" s="12"/>
      <c r="H147" s="13"/>
    </row>
    <row r="149" spans="1:9" ht="21" x14ac:dyDescent="0.35">
      <c r="A149" s="3" t="s">
        <v>186</v>
      </c>
    </row>
    <row r="150" spans="1:9" x14ac:dyDescent="0.25">
      <c r="A150" s="1" t="s">
        <v>2</v>
      </c>
      <c r="B150" s="4" t="s">
        <v>3</v>
      </c>
      <c r="C150" s="4" t="s">
        <v>4</v>
      </c>
      <c r="D150" s="4" t="s">
        <v>5</v>
      </c>
      <c r="E150" s="4" t="s">
        <v>6</v>
      </c>
      <c r="F150" s="4" t="s">
        <v>7</v>
      </c>
      <c r="G150" s="4" t="s">
        <v>8</v>
      </c>
      <c r="H150" s="4" t="s">
        <v>9</v>
      </c>
      <c r="I150" s="4" t="s">
        <v>10</v>
      </c>
    </row>
    <row r="151" spans="1:9" x14ac:dyDescent="0.25">
      <c r="A151" s="5" t="s">
        <v>2</v>
      </c>
      <c r="B151" s="5" t="s">
        <v>1</v>
      </c>
      <c r="C151" s="5" t="s">
        <v>2</v>
      </c>
      <c r="D151" s="5" t="s">
        <v>2</v>
      </c>
      <c r="E151" s="5" t="s">
        <v>1</v>
      </c>
      <c r="F151" s="5" t="s">
        <v>2</v>
      </c>
      <c r="G151" s="5" t="s">
        <v>2</v>
      </c>
      <c r="H151" s="5" t="s">
        <v>2</v>
      </c>
      <c r="I151" s="5" t="s">
        <v>2</v>
      </c>
    </row>
    <row r="152" spans="1:9" x14ac:dyDescent="0.25">
      <c r="A152" s="5" t="s">
        <v>2</v>
      </c>
      <c r="B152" s="5" t="s">
        <v>1</v>
      </c>
      <c r="C152" s="5" t="s">
        <v>2</v>
      </c>
      <c r="D152" s="7" t="s">
        <v>187</v>
      </c>
      <c r="E152" s="9" t="s">
        <v>18</v>
      </c>
      <c r="F152" s="5" t="s">
        <v>1</v>
      </c>
      <c r="G152" s="5" t="s">
        <v>2</v>
      </c>
      <c r="H152" s="5" t="s">
        <v>2</v>
      </c>
      <c r="I152" s="5" t="s">
        <v>2</v>
      </c>
    </row>
    <row r="153" spans="1:9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6" t="s">
        <v>1</v>
      </c>
      <c r="F153" s="9" t="s">
        <v>30</v>
      </c>
      <c r="G153" s="5" t="s">
        <v>2</v>
      </c>
      <c r="H153" s="5" t="s">
        <v>2</v>
      </c>
      <c r="I153" s="5" t="s">
        <v>2</v>
      </c>
    </row>
    <row r="154" spans="1:9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1" t="s">
        <v>30</v>
      </c>
      <c r="F154" s="6" t="s">
        <v>188</v>
      </c>
      <c r="G154" s="7" t="s">
        <v>1</v>
      </c>
      <c r="H154" s="5" t="s">
        <v>2</v>
      </c>
      <c r="I154" s="5" t="s">
        <v>2</v>
      </c>
    </row>
    <row r="155" spans="1:9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5" t="s">
        <v>1</v>
      </c>
      <c r="F155" s="6" t="s">
        <v>1</v>
      </c>
      <c r="G155" s="4" t="s">
        <v>48</v>
      </c>
      <c r="H155" s="5" t="s">
        <v>2</v>
      </c>
      <c r="I155" s="5" t="s">
        <v>2</v>
      </c>
    </row>
    <row r="156" spans="1:9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9" t="s">
        <v>42</v>
      </c>
      <c r="F156" s="8" t="s">
        <v>1</v>
      </c>
      <c r="G156" s="6" t="s">
        <v>189</v>
      </c>
      <c r="H156" s="5" t="s">
        <v>2</v>
      </c>
      <c r="I156" s="5" t="s">
        <v>2</v>
      </c>
    </row>
    <row r="157" spans="1:9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8" t="s">
        <v>1</v>
      </c>
      <c r="F157" s="10" t="s">
        <v>48</v>
      </c>
      <c r="G157" s="6" t="s">
        <v>1</v>
      </c>
      <c r="H157" s="5" t="s">
        <v>2</v>
      </c>
      <c r="I157" s="5" t="s">
        <v>2</v>
      </c>
    </row>
    <row r="158" spans="1:9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10" t="s">
        <v>48</v>
      </c>
      <c r="F158" s="5" t="s">
        <v>190</v>
      </c>
      <c r="G158" s="6" t="s">
        <v>2</v>
      </c>
      <c r="H158" s="5" t="s">
        <v>1</v>
      </c>
      <c r="I158" s="5" t="s">
        <v>2</v>
      </c>
    </row>
    <row r="159" spans="1:9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5" t="s">
        <v>1</v>
      </c>
      <c r="F159" s="5" t="s">
        <v>1</v>
      </c>
      <c r="G159" s="6" t="s">
        <v>2</v>
      </c>
      <c r="H159" s="9" t="str">
        <f>$G$163</f>
        <v xml:space="preserve">Расуль Галимуллин </v>
      </c>
      <c r="I159" s="5" t="s">
        <v>2</v>
      </c>
    </row>
    <row r="160" spans="1:9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9" t="s">
        <v>64</v>
      </c>
      <c r="F160" s="5" t="s">
        <v>1</v>
      </c>
      <c r="G160" s="6" t="s">
        <v>2</v>
      </c>
      <c r="H160" s="6" t="s">
        <v>939</v>
      </c>
      <c r="I160" s="5" t="s">
        <v>2</v>
      </c>
    </row>
    <row r="161" spans="1:9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6" t="s">
        <v>1</v>
      </c>
      <c r="F161" s="9" t="s">
        <v>74</v>
      </c>
      <c r="G161" s="6" t="s">
        <v>2</v>
      </c>
      <c r="H161" s="6" t="s">
        <v>1</v>
      </c>
      <c r="I161" s="5" t="s">
        <v>2</v>
      </c>
    </row>
    <row r="162" spans="1:9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1" t="s">
        <v>74</v>
      </c>
      <c r="F162" s="6" t="s">
        <v>191</v>
      </c>
      <c r="G162" s="6" t="s">
        <v>1</v>
      </c>
      <c r="H162" s="6" t="s">
        <v>2</v>
      </c>
      <c r="I162" s="5" t="s">
        <v>2</v>
      </c>
    </row>
    <row r="163" spans="1:9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5" t="s">
        <v>1</v>
      </c>
      <c r="F163" s="6" t="s">
        <v>1</v>
      </c>
      <c r="G163" s="1" t="s">
        <v>74</v>
      </c>
      <c r="H163" s="6" t="s">
        <v>2</v>
      </c>
      <c r="I163" s="5" t="s">
        <v>2</v>
      </c>
    </row>
    <row r="164" spans="1:9" x14ac:dyDescent="0.25">
      <c r="A164" s="5" t="s">
        <v>2</v>
      </c>
      <c r="B164" s="5" t="s">
        <v>1</v>
      </c>
      <c r="C164" s="5" t="s">
        <v>2</v>
      </c>
      <c r="D164" s="5" t="s">
        <v>2</v>
      </c>
      <c r="E164" s="9" t="s">
        <v>85</v>
      </c>
      <c r="F164" s="8" t="s">
        <v>1</v>
      </c>
      <c r="G164" s="5" t="s">
        <v>192</v>
      </c>
      <c r="H164" s="6" t="s">
        <v>2</v>
      </c>
      <c r="I164" s="5" t="s">
        <v>2</v>
      </c>
    </row>
    <row r="165" spans="1:9" ht="30" x14ac:dyDescent="0.25">
      <c r="A165" s="5" t="s">
        <v>2</v>
      </c>
      <c r="B165" s="5" t="s">
        <v>1</v>
      </c>
      <c r="C165" s="5" t="s">
        <v>2</v>
      </c>
      <c r="D165" s="5" t="s">
        <v>2</v>
      </c>
      <c r="E165" s="8" t="s">
        <v>1</v>
      </c>
      <c r="F165" s="10" t="s">
        <v>90</v>
      </c>
      <c r="G165" s="5" t="s">
        <v>1</v>
      </c>
      <c r="H165" s="6" t="s">
        <v>2</v>
      </c>
      <c r="I165" s="5" t="s">
        <v>2</v>
      </c>
    </row>
    <row r="166" spans="1:9" ht="30" x14ac:dyDescent="0.25">
      <c r="A166" s="5" t="s">
        <v>2</v>
      </c>
      <c r="B166" s="5" t="s">
        <v>1</v>
      </c>
      <c r="C166" s="5" t="s">
        <v>2</v>
      </c>
      <c r="D166" s="5" t="s">
        <v>2</v>
      </c>
      <c r="E166" s="10" t="s">
        <v>90</v>
      </c>
      <c r="F166" s="5" t="s">
        <v>193</v>
      </c>
      <c r="G166" s="5" t="s">
        <v>2</v>
      </c>
      <c r="H166" s="6" t="s">
        <v>2</v>
      </c>
      <c r="I166" s="5" t="s">
        <v>1</v>
      </c>
    </row>
    <row r="167" spans="1:9" x14ac:dyDescent="0.25">
      <c r="A167" s="5" t="s">
        <v>2</v>
      </c>
      <c r="B167" s="5" t="s">
        <v>1</v>
      </c>
      <c r="C167" s="5" t="s">
        <v>2</v>
      </c>
      <c r="D167" s="5" t="s">
        <v>2</v>
      </c>
      <c r="E167" s="7" t="s">
        <v>1</v>
      </c>
      <c r="F167" s="5" t="s">
        <v>1</v>
      </c>
      <c r="G167" s="5" t="s">
        <v>2</v>
      </c>
      <c r="H167" s="6" t="s">
        <v>2</v>
      </c>
      <c r="I167" s="9" t="str">
        <f>$H$159</f>
        <v xml:space="preserve">Расуль Галимуллин </v>
      </c>
    </row>
    <row r="168" spans="1:9" x14ac:dyDescent="0.25">
      <c r="A168" s="5" t="s">
        <v>2</v>
      </c>
      <c r="B168" s="5" t="s">
        <v>1</v>
      </c>
      <c r="C168" s="5" t="s">
        <v>2</v>
      </c>
      <c r="D168" s="5" t="s">
        <v>2</v>
      </c>
      <c r="E168" s="4" t="s">
        <v>109</v>
      </c>
      <c r="F168" s="7" t="s">
        <v>1</v>
      </c>
      <c r="G168" s="5" t="s">
        <v>2</v>
      </c>
      <c r="H168" s="6" t="s">
        <v>2</v>
      </c>
      <c r="I168" s="5" t="s">
        <v>952</v>
      </c>
    </row>
    <row r="169" spans="1:9" x14ac:dyDescent="0.25">
      <c r="A169" s="5" t="s">
        <v>2</v>
      </c>
      <c r="B169" s="5" t="s">
        <v>1</v>
      </c>
      <c r="C169" s="5" t="s">
        <v>2</v>
      </c>
      <c r="D169" s="5" t="s">
        <v>2</v>
      </c>
      <c r="E169" s="6" t="s">
        <v>1</v>
      </c>
      <c r="F169" s="4" t="s">
        <v>109</v>
      </c>
      <c r="G169" s="5" t="s">
        <v>2</v>
      </c>
      <c r="H169" s="6" t="s">
        <v>2</v>
      </c>
      <c r="I169" s="5" t="s">
        <v>1</v>
      </c>
    </row>
    <row r="170" spans="1:9" x14ac:dyDescent="0.25">
      <c r="A170" s="5" t="s">
        <v>2</v>
      </c>
      <c r="B170" s="5" t="s">
        <v>1</v>
      </c>
      <c r="C170" s="5" t="s">
        <v>2</v>
      </c>
      <c r="D170" s="5" t="s">
        <v>2</v>
      </c>
      <c r="E170" s="1" t="s">
        <v>113</v>
      </c>
      <c r="F170" s="6" t="s">
        <v>166</v>
      </c>
      <c r="G170" s="7" t="s">
        <v>1</v>
      </c>
      <c r="H170" s="6" t="s">
        <v>2</v>
      </c>
      <c r="I170" s="5" t="s">
        <v>2</v>
      </c>
    </row>
    <row r="171" spans="1:9" x14ac:dyDescent="0.25">
      <c r="A171" s="5" t="s">
        <v>2</v>
      </c>
      <c r="B171" s="5" t="s">
        <v>1</v>
      </c>
      <c r="C171" s="5" t="s">
        <v>2</v>
      </c>
      <c r="D171" s="5" t="s">
        <v>2</v>
      </c>
      <c r="E171" s="5" t="s">
        <v>1</v>
      </c>
      <c r="F171" s="6" t="s">
        <v>1</v>
      </c>
      <c r="G171" s="4" t="s">
        <v>109</v>
      </c>
      <c r="H171" s="6" t="s">
        <v>2</v>
      </c>
      <c r="I171" s="5" t="s">
        <v>2</v>
      </c>
    </row>
    <row r="172" spans="1:9" x14ac:dyDescent="0.25">
      <c r="A172" s="5" t="s">
        <v>2</v>
      </c>
      <c r="B172" s="5" t="s">
        <v>1</v>
      </c>
      <c r="C172" s="5" t="s">
        <v>2</v>
      </c>
      <c r="D172" s="5" t="s">
        <v>2</v>
      </c>
      <c r="E172" s="9" t="s">
        <v>124</v>
      </c>
      <c r="F172" s="6" t="s">
        <v>1</v>
      </c>
      <c r="G172" s="6" t="s">
        <v>125</v>
      </c>
      <c r="H172" s="6" t="s">
        <v>2</v>
      </c>
      <c r="I172" s="5" t="s">
        <v>2</v>
      </c>
    </row>
    <row r="173" spans="1:9" x14ac:dyDescent="0.25">
      <c r="A173" s="5" t="s">
        <v>2</v>
      </c>
      <c r="B173" s="5" t="s">
        <v>1</v>
      </c>
      <c r="C173" s="5" t="s">
        <v>2</v>
      </c>
      <c r="D173" s="5" t="s">
        <v>2</v>
      </c>
      <c r="E173" s="6" t="s">
        <v>1</v>
      </c>
      <c r="F173" s="1" t="s">
        <v>124</v>
      </c>
      <c r="G173" s="6" t="s">
        <v>1</v>
      </c>
      <c r="H173" s="6" t="s">
        <v>2</v>
      </c>
      <c r="I173" s="5" t="s">
        <v>2</v>
      </c>
    </row>
    <row r="174" spans="1:9" x14ac:dyDescent="0.25">
      <c r="A174" s="5" t="s">
        <v>2</v>
      </c>
      <c r="B174" s="5" t="s">
        <v>1</v>
      </c>
      <c r="C174" s="5" t="s">
        <v>2</v>
      </c>
      <c r="D174" s="5" t="s">
        <v>2</v>
      </c>
      <c r="E174" s="1" t="s">
        <v>137</v>
      </c>
      <c r="F174" s="5" t="s">
        <v>161</v>
      </c>
      <c r="G174" s="6" t="s">
        <v>2</v>
      </c>
      <c r="H174" s="6" t="s">
        <v>1</v>
      </c>
      <c r="I174" s="5" t="s">
        <v>2</v>
      </c>
    </row>
    <row r="175" spans="1:9" x14ac:dyDescent="0.25">
      <c r="A175" s="5" t="s">
        <v>2</v>
      </c>
      <c r="B175" s="5" t="s">
        <v>1</v>
      </c>
      <c r="C175" s="5" t="s">
        <v>2</v>
      </c>
      <c r="D175" s="5" t="s">
        <v>2</v>
      </c>
      <c r="E175" s="7" t="s">
        <v>1</v>
      </c>
      <c r="F175" s="5" t="s">
        <v>1</v>
      </c>
      <c r="G175" s="6" t="s">
        <v>2</v>
      </c>
      <c r="H175" s="16" t="str">
        <f>$G$171</f>
        <v xml:space="preserve">Марк Попов [9/16] </v>
      </c>
      <c r="I175" s="5" t="s">
        <v>2</v>
      </c>
    </row>
    <row r="176" spans="1:9" x14ac:dyDescent="0.25">
      <c r="A176" s="5" t="s">
        <v>2</v>
      </c>
      <c r="B176" s="5" t="s">
        <v>1</v>
      </c>
      <c r="C176" s="5" t="s">
        <v>2</v>
      </c>
      <c r="D176" s="5" t="s">
        <v>2</v>
      </c>
      <c r="E176" s="4" t="s">
        <v>151</v>
      </c>
      <c r="F176" s="7" t="s">
        <v>1</v>
      </c>
      <c r="G176" s="6" t="s">
        <v>2</v>
      </c>
      <c r="H176" s="5" t="s">
        <v>942</v>
      </c>
      <c r="I176" s="5" t="s">
        <v>2</v>
      </c>
    </row>
    <row r="177" spans="1:9" x14ac:dyDescent="0.25">
      <c r="A177" s="5" t="s">
        <v>2</v>
      </c>
      <c r="B177" s="5" t="s">
        <v>1</v>
      </c>
      <c r="C177" s="5" t="s">
        <v>2</v>
      </c>
      <c r="D177" s="5" t="s">
        <v>2</v>
      </c>
      <c r="E177" s="6" t="s">
        <v>1</v>
      </c>
      <c r="F177" s="4" t="s">
        <v>151</v>
      </c>
      <c r="G177" s="6" t="s">
        <v>2</v>
      </c>
      <c r="H177" s="5" t="s">
        <v>1</v>
      </c>
      <c r="I177" s="5" t="s">
        <v>2</v>
      </c>
    </row>
    <row r="178" spans="1:9" x14ac:dyDescent="0.25">
      <c r="A178" s="5" t="s">
        <v>2</v>
      </c>
      <c r="B178" s="5" t="s">
        <v>1</v>
      </c>
      <c r="C178" s="5" t="s">
        <v>2</v>
      </c>
      <c r="D178" s="5" t="s">
        <v>2</v>
      </c>
      <c r="E178" s="1" t="s">
        <v>194</v>
      </c>
      <c r="F178" s="6" t="s">
        <v>1</v>
      </c>
      <c r="G178" s="8" t="s">
        <v>1</v>
      </c>
      <c r="H178" s="5" t="s">
        <v>2</v>
      </c>
      <c r="I178" s="5" t="s">
        <v>2</v>
      </c>
    </row>
    <row r="179" spans="1:9" x14ac:dyDescent="0.25">
      <c r="A179" s="5" t="s">
        <v>2</v>
      </c>
      <c r="B179" s="5" t="s">
        <v>1</v>
      </c>
      <c r="C179" s="5" t="s">
        <v>2</v>
      </c>
      <c r="D179" s="5" t="s">
        <v>2</v>
      </c>
      <c r="E179" s="5" t="s">
        <v>1</v>
      </c>
      <c r="F179" s="6" t="s">
        <v>1</v>
      </c>
      <c r="G179" s="10" t="s">
        <v>151</v>
      </c>
      <c r="H179" s="5" t="s">
        <v>2</v>
      </c>
      <c r="I179" s="5" t="s">
        <v>2</v>
      </c>
    </row>
    <row r="180" spans="1:9" x14ac:dyDescent="0.25">
      <c r="A180" s="5" t="s">
        <v>2</v>
      </c>
      <c r="B180" s="5" t="s">
        <v>1</v>
      </c>
      <c r="C180" s="5" t="s">
        <v>2</v>
      </c>
      <c r="D180" s="5" t="s">
        <v>2</v>
      </c>
      <c r="E180" s="9" t="s">
        <v>194</v>
      </c>
      <c r="F180" s="6" t="s">
        <v>1</v>
      </c>
      <c r="G180" s="5" t="s">
        <v>195</v>
      </c>
      <c r="H180" s="5" t="s">
        <v>2</v>
      </c>
      <c r="I180" s="5" t="s">
        <v>2</v>
      </c>
    </row>
    <row r="181" spans="1:9" x14ac:dyDescent="0.25">
      <c r="A181" s="5" t="s">
        <v>2</v>
      </c>
      <c r="B181" s="5" t="s">
        <v>1</v>
      </c>
      <c r="C181" s="5" t="s">
        <v>2</v>
      </c>
      <c r="D181" s="5" t="s">
        <v>2</v>
      </c>
      <c r="E181" s="6" t="s">
        <v>1</v>
      </c>
      <c r="F181" s="1" t="s">
        <v>177</v>
      </c>
      <c r="G181" s="5" t="s">
        <v>1</v>
      </c>
      <c r="H181" s="5" t="s">
        <v>2</v>
      </c>
      <c r="I181" s="5" t="s">
        <v>2</v>
      </c>
    </row>
    <row r="182" spans="1:9" x14ac:dyDescent="0.25">
      <c r="A182" s="5" t="s">
        <v>2</v>
      </c>
      <c r="B182" s="5" t="s">
        <v>1</v>
      </c>
      <c r="C182" s="5" t="s">
        <v>2</v>
      </c>
      <c r="D182" s="5" t="s">
        <v>2</v>
      </c>
      <c r="E182" s="1" t="s">
        <v>177</v>
      </c>
      <c r="F182" s="5" t="s">
        <v>1</v>
      </c>
      <c r="G182" s="5" t="s">
        <v>2</v>
      </c>
      <c r="H182" s="5" t="s">
        <v>2</v>
      </c>
      <c r="I182" s="5" t="s">
        <v>2</v>
      </c>
    </row>
    <row r="183" spans="1:9" x14ac:dyDescent="0.25">
      <c r="A183" s="5" t="s">
        <v>2</v>
      </c>
      <c r="B183" s="5" t="s">
        <v>1</v>
      </c>
      <c r="C183" s="5" t="s">
        <v>2</v>
      </c>
      <c r="D183" s="5" t="s">
        <v>2</v>
      </c>
      <c r="E183" s="5" t="s">
        <v>2</v>
      </c>
      <c r="F183" s="5" t="s">
        <v>1</v>
      </c>
      <c r="G183" s="5" t="s">
        <v>2</v>
      </c>
      <c r="H183" s="5" t="s">
        <v>1</v>
      </c>
      <c r="I183" s="5" t="s">
        <v>2</v>
      </c>
    </row>
    <row r="184" spans="1:9" x14ac:dyDescent="0.25">
      <c r="A184" s="5" t="s">
        <v>2</v>
      </c>
      <c r="B184" s="5" t="s">
        <v>1</v>
      </c>
      <c r="C184" s="5" t="s">
        <v>2</v>
      </c>
      <c r="D184" s="5" t="s">
        <v>2</v>
      </c>
      <c r="E184" s="5" t="s">
        <v>2</v>
      </c>
      <c r="F184" s="5" t="s">
        <v>2</v>
      </c>
      <c r="G184" s="7" t="s">
        <v>196</v>
      </c>
      <c r="H184" s="17" t="str">
        <f>$G$155</f>
        <v xml:space="preserve">Степан Титанов [9/16] </v>
      </c>
      <c r="I184" s="5" t="s">
        <v>1</v>
      </c>
    </row>
    <row r="185" spans="1:9" x14ac:dyDescent="0.25">
      <c r="A185" s="5" t="s">
        <v>2</v>
      </c>
      <c r="B185" s="5" t="s">
        <v>1</v>
      </c>
      <c r="C185" s="5" t="s">
        <v>2</v>
      </c>
      <c r="D185" s="5" t="s">
        <v>2</v>
      </c>
      <c r="E185" s="5" t="s">
        <v>2</v>
      </c>
      <c r="F185" s="5" t="s">
        <v>2</v>
      </c>
      <c r="G185" s="5" t="s">
        <v>2</v>
      </c>
      <c r="H185" s="6" t="s">
        <v>1</v>
      </c>
      <c r="I185" s="9" t="s">
        <v>1</v>
      </c>
    </row>
    <row r="186" spans="1:9" x14ac:dyDescent="0.25">
      <c r="A186" s="5" t="s">
        <v>2</v>
      </c>
      <c r="B186" s="5" t="s">
        <v>1</v>
      </c>
      <c r="C186" s="5" t="s">
        <v>2</v>
      </c>
      <c r="D186" s="5" t="s">
        <v>2</v>
      </c>
      <c r="E186" s="5" t="s">
        <v>2</v>
      </c>
      <c r="F186" s="5" t="s">
        <v>2</v>
      </c>
      <c r="G186" s="5" t="s">
        <v>2</v>
      </c>
      <c r="H186" s="16" t="str">
        <f>$G$179</f>
        <v xml:space="preserve">Артем Боярун [9/16] </v>
      </c>
      <c r="I186" s="5" t="s">
        <v>1</v>
      </c>
    </row>
    <row r="187" spans="1:9" x14ac:dyDescent="0.25">
      <c r="A187" s="5" t="s">
        <v>2</v>
      </c>
      <c r="B187" s="5" t="s">
        <v>1</v>
      </c>
      <c r="C187" s="5" t="s">
        <v>2</v>
      </c>
      <c r="D187" s="5" t="s">
        <v>2</v>
      </c>
      <c r="E187" s="5" t="s">
        <v>2</v>
      </c>
      <c r="F187" s="5" t="s">
        <v>2</v>
      </c>
      <c r="G187" s="5" t="s">
        <v>1</v>
      </c>
      <c r="H187" s="5" t="s">
        <v>2</v>
      </c>
      <c r="I187" s="5" t="s">
        <v>1</v>
      </c>
    </row>
    <row r="188" spans="1:9" x14ac:dyDescent="0.25">
      <c r="A188" s="5" t="s">
        <v>2</v>
      </c>
      <c r="B188" s="5" t="s">
        <v>1</v>
      </c>
      <c r="C188" s="5" t="s">
        <v>2</v>
      </c>
      <c r="D188" s="5" t="s">
        <v>2</v>
      </c>
      <c r="E188" s="5" t="s">
        <v>2</v>
      </c>
      <c r="F188" s="7" t="s">
        <v>197</v>
      </c>
      <c r="G188" s="9" t="s">
        <v>30</v>
      </c>
      <c r="H188" s="5" t="s">
        <v>1</v>
      </c>
      <c r="I188" s="5" t="s">
        <v>2</v>
      </c>
    </row>
    <row r="189" spans="1:9" x14ac:dyDescent="0.25">
      <c r="A189" s="5" t="s">
        <v>2</v>
      </c>
      <c r="B189" s="5" t="s">
        <v>1</v>
      </c>
      <c r="C189" s="5" t="s">
        <v>2</v>
      </c>
      <c r="D189" s="5" t="s">
        <v>2</v>
      </c>
      <c r="E189" s="5" t="s">
        <v>2</v>
      </c>
      <c r="F189" s="5" t="s">
        <v>2</v>
      </c>
      <c r="G189" s="8" t="s">
        <v>1</v>
      </c>
      <c r="H189" s="9" t="s">
        <v>1</v>
      </c>
      <c r="I189" s="5" t="s">
        <v>2</v>
      </c>
    </row>
    <row r="190" spans="1:9" ht="30" x14ac:dyDescent="0.25">
      <c r="A190" s="5" t="s">
        <v>2</v>
      </c>
      <c r="B190" s="5" t="s">
        <v>1</v>
      </c>
      <c r="C190" s="5" t="s">
        <v>2</v>
      </c>
      <c r="D190" s="5" t="s">
        <v>2</v>
      </c>
      <c r="E190" s="5" t="s">
        <v>2</v>
      </c>
      <c r="F190" s="5" t="s">
        <v>2</v>
      </c>
      <c r="G190" s="10" t="s">
        <v>90</v>
      </c>
      <c r="H190" s="6" t="s">
        <v>1</v>
      </c>
      <c r="I190" s="5" t="s">
        <v>1</v>
      </c>
    </row>
    <row r="191" spans="1:9" x14ac:dyDescent="0.25">
      <c r="A191" s="5" t="s">
        <v>2</v>
      </c>
      <c r="B191" s="5" t="s">
        <v>1</v>
      </c>
      <c r="C191" s="5" t="s">
        <v>2</v>
      </c>
      <c r="D191" s="5" t="s">
        <v>2</v>
      </c>
      <c r="E191" s="5" t="s">
        <v>2</v>
      </c>
      <c r="F191" s="5" t="s">
        <v>2</v>
      </c>
      <c r="G191" s="5" t="s">
        <v>1</v>
      </c>
      <c r="H191" s="6" t="s">
        <v>1</v>
      </c>
      <c r="I191" s="9" t="s">
        <v>1</v>
      </c>
    </row>
    <row r="192" spans="1:9" x14ac:dyDescent="0.25">
      <c r="A192" s="5" t="s">
        <v>2</v>
      </c>
      <c r="B192" s="5" t="s">
        <v>1</v>
      </c>
      <c r="C192" s="5" t="s">
        <v>2</v>
      </c>
      <c r="D192" s="5" t="s">
        <v>2</v>
      </c>
      <c r="E192" s="5" t="s">
        <v>2</v>
      </c>
      <c r="F192" s="5" t="s">
        <v>2</v>
      </c>
      <c r="G192" s="9" t="s">
        <v>124</v>
      </c>
      <c r="H192" s="6" t="s">
        <v>1</v>
      </c>
      <c r="I192" s="5" t="s">
        <v>1</v>
      </c>
    </row>
    <row r="193" spans="1:9" x14ac:dyDescent="0.25">
      <c r="A193" s="5" t="s">
        <v>2</v>
      </c>
      <c r="B193" s="5" t="s">
        <v>1</v>
      </c>
      <c r="C193" s="5" t="s">
        <v>2</v>
      </c>
      <c r="D193" s="5" t="s">
        <v>2</v>
      </c>
      <c r="E193" s="5" t="s">
        <v>2</v>
      </c>
      <c r="F193" s="5" t="s">
        <v>2</v>
      </c>
      <c r="G193" s="6" t="s">
        <v>1</v>
      </c>
      <c r="H193" s="1" t="s">
        <v>1</v>
      </c>
      <c r="I193" s="5" t="s">
        <v>1</v>
      </c>
    </row>
    <row r="194" spans="1:9" x14ac:dyDescent="0.25">
      <c r="A194" s="5" t="s">
        <v>2</v>
      </c>
      <c r="B194" s="5" t="s">
        <v>1</v>
      </c>
      <c r="C194" s="5" t="s">
        <v>2</v>
      </c>
      <c r="D194" s="5" t="s">
        <v>2</v>
      </c>
      <c r="E194" s="5" t="s">
        <v>2</v>
      </c>
      <c r="F194" s="5" t="s">
        <v>2</v>
      </c>
      <c r="G194" s="1" t="s">
        <v>177</v>
      </c>
      <c r="H194" s="5" t="s">
        <v>1</v>
      </c>
      <c r="I194" s="5" t="s">
        <v>2</v>
      </c>
    </row>
    <row r="195" spans="1:9" x14ac:dyDescent="0.25">
      <c r="A195" s="5" t="s">
        <v>2</v>
      </c>
      <c r="B195" s="5" t="s">
        <v>1</v>
      </c>
      <c r="C195" s="5" t="s">
        <v>2</v>
      </c>
      <c r="D195" s="5" t="s">
        <v>2</v>
      </c>
      <c r="E195" s="5" t="s">
        <v>2</v>
      </c>
      <c r="F195" s="5" t="s">
        <v>2</v>
      </c>
      <c r="G195" s="5" t="s">
        <v>2</v>
      </c>
      <c r="H195" s="5" t="s">
        <v>185</v>
      </c>
      <c r="I195" s="5" t="s">
        <v>2</v>
      </c>
    </row>
    <row r="196" spans="1:9" x14ac:dyDescent="0.25">
      <c r="A196" s="5" t="s">
        <v>2</v>
      </c>
      <c r="B196" s="5" t="s">
        <v>1</v>
      </c>
      <c r="C196" s="5" t="s">
        <v>2</v>
      </c>
      <c r="D196" s="5" t="s">
        <v>2</v>
      </c>
      <c r="E196" s="5" t="s">
        <v>2</v>
      </c>
      <c r="F196" s="5" t="s">
        <v>2</v>
      </c>
      <c r="G196" s="7" t="s">
        <v>198</v>
      </c>
      <c r="H196" s="9" t="s">
        <v>1</v>
      </c>
      <c r="I196" s="5" t="s">
        <v>1</v>
      </c>
    </row>
    <row r="197" spans="1:9" x14ac:dyDescent="0.25">
      <c r="A197" s="5" t="s">
        <v>2</v>
      </c>
      <c r="B197" s="5" t="s">
        <v>1</v>
      </c>
      <c r="C197" s="5" t="s">
        <v>2</v>
      </c>
      <c r="D197" s="5" t="s">
        <v>2</v>
      </c>
      <c r="E197" s="5" t="s">
        <v>2</v>
      </c>
      <c r="F197" s="5" t="s">
        <v>2</v>
      </c>
      <c r="G197" s="5" t="s">
        <v>2</v>
      </c>
      <c r="H197" s="6" t="s">
        <v>1</v>
      </c>
      <c r="I197" s="9" t="s">
        <v>1</v>
      </c>
    </row>
    <row r="198" spans="1:9" x14ac:dyDescent="0.25">
      <c r="A198" s="5" t="s">
        <v>2</v>
      </c>
      <c r="B198" s="5" t="s">
        <v>1</v>
      </c>
      <c r="C198" s="5" t="s">
        <v>2</v>
      </c>
      <c r="D198" s="5" t="s">
        <v>2</v>
      </c>
      <c r="E198" s="5" t="s">
        <v>2</v>
      </c>
      <c r="F198" s="5" t="s">
        <v>2</v>
      </c>
      <c r="G198" s="5" t="s">
        <v>2</v>
      </c>
      <c r="H198" s="1" t="s">
        <v>1</v>
      </c>
      <c r="I198" s="5" t="s">
        <v>1</v>
      </c>
    </row>
    <row r="199" spans="1:9" x14ac:dyDescent="0.25">
      <c r="A199" s="5" t="s">
        <v>2</v>
      </c>
      <c r="B199" s="5" t="s">
        <v>1</v>
      </c>
      <c r="C199" s="5" t="s">
        <v>2</v>
      </c>
      <c r="D199" s="5" t="s">
        <v>2</v>
      </c>
      <c r="E199" s="5" t="s">
        <v>2</v>
      </c>
      <c r="F199" s="5" t="s">
        <v>1</v>
      </c>
      <c r="G199" s="5" t="s">
        <v>2</v>
      </c>
      <c r="H199" s="5" t="s">
        <v>2</v>
      </c>
      <c r="I199" s="5" t="s">
        <v>1</v>
      </c>
    </row>
    <row r="200" spans="1:9" x14ac:dyDescent="0.25">
      <c r="A200" s="5" t="s">
        <v>2</v>
      </c>
      <c r="B200" s="5" t="s">
        <v>1</v>
      </c>
      <c r="C200" s="5" t="s">
        <v>2</v>
      </c>
      <c r="D200" s="5" t="s">
        <v>2</v>
      </c>
      <c r="E200" s="7" t="s">
        <v>199</v>
      </c>
      <c r="F200" s="9" t="s">
        <v>18</v>
      </c>
      <c r="G200" s="5" t="s">
        <v>1</v>
      </c>
      <c r="H200" s="5" t="s">
        <v>2</v>
      </c>
      <c r="I200" s="5" t="s">
        <v>2</v>
      </c>
    </row>
    <row r="201" spans="1:9" x14ac:dyDescent="0.25">
      <c r="A201" s="5" t="s">
        <v>2</v>
      </c>
      <c r="B201" s="5" t="s">
        <v>1</v>
      </c>
      <c r="C201" s="5" t="s">
        <v>2</v>
      </c>
      <c r="D201" s="5" t="s">
        <v>2</v>
      </c>
      <c r="E201" s="5" t="s">
        <v>2</v>
      </c>
      <c r="F201" s="6" t="s">
        <v>1</v>
      </c>
      <c r="G201" s="9" t="s">
        <v>1</v>
      </c>
      <c r="H201" s="5" t="s">
        <v>2</v>
      </c>
      <c r="I201" s="5" t="s">
        <v>2</v>
      </c>
    </row>
    <row r="202" spans="1:9" x14ac:dyDescent="0.25">
      <c r="A202" s="5" t="s">
        <v>2</v>
      </c>
      <c r="B202" s="5" t="s">
        <v>1</v>
      </c>
      <c r="C202" s="5" t="s">
        <v>2</v>
      </c>
      <c r="D202" s="5" t="s">
        <v>2</v>
      </c>
      <c r="E202" s="5" t="s">
        <v>2</v>
      </c>
      <c r="F202" s="1" t="s">
        <v>42</v>
      </c>
      <c r="G202" s="6" t="s">
        <v>1</v>
      </c>
      <c r="H202" s="5" t="s">
        <v>1</v>
      </c>
      <c r="I202" s="5" t="s">
        <v>2</v>
      </c>
    </row>
    <row r="203" spans="1:9" x14ac:dyDescent="0.25">
      <c r="A203" s="5" t="s">
        <v>2</v>
      </c>
      <c r="B203" s="5" t="s">
        <v>1</v>
      </c>
      <c r="C203" s="5" t="s">
        <v>2</v>
      </c>
      <c r="D203" s="5" t="s">
        <v>2</v>
      </c>
      <c r="E203" s="5" t="s">
        <v>2</v>
      </c>
      <c r="F203" s="5" t="s">
        <v>1</v>
      </c>
      <c r="G203" s="6" t="s">
        <v>1</v>
      </c>
      <c r="H203" s="9" t="s">
        <v>1</v>
      </c>
      <c r="I203" s="5" t="s">
        <v>2</v>
      </c>
    </row>
    <row r="204" spans="1:9" x14ac:dyDescent="0.25">
      <c r="A204" s="5" t="s">
        <v>2</v>
      </c>
      <c r="B204" s="5" t="s">
        <v>1</v>
      </c>
      <c r="C204" s="5" t="s">
        <v>2</v>
      </c>
      <c r="D204" s="5" t="s">
        <v>2</v>
      </c>
      <c r="E204" s="5" t="s">
        <v>2</v>
      </c>
      <c r="F204" s="9" t="s">
        <v>64</v>
      </c>
      <c r="G204" s="6" t="s">
        <v>1</v>
      </c>
      <c r="H204" s="6" t="s">
        <v>1</v>
      </c>
      <c r="I204" s="5" t="s">
        <v>2</v>
      </c>
    </row>
    <row r="205" spans="1:9" x14ac:dyDescent="0.25">
      <c r="A205" s="5" t="s">
        <v>2</v>
      </c>
      <c r="B205" s="5" t="s">
        <v>1</v>
      </c>
      <c r="C205" s="5" t="s">
        <v>2</v>
      </c>
      <c r="D205" s="5" t="s">
        <v>2</v>
      </c>
      <c r="E205" s="5" t="s">
        <v>2</v>
      </c>
      <c r="F205" s="6" t="s">
        <v>1</v>
      </c>
      <c r="G205" s="1" t="s">
        <v>1</v>
      </c>
      <c r="H205" s="6" t="s">
        <v>1</v>
      </c>
      <c r="I205" s="5" t="s">
        <v>2</v>
      </c>
    </row>
    <row r="206" spans="1:9" x14ac:dyDescent="0.25">
      <c r="A206" s="5" t="s">
        <v>2</v>
      </c>
      <c r="B206" s="5" t="s">
        <v>1</v>
      </c>
      <c r="C206" s="5" t="s">
        <v>2</v>
      </c>
      <c r="D206" s="5" t="s">
        <v>2</v>
      </c>
      <c r="E206" s="5" t="s">
        <v>2</v>
      </c>
      <c r="F206" s="1" t="s">
        <v>85</v>
      </c>
      <c r="G206" s="5" t="s">
        <v>1</v>
      </c>
      <c r="H206" s="6" t="s">
        <v>2</v>
      </c>
      <c r="I206" s="5" t="s">
        <v>1</v>
      </c>
    </row>
    <row r="207" spans="1:9" x14ac:dyDescent="0.25">
      <c r="A207" s="5" t="s">
        <v>2</v>
      </c>
      <c r="B207" s="5" t="s">
        <v>1</v>
      </c>
      <c r="C207" s="5" t="s">
        <v>2</v>
      </c>
      <c r="D207" s="5" t="s">
        <v>2</v>
      </c>
      <c r="E207" s="5" t="s">
        <v>2</v>
      </c>
      <c r="F207" s="5" t="s">
        <v>1</v>
      </c>
      <c r="G207" s="5" t="s">
        <v>1</v>
      </c>
      <c r="H207" s="6" t="s">
        <v>2</v>
      </c>
      <c r="I207" s="9" t="s">
        <v>1</v>
      </c>
    </row>
    <row r="208" spans="1:9" x14ac:dyDescent="0.25">
      <c r="A208" s="5" t="s">
        <v>2</v>
      </c>
      <c r="B208" s="5" t="s">
        <v>1</v>
      </c>
      <c r="C208" s="5" t="s">
        <v>2</v>
      </c>
      <c r="D208" s="5" t="s">
        <v>2</v>
      </c>
      <c r="E208" s="5" t="s">
        <v>2</v>
      </c>
      <c r="F208" s="9" t="s">
        <v>113</v>
      </c>
      <c r="G208" s="5" t="s">
        <v>1</v>
      </c>
      <c r="H208" s="6" t="s">
        <v>2</v>
      </c>
      <c r="I208" s="5" t="s">
        <v>1</v>
      </c>
    </row>
    <row r="209" spans="1:9" x14ac:dyDescent="0.25">
      <c r="A209" s="5" t="s">
        <v>2</v>
      </c>
      <c r="B209" s="5" t="s">
        <v>1</v>
      </c>
      <c r="C209" s="5" t="s">
        <v>2</v>
      </c>
      <c r="D209" s="5" t="s">
        <v>2</v>
      </c>
      <c r="E209" s="5" t="s">
        <v>2</v>
      </c>
      <c r="F209" s="6" t="s">
        <v>1</v>
      </c>
      <c r="G209" s="9" t="s">
        <v>113</v>
      </c>
      <c r="H209" s="6" t="s">
        <v>2</v>
      </c>
      <c r="I209" s="5" t="s">
        <v>1</v>
      </c>
    </row>
    <row r="210" spans="1:9" x14ac:dyDescent="0.25">
      <c r="A210" s="5" t="s">
        <v>2</v>
      </c>
      <c r="B210" s="5" t="s">
        <v>1</v>
      </c>
      <c r="C210" s="5" t="s">
        <v>2</v>
      </c>
      <c r="D210" s="5" t="s">
        <v>2</v>
      </c>
      <c r="E210" s="5" t="s">
        <v>2</v>
      </c>
      <c r="F210" s="1" t="s">
        <v>194</v>
      </c>
      <c r="G210" s="6" t="s">
        <v>1</v>
      </c>
      <c r="H210" s="6" t="s">
        <v>1</v>
      </c>
      <c r="I210" s="5" t="s">
        <v>2</v>
      </c>
    </row>
    <row r="211" spans="1:9" x14ac:dyDescent="0.25">
      <c r="A211" s="5" t="s">
        <v>2</v>
      </c>
      <c r="B211" s="5" t="s">
        <v>1</v>
      </c>
      <c r="C211" s="5" t="s">
        <v>2</v>
      </c>
      <c r="D211" s="5" t="s">
        <v>2</v>
      </c>
      <c r="E211" s="5" t="s">
        <v>2</v>
      </c>
      <c r="F211" s="5" t="s">
        <v>1</v>
      </c>
      <c r="G211" s="6" t="s">
        <v>1</v>
      </c>
      <c r="H211" s="1" t="s">
        <v>1</v>
      </c>
      <c r="I211" s="5" t="s">
        <v>2</v>
      </c>
    </row>
    <row r="212" spans="1:9" x14ac:dyDescent="0.25">
      <c r="A212" s="5" t="s">
        <v>2</v>
      </c>
      <c r="B212" s="5" t="s">
        <v>1</v>
      </c>
      <c r="C212" s="5" t="s">
        <v>2</v>
      </c>
      <c r="D212" s="5" t="s">
        <v>2</v>
      </c>
      <c r="E212" s="5" t="s">
        <v>2</v>
      </c>
      <c r="F212" s="9" t="s">
        <v>194</v>
      </c>
      <c r="G212" s="6" t="s">
        <v>1</v>
      </c>
      <c r="H212" s="5" t="s">
        <v>1</v>
      </c>
      <c r="I212" s="5" t="s">
        <v>2</v>
      </c>
    </row>
    <row r="213" spans="1:9" x14ac:dyDescent="0.25">
      <c r="A213" s="5" t="s">
        <v>2</v>
      </c>
      <c r="B213" s="5" t="s">
        <v>1</v>
      </c>
      <c r="C213" s="5" t="s">
        <v>2</v>
      </c>
      <c r="D213" s="5" t="s">
        <v>2</v>
      </c>
      <c r="E213" s="5" t="s">
        <v>2</v>
      </c>
      <c r="F213" s="6" t="s">
        <v>1</v>
      </c>
      <c r="G213" s="1" t="s">
        <v>1</v>
      </c>
      <c r="H213" s="5" t="s">
        <v>1</v>
      </c>
      <c r="I213" s="5" t="s">
        <v>2</v>
      </c>
    </row>
    <row r="214" spans="1:9" x14ac:dyDescent="0.25">
      <c r="A214" s="5" t="s">
        <v>2</v>
      </c>
      <c r="B214" s="5" t="s">
        <v>1</v>
      </c>
      <c r="C214" s="5" t="s">
        <v>2</v>
      </c>
      <c r="D214" s="5" t="s">
        <v>2</v>
      </c>
      <c r="E214" s="5" t="s">
        <v>2</v>
      </c>
      <c r="F214" s="1" t="s">
        <v>194</v>
      </c>
      <c r="G214" s="5" t="s">
        <v>1</v>
      </c>
      <c r="H214" s="5" t="s">
        <v>2</v>
      </c>
      <c r="I214" s="5" t="s">
        <v>2</v>
      </c>
    </row>
    <row r="215" spans="1:9" x14ac:dyDescent="0.25">
      <c r="A215" s="5" t="s">
        <v>2</v>
      </c>
      <c r="B215" s="5" t="s">
        <v>1</v>
      </c>
      <c r="C215" s="5" t="s">
        <v>2</v>
      </c>
      <c r="D215" s="5" t="s">
        <v>2</v>
      </c>
      <c r="E215" s="5" t="s">
        <v>2</v>
      </c>
      <c r="F215" s="5" t="s">
        <v>2</v>
      </c>
      <c r="G215" s="5" t="s">
        <v>1</v>
      </c>
      <c r="H215" s="5" t="s">
        <v>1</v>
      </c>
      <c r="I215" s="5" t="s">
        <v>2</v>
      </c>
    </row>
    <row r="216" spans="1:9" x14ac:dyDescent="0.25">
      <c r="A216" s="5" t="s">
        <v>2</v>
      </c>
      <c r="B216" s="5" t="s">
        <v>1</v>
      </c>
      <c r="C216" s="5" t="s">
        <v>2</v>
      </c>
      <c r="D216" s="5" t="s">
        <v>2</v>
      </c>
      <c r="E216" s="5" t="s">
        <v>2</v>
      </c>
      <c r="F216" s="5" t="s">
        <v>2</v>
      </c>
      <c r="G216" s="7" t="s">
        <v>200</v>
      </c>
      <c r="H216" s="9" t="s">
        <v>1</v>
      </c>
      <c r="I216" s="5" t="s">
        <v>1</v>
      </c>
    </row>
    <row r="217" spans="1:9" x14ac:dyDescent="0.25">
      <c r="A217" s="5" t="s">
        <v>2</v>
      </c>
      <c r="B217" s="5" t="s">
        <v>1</v>
      </c>
      <c r="C217" s="5" t="s">
        <v>2</v>
      </c>
      <c r="D217" s="5" t="s">
        <v>2</v>
      </c>
      <c r="E217" s="5" t="s">
        <v>2</v>
      </c>
      <c r="F217" s="5" t="s">
        <v>2</v>
      </c>
      <c r="G217" s="5" t="s">
        <v>2</v>
      </c>
      <c r="H217" s="6" t="s">
        <v>1</v>
      </c>
      <c r="I217" s="9" t="s">
        <v>1</v>
      </c>
    </row>
    <row r="218" spans="1:9" x14ac:dyDescent="0.25">
      <c r="A218" s="5" t="s">
        <v>2</v>
      </c>
      <c r="B218" s="5" t="s">
        <v>1</v>
      </c>
      <c r="C218" s="5" t="s">
        <v>2</v>
      </c>
      <c r="D218" s="5" t="s">
        <v>2</v>
      </c>
      <c r="E218" s="5" t="s">
        <v>2</v>
      </c>
      <c r="F218" s="5" t="s">
        <v>2</v>
      </c>
      <c r="G218" s="5" t="s">
        <v>2</v>
      </c>
      <c r="H218" s="1" t="s">
        <v>1</v>
      </c>
      <c r="I218" s="5" t="s">
        <v>1</v>
      </c>
    </row>
    <row r="219" spans="1:9" x14ac:dyDescent="0.25">
      <c r="A219" s="5" t="s">
        <v>2</v>
      </c>
      <c r="B219" s="5" t="s">
        <v>1</v>
      </c>
      <c r="C219" s="5" t="s">
        <v>2</v>
      </c>
      <c r="D219" s="5" t="s">
        <v>2</v>
      </c>
      <c r="E219" s="5" t="s">
        <v>2</v>
      </c>
      <c r="F219" s="5" t="s">
        <v>2</v>
      </c>
      <c r="G219" s="5" t="s">
        <v>1</v>
      </c>
      <c r="H219" s="5" t="s">
        <v>2</v>
      </c>
      <c r="I219" s="5" t="s">
        <v>1</v>
      </c>
    </row>
    <row r="220" spans="1:9" x14ac:dyDescent="0.25">
      <c r="A220" s="5" t="s">
        <v>2</v>
      </c>
      <c r="B220" s="5" t="s">
        <v>1</v>
      </c>
      <c r="C220" s="5" t="s">
        <v>2</v>
      </c>
      <c r="D220" s="5" t="s">
        <v>2</v>
      </c>
      <c r="E220" s="5" t="s">
        <v>2</v>
      </c>
      <c r="F220" s="7" t="s">
        <v>201</v>
      </c>
      <c r="G220" s="9" t="s">
        <v>1</v>
      </c>
      <c r="H220" s="5" t="s">
        <v>1</v>
      </c>
      <c r="I220" s="5" t="s">
        <v>2</v>
      </c>
    </row>
    <row r="221" spans="1:9" x14ac:dyDescent="0.25">
      <c r="A221" s="5" t="s">
        <v>2</v>
      </c>
      <c r="B221" s="5" t="s">
        <v>1</v>
      </c>
      <c r="C221" s="5" t="s">
        <v>2</v>
      </c>
      <c r="D221" s="5" t="s">
        <v>2</v>
      </c>
      <c r="E221" s="5" t="s">
        <v>2</v>
      </c>
      <c r="F221" s="5" t="s">
        <v>2</v>
      </c>
      <c r="G221" s="6" t="s">
        <v>1</v>
      </c>
      <c r="H221" s="9" t="s">
        <v>1</v>
      </c>
      <c r="I221" s="5" t="s">
        <v>2</v>
      </c>
    </row>
    <row r="222" spans="1:9" x14ac:dyDescent="0.25">
      <c r="A222" s="5" t="s">
        <v>2</v>
      </c>
      <c r="B222" s="5" t="s">
        <v>1</v>
      </c>
      <c r="C222" s="5" t="s">
        <v>2</v>
      </c>
      <c r="D222" s="5" t="s">
        <v>2</v>
      </c>
      <c r="E222" s="5" t="s">
        <v>2</v>
      </c>
      <c r="F222" s="5" t="s">
        <v>2</v>
      </c>
      <c r="G222" s="1" t="s">
        <v>1</v>
      </c>
      <c r="H222" s="6" t="s">
        <v>1</v>
      </c>
      <c r="I222" s="5" t="s">
        <v>1</v>
      </c>
    </row>
    <row r="223" spans="1:9" x14ac:dyDescent="0.25">
      <c r="A223" s="5" t="s">
        <v>2</v>
      </c>
      <c r="B223" s="5" t="s">
        <v>1</v>
      </c>
      <c r="C223" s="5" t="s">
        <v>2</v>
      </c>
      <c r="D223" s="5" t="s">
        <v>2</v>
      </c>
      <c r="E223" s="5" t="s">
        <v>2</v>
      </c>
      <c r="F223" s="5" t="s">
        <v>2</v>
      </c>
      <c r="G223" s="5" t="s">
        <v>1</v>
      </c>
      <c r="H223" s="6" t="s">
        <v>1</v>
      </c>
      <c r="I223" s="9" t="s">
        <v>1</v>
      </c>
    </row>
    <row r="224" spans="1:9" x14ac:dyDescent="0.25">
      <c r="A224" s="5" t="s">
        <v>2</v>
      </c>
      <c r="B224" s="5" t="s">
        <v>1</v>
      </c>
      <c r="C224" s="5" t="s">
        <v>2</v>
      </c>
      <c r="D224" s="5" t="s">
        <v>2</v>
      </c>
      <c r="E224" s="5" t="s">
        <v>2</v>
      </c>
      <c r="F224" s="5" t="s">
        <v>2</v>
      </c>
      <c r="G224" s="9" t="s">
        <v>194</v>
      </c>
      <c r="H224" s="6" t="s">
        <v>1</v>
      </c>
      <c r="I224" s="5" t="s">
        <v>1</v>
      </c>
    </row>
    <row r="225" spans="1:9" x14ac:dyDescent="0.25">
      <c r="A225" s="5" t="s">
        <v>2</v>
      </c>
      <c r="B225" s="5" t="s">
        <v>1</v>
      </c>
      <c r="C225" s="5" t="s">
        <v>2</v>
      </c>
      <c r="D225" s="5" t="s">
        <v>2</v>
      </c>
      <c r="E225" s="5" t="s">
        <v>2</v>
      </c>
      <c r="F225" s="5" t="s">
        <v>2</v>
      </c>
      <c r="G225" s="6" t="s">
        <v>1</v>
      </c>
      <c r="H225" s="1" t="s">
        <v>1</v>
      </c>
      <c r="I225" s="5" t="s">
        <v>1</v>
      </c>
    </row>
    <row r="226" spans="1:9" x14ac:dyDescent="0.25">
      <c r="A226" s="5" t="s">
        <v>2</v>
      </c>
      <c r="B226" s="5" t="s">
        <v>1</v>
      </c>
      <c r="C226" s="5" t="s">
        <v>2</v>
      </c>
      <c r="D226" s="5" t="s">
        <v>2</v>
      </c>
      <c r="E226" s="5" t="s">
        <v>2</v>
      </c>
      <c r="F226" s="5" t="s">
        <v>2</v>
      </c>
      <c r="G226" s="1" t="s">
        <v>1</v>
      </c>
      <c r="H226" s="5" t="s">
        <v>1</v>
      </c>
      <c r="I226" s="5" t="s">
        <v>2</v>
      </c>
    </row>
    <row r="227" spans="1:9" x14ac:dyDescent="0.25">
      <c r="A227" s="5" t="s">
        <v>2</v>
      </c>
      <c r="B227" s="5" t="s">
        <v>1</v>
      </c>
      <c r="C227" s="5" t="s">
        <v>2</v>
      </c>
      <c r="D227" s="5" t="s">
        <v>2</v>
      </c>
      <c r="E227" s="5" t="s">
        <v>2</v>
      </c>
      <c r="F227" s="5" t="s">
        <v>2</v>
      </c>
      <c r="G227" s="5" t="s">
        <v>2</v>
      </c>
      <c r="H227" s="5" t="s">
        <v>185</v>
      </c>
      <c r="I227" s="5" t="s">
        <v>2</v>
      </c>
    </row>
    <row r="228" spans="1:9" x14ac:dyDescent="0.25">
      <c r="A228" s="5" t="s">
        <v>2</v>
      </c>
      <c r="B228" s="5" t="s">
        <v>1</v>
      </c>
      <c r="C228" s="5" t="s">
        <v>2</v>
      </c>
      <c r="D228" s="5" t="s">
        <v>2</v>
      </c>
      <c r="E228" s="5" t="s">
        <v>2</v>
      </c>
      <c r="F228" s="5" t="s">
        <v>2</v>
      </c>
      <c r="G228" s="7" t="s">
        <v>202</v>
      </c>
      <c r="H228" s="9" t="s">
        <v>1</v>
      </c>
      <c r="I228" s="5" t="s">
        <v>1</v>
      </c>
    </row>
    <row r="229" spans="1:9" x14ac:dyDescent="0.25">
      <c r="A229" s="5" t="s">
        <v>2</v>
      </c>
      <c r="B229" s="5" t="s">
        <v>1</v>
      </c>
      <c r="C229" s="5" t="s">
        <v>2</v>
      </c>
      <c r="D229" s="5" t="s">
        <v>2</v>
      </c>
      <c r="E229" s="5" t="s">
        <v>2</v>
      </c>
      <c r="F229" s="5" t="s">
        <v>2</v>
      </c>
      <c r="G229" s="5" t="s">
        <v>2</v>
      </c>
      <c r="H229" s="6" t="s">
        <v>1</v>
      </c>
      <c r="I229" s="9" t="s">
        <v>1</v>
      </c>
    </row>
    <row r="230" spans="1:9" x14ac:dyDescent="0.25">
      <c r="A230" s="5" t="s">
        <v>2</v>
      </c>
      <c r="B230" s="5" t="s">
        <v>1</v>
      </c>
      <c r="C230" s="5" t="s">
        <v>2</v>
      </c>
      <c r="D230" s="5" t="s">
        <v>2</v>
      </c>
      <c r="E230" s="5" t="s">
        <v>2</v>
      </c>
      <c r="F230" s="5" t="s">
        <v>2</v>
      </c>
      <c r="G230" s="5" t="s">
        <v>2</v>
      </c>
      <c r="H230" s="1" t="s">
        <v>1</v>
      </c>
      <c r="I230" s="5" t="s">
        <v>1</v>
      </c>
    </row>
    <row r="231" spans="1:9" x14ac:dyDescent="0.25">
      <c r="A231" s="5" t="s">
        <v>2</v>
      </c>
      <c r="B231" s="5" t="s">
        <v>1</v>
      </c>
      <c r="C231" s="5" t="s">
        <v>2</v>
      </c>
      <c r="D231" s="5" t="s">
        <v>2</v>
      </c>
      <c r="E231" s="5" t="s">
        <v>2</v>
      </c>
      <c r="F231" s="5" t="s">
        <v>2</v>
      </c>
      <c r="G231" s="5" t="s">
        <v>2</v>
      </c>
      <c r="H231" s="5" t="s">
        <v>2</v>
      </c>
      <c r="I231" s="5" t="s">
        <v>1</v>
      </c>
    </row>
    <row r="232" spans="1:9" ht="15.75" x14ac:dyDescent="0.25">
      <c r="A232" s="257" t="s">
        <v>882</v>
      </c>
      <c r="B232" s="257"/>
      <c r="C232" s="12"/>
      <c r="D232" s="12"/>
      <c r="E232" s="12"/>
      <c r="F232" s="258" t="s">
        <v>883</v>
      </c>
      <c r="G232" s="258"/>
      <c r="H232" s="258"/>
      <c r="I232" s="258"/>
    </row>
    <row r="234" spans="1:9" ht="21" x14ac:dyDescent="0.35">
      <c r="A234" s="3" t="s">
        <v>203</v>
      </c>
    </row>
    <row r="235" spans="1:9" x14ac:dyDescent="0.25">
      <c r="A235" s="1" t="s">
        <v>2</v>
      </c>
      <c r="B235" s="4" t="s">
        <v>3</v>
      </c>
      <c r="C235" s="4" t="s">
        <v>4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5" t="s">
        <v>2</v>
      </c>
      <c r="B236" s="5" t="s">
        <v>1</v>
      </c>
      <c r="C236" s="5" t="s">
        <v>2</v>
      </c>
      <c r="D236" s="5" t="s">
        <v>1</v>
      </c>
      <c r="E236" s="5" t="s">
        <v>2</v>
      </c>
      <c r="F236" s="5" t="s">
        <v>2</v>
      </c>
      <c r="G236" s="5" t="s">
        <v>2</v>
      </c>
      <c r="H236" s="5" t="s">
        <v>2</v>
      </c>
      <c r="I236" s="5" t="s">
        <v>2</v>
      </c>
    </row>
    <row r="237" spans="1:9" x14ac:dyDescent="0.25">
      <c r="A237" s="5" t="s">
        <v>2</v>
      </c>
      <c r="B237" s="5" t="s">
        <v>1</v>
      </c>
      <c r="C237" s="7" t="s">
        <v>204</v>
      </c>
      <c r="D237" s="9" t="s">
        <v>194</v>
      </c>
      <c r="E237" s="5" t="s">
        <v>1</v>
      </c>
      <c r="F237" s="5" t="s">
        <v>2</v>
      </c>
      <c r="G237" s="5" t="s">
        <v>2</v>
      </c>
      <c r="H237" s="5" t="s">
        <v>2</v>
      </c>
      <c r="I237" s="5" t="s">
        <v>2</v>
      </c>
    </row>
    <row r="238" spans="1:9" x14ac:dyDescent="0.25">
      <c r="A238" s="5" t="s">
        <v>2</v>
      </c>
      <c r="B238" s="5" t="s">
        <v>1</v>
      </c>
      <c r="C238" s="5" t="s">
        <v>2</v>
      </c>
      <c r="D238" s="6" t="s">
        <v>1</v>
      </c>
      <c r="E238" s="9" t="s">
        <v>1</v>
      </c>
      <c r="F238" s="5" t="s">
        <v>2</v>
      </c>
      <c r="G238" s="5" t="s">
        <v>2</v>
      </c>
      <c r="H238" s="5" t="s">
        <v>2</v>
      </c>
      <c r="I238" s="5" t="s">
        <v>2</v>
      </c>
    </row>
    <row r="239" spans="1:9" x14ac:dyDescent="0.25">
      <c r="A239" s="5" t="s">
        <v>2</v>
      </c>
      <c r="B239" s="5" t="s">
        <v>1</v>
      </c>
      <c r="C239" s="5" t="s">
        <v>2</v>
      </c>
      <c r="D239" s="1" t="s">
        <v>194</v>
      </c>
      <c r="E239" s="6" t="s">
        <v>1</v>
      </c>
      <c r="F239" s="5" t="s">
        <v>1</v>
      </c>
      <c r="G239" s="5" t="s">
        <v>2</v>
      </c>
      <c r="H239" s="5" t="s">
        <v>2</v>
      </c>
      <c r="I239" s="5" t="s">
        <v>2</v>
      </c>
    </row>
    <row r="240" spans="1:9" x14ac:dyDescent="0.25">
      <c r="A240" s="5" t="s">
        <v>2</v>
      </c>
      <c r="B240" s="5" t="s">
        <v>1</v>
      </c>
      <c r="C240" s="5" t="s">
        <v>2</v>
      </c>
      <c r="D240" s="5" t="s">
        <v>1</v>
      </c>
      <c r="E240" s="6" t="s">
        <v>1</v>
      </c>
      <c r="F240" s="9" t="s">
        <v>33</v>
      </c>
      <c r="G240" s="5" t="s">
        <v>2</v>
      </c>
      <c r="H240" s="5" t="s">
        <v>2</v>
      </c>
      <c r="I240" s="5" t="s">
        <v>2</v>
      </c>
    </row>
    <row r="241" spans="1:9" x14ac:dyDescent="0.25">
      <c r="A241" s="5" t="s">
        <v>2</v>
      </c>
      <c r="B241" s="5" t="s">
        <v>1</v>
      </c>
      <c r="C241" s="5" t="s">
        <v>2</v>
      </c>
      <c r="D241" s="9" t="s">
        <v>194</v>
      </c>
      <c r="E241" s="6" t="s">
        <v>1</v>
      </c>
      <c r="F241" s="6" t="s">
        <v>1</v>
      </c>
      <c r="G241" s="5" t="s">
        <v>2</v>
      </c>
      <c r="H241" s="5" t="s">
        <v>2</v>
      </c>
      <c r="I241" s="5" t="s">
        <v>2</v>
      </c>
    </row>
    <row r="242" spans="1:9" x14ac:dyDescent="0.25">
      <c r="A242" s="5" t="s">
        <v>2</v>
      </c>
      <c r="B242" s="5" t="s">
        <v>1</v>
      </c>
      <c r="C242" s="5" t="s">
        <v>2</v>
      </c>
      <c r="D242" s="6" t="s">
        <v>1</v>
      </c>
      <c r="E242" s="1" t="s">
        <v>33</v>
      </c>
      <c r="F242" s="6" t="s">
        <v>1</v>
      </c>
      <c r="G242" s="5" t="s">
        <v>2</v>
      </c>
      <c r="H242" s="5" t="s">
        <v>2</v>
      </c>
      <c r="I242" s="5" t="s">
        <v>2</v>
      </c>
    </row>
    <row r="243" spans="1:9" x14ac:dyDescent="0.25">
      <c r="A243" s="5" t="s">
        <v>2</v>
      </c>
      <c r="B243" s="5" t="s">
        <v>1</v>
      </c>
      <c r="C243" s="5" t="s">
        <v>2</v>
      </c>
      <c r="D243" s="1" t="s">
        <v>33</v>
      </c>
      <c r="E243" s="5" t="s">
        <v>1</v>
      </c>
      <c r="F243" s="6" t="s">
        <v>2</v>
      </c>
      <c r="G243" s="5" t="s">
        <v>1</v>
      </c>
      <c r="H243" s="5" t="s">
        <v>2</v>
      </c>
      <c r="I243" s="5" t="s">
        <v>2</v>
      </c>
    </row>
    <row r="244" spans="1:9" x14ac:dyDescent="0.25">
      <c r="A244" s="5" t="s">
        <v>2</v>
      </c>
      <c r="B244" s="5" t="s">
        <v>1</v>
      </c>
      <c r="C244" s="5" t="s">
        <v>2</v>
      </c>
      <c r="D244" s="5" t="s">
        <v>1</v>
      </c>
      <c r="E244" s="5" t="s">
        <v>1</v>
      </c>
      <c r="F244" s="6" t="s">
        <v>2</v>
      </c>
      <c r="G244" s="9" t="s">
        <v>54</v>
      </c>
      <c r="H244" s="5" t="s">
        <v>2</v>
      </c>
      <c r="I244" s="5" t="s">
        <v>2</v>
      </c>
    </row>
    <row r="245" spans="1:9" x14ac:dyDescent="0.25">
      <c r="A245" s="5" t="s">
        <v>2</v>
      </c>
      <c r="B245" s="5" t="s">
        <v>1</v>
      </c>
      <c r="C245" s="5" t="s">
        <v>2</v>
      </c>
      <c r="D245" s="9" t="s">
        <v>194</v>
      </c>
      <c r="E245" s="5" t="s">
        <v>1</v>
      </c>
      <c r="F245" s="6" t="s">
        <v>2</v>
      </c>
      <c r="G245" s="6" t="s">
        <v>205</v>
      </c>
      <c r="H245" s="5" t="s">
        <v>2</v>
      </c>
      <c r="I245" s="5" t="s">
        <v>2</v>
      </c>
    </row>
    <row r="246" spans="1:9" x14ac:dyDescent="0.25">
      <c r="A246" s="5" t="s">
        <v>2</v>
      </c>
      <c r="B246" s="5" t="s">
        <v>1</v>
      </c>
      <c r="C246" s="5" t="s">
        <v>2</v>
      </c>
      <c r="D246" s="6" t="s">
        <v>1</v>
      </c>
      <c r="E246" s="9" t="s">
        <v>1</v>
      </c>
      <c r="F246" s="6" t="s">
        <v>2</v>
      </c>
      <c r="G246" s="6" t="s">
        <v>1</v>
      </c>
      <c r="H246" s="5" t="s">
        <v>2</v>
      </c>
      <c r="I246" s="5" t="s">
        <v>2</v>
      </c>
    </row>
    <row r="247" spans="1:9" x14ac:dyDescent="0.25">
      <c r="A247" s="5" t="s">
        <v>2</v>
      </c>
      <c r="B247" s="5" t="s">
        <v>1</v>
      </c>
      <c r="C247" s="5" t="s">
        <v>2</v>
      </c>
      <c r="D247" s="1" t="s">
        <v>194</v>
      </c>
      <c r="E247" s="6" t="s">
        <v>1</v>
      </c>
      <c r="F247" s="6" t="s">
        <v>1</v>
      </c>
      <c r="G247" s="6" t="s">
        <v>2</v>
      </c>
      <c r="H247" s="5" t="s">
        <v>2</v>
      </c>
      <c r="I247" s="5" t="s">
        <v>2</v>
      </c>
    </row>
    <row r="248" spans="1:9" x14ac:dyDescent="0.25">
      <c r="A248" s="5" t="s">
        <v>2</v>
      </c>
      <c r="B248" s="5" t="s">
        <v>1</v>
      </c>
      <c r="C248" s="5" t="s">
        <v>2</v>
      </c>
      <c r="D248" s="5" t="s">
        <v>1</v>
      </c>
      <c r="E248" s="6" t="s">
        <v>1</v>
      </c>
      <c r="F248" s="1" t="s">
        <v>54</v>
      </c>
      <c r="G248" s="6" t="s">
        <v>2</v>
      </c>
      <c r="H248" s="5" t="s">
        <v>2</v>
      </c>
      <c r="I248" s="5" t="s">
        <v>2</v>
      </c>
    </row>
    <row r="249" spans="1:9" x14ac:dyDescent="0.25">
      <c r="A249" s="5" t="s">
        <v>2</v>
      </c>
      <c r="B249" s="5" t="s">
        <v>1</v>
      </c>
      <c r="C249" s="5" t="s">
        <v>2</v>
      </c>
      <c r="D249" s="9" t="s">
        <v>194</v>
      </c>
      <c r="E249" s="6" t="s">
        <v>1</v>
      </c>
      <c r="F249" s="5" t="s">
        <v>1</v>
      </c>
      <c r="G249" s="6" t="s">
        <v>2</v>
      </c>
      <c r="H249" s="5" t="s">
        <v>2</v>
      </c>
      <c r="I249" s="5" t="s">
        <v>2</v>
      </c>
    </row>
    <row r="250" spans="1:9" x14ac:dyDescent="0.25">
      <c r="A250" s="5" t="s">
        <v>2</v>
      </c>
      <c r="B250" s="5" t="s">
        <v>1</v>
      </c>
      <c r="C250" s="5" t="s">
        <v>2</v>
      </c>
      <c r="D250" s="6" t="s">
        <v>1</v>
      </c>
      <c r="E250" s="1" t="s">
        <v>54</v>
      </c>
      <c r="F250" s="5" t="s">
        <v>1</v>
      </c>
      <c r="G250" s="6" t="s">
        <v>2</v>
      </c>
      <c r="H250" s="5" t="s">
        <v>2</v>
      </c>
      <c r="I250" s="5" t="s">
        <v>2</v>
      </c>
    </row>
    <row r="251" spans="1:9" x14ac:dyDescent="0.25">
      <c r="A251" s="5" t="s">
        <v>2</v>
      </c>
      <c r="B251" s="5" t="s">
        <v>1</v>
      </c>
      <c r="C251" s="5" t="s">
        <v>2</v>
      </c>
      <c r="D251" s="1" t="s">
        <v>54</v>
      </c>
      <c r="E251" s="5" t="s">
        <v>1</v>
      </c>
      <c r="F251" s="5" t="s">
        <v>2</v>
      </c>
      <c r="G251" s="6" t="s">
        <v>2</v>
      </c>
      <c r="H251" s="5" t="s">
        <v>1</v>
      </c>
      <c r="I251" s="5" t="s">
        <v>2</v>
      </c>
    </row>
    <row r="252" spans="1:9" x14ac:dyDescent="0.25">
      <c r="A252" s="5" t="s">
        <v>2</v>
      </c>
      <c r="B252" s="5" t="s">
        <v>1</v>
      </c>
      <c r="C252" s="5" t="s">
        <v>2</v>
      </c>
      <c r="D252" s="5" t="s">
        <v>1</v>
      </c>
      <c r="E252" s="5" t="s">
        <v>1</v>
      </c>
      <c r="F252" s="5" t="s">
        <v>2</v>
      </c>
      <c r="G252" s="6" t="s">
        <v>2</v>
      </c>
      <c r="H252" s="9" t="s">
        <v>54</v>
      </c>
      <c r="I252" s="5" t="s">
        <v>2</v>
      </c>
    </row>
    <row r="253" spans="1:9" x14ac:dyDescent="0.25">
      <c r="A253" s="5" t="s">
        <v>2</v>
      </c>
      <c r="B253" s="5" t="s">
        <v>1</v>
      </c>
      <c r="C253" s="5" t="s">
        <v>2</v>
      </c>
      <c r="D253" s="9" t="s">
        <v>194</v>
      </c>
      <c r="E253" s="5" t="s">
        <v>1</v>
      </c>
      <c r="F253" s="5" t="s">
        <v>2</v>
      </c>
      <c r="G253" s="6" t="s">
        <v>2</v>
      </c>
      <c r="H253" s="6" t="s">
        <v>161</v>
      </c>
      <c r="I253" s="5" t="s">
        <v>2</v>
      </c>
    </row>
    <row r="254" spans="1:9" x14ac:dyDescent="0.25">
      <c r="A254" s="5" t="s">
        <v>2</v>
      </c>
      <c r="B254" s="5" t="s">
        <v>1</v>
      </c>
      <c r="C254" s="5" t="s">
        <v>2</v>
      </c>
      <c r="D254" s="6" t="s">
        <v>1</v>
      </c>
      <c r="E254" s="9" t="s">
        <v>1</v>
      </c>
      <c r="F254" s="5" t="s">
        <v>2</v>
      </c>
      <c r="G254" s="6" t="s">
        <v>2</v>
      </c>
      <c r="H254" s="6" t="s">
        <v>1</v>
      </c>
      <c r="I254" s="5" t="s">
        <v>2</v>
      </c>
    </row>
    <row r="255" spans="1:9" x14ac:dyDescent="0.25">
      <c r="A255" s="5" t="s">
        <v>2</v>
      </c>
      <c r="B255" s="5" t="s">
        <v>1</v>
      </c>
      <c r="C255" s="5" t="s">
        <v>2</v>
      </c>
      <c r="D255" s="1" t="s">
        <v>194</v>
      </c>
      <c r="E255" s="6" t="s">
        <v>1</v>
      </c>
      <c r="F255" s="5" t="s">
        <v>1</v>
      </c>
      <c r="G255" s="6" t="s">
        <v>2</v>
      </c>
      <c r="H255" s="6" t="s">
        <v>2</v>
      </c>
      <c r="I255" s="5" t="s">
        <v>2</v>
      </c>
    </row>
    <row r="256" spans="1:9" x14ac:dyDescent="0.25">
      <c r="A256" s="5" t="s">
        <v>2</v>
      </c>
      <c r="B256" s="5" t="s">
        <v>1</v>
      </c>
      <c r="C256" s="5" t="s">
        <v>2</v>
      </c>
      <c r="D256" s="5" t="s">
        <v>1</v>
      </c>
      <c r="E256" s="6" t="s">
        <v>1</v>
      </c>
      <c r="F256" s="9" t="s">
        <v>77</v>
      </c>
      <c r="G256" s="6" t="s">
        <v>2</v>
      </c>
      <c r="H256" s="6" t="s">
        <v>2</v>
      </c>
      <c r="I256" s="5" t="s">
        <v>2</v>
      </c>
    </row>
    <row r="257" spans="1:9" x14ac:dyDescent="0.25">
      <c r="A257" s="5" t="s">
        <v>2</v>
      </c>
      <c r="B257" s="5" t="s">
        <v>1</v>
      </c>
      <c r="C257" s="5" t="s">
        <v>2</v>
      </c>
      <c r="D257" s="9" t="s">
        <v>194</v>
      </c>
      <c r="E257" s="6" t="s">
        <v>1</v>
      </c>
      <c r="F257" s="6" t="s">
        <v>1</v>
      </c>
      <c r="G257" s="6" t="s">
        <v>2</v>
      </c>
      <c r="H257" s="6" t="s">
        <v>2</v>
      </c>
      <c r="I257" s="5" t="s">
        <v>2</v>
      </c>
    </row>
    <row r="258" spans="1:9" x14ac:dyDescent="0.25">
      <c r="A258" s="5" t="s">
        <v>2</v>
      </c>
      <c r="B258" s="5" t="s">
        <v>1</v>
      </c>
      <c r="C258" s="5" t="s">
        <v>2</v>
      </c>
      <c r="D258" s="6" t="s">
        <v>1</v>
      </c>
      <c r="E258" s="1" t="s">
        <v>77</v>
      </c>
      <c r="F258" s="6" t="s">
        <v>1</v>
      </c>
      <c r="G258" s="6" t="s">
        <v>2</v>
      </c>
      <c r="H258" s="6" t="s">
        <v>2</v>
      </c>
      <c r="I258" s="5" t="s">
        <v>2</v>
      </c>
    </row>
    <row r="259" spans="1:9" x14ac:dyDescent="0.25">
      <c r="A259" s="5" t="s">
        <v>2</v>
      </c>
      <c r="B259" s="5" t="s">
        <v>1</v>
      </c>
      <c r="C259" s="5" t="s">
        <v>2</v>
      </c>
      <c r="D259" s="1" t="s">
        <v>77</v>
      </c>
      <c r="E259" s="5" t="s">
        <v>1</v>
      </c>
      <c r="F259" s="6" t="s">
        <v>2</v>
      </c>
      <c r="G259" s="6" t="s">
        <v>1</v>
      </c>
      <c r="H259" s="6" t="s">
        <v>2</v>
      </c>
      <c r="I259" s="5" t="s">
        <v>2</v>
      </c>
    </row>
    <row r="260" spans="1:9" x14ac:dyDescent="0.25">
      <c r="A260" s="5" t="s">
        <v>2</v>
      </c>
      <c r="B260" s="5" t="s">
        <v>1</v>
      </c>
      <c r="C260" s="5" t="s">
        <v>2</v>
      </c>
      <c r="D260" s="5" t="s">
        <v>1</v>
      </c>
      <c r="E260" s="5" t="s">
        <v>1</v>
      </c>
      <c r="F260" s="6" t="s">
        <v>2</v>
      </c>
      <c r="G260" s="1" t="s">
        <v>96</v>
      </c>
      <c r="H260" s="6" t="s">
        <v>2</v>
      </c>
      <c r="I260" s="5" t="s">
        <v>2</v>
      </c>
    </row>
    <row r="261" spans="1:9" x14ac:dyDescent="0.25">
      <c r="A261" s="5" t="s">
        <v>2</v>
      </c>
      <c r="B261" s="5" t="s">
        <v>1</v>
      </c>
      <c r="C261" s="5" t="s">
        <v>2</v>
      </c>
      <c r="D261" s="9" t="s">
        <v>194</v>
      </c>
      <c r="E261" s="5" t="s">
        <v>1</v>
      </c>
      <c r="F261" s="6" t="s">
        <v>2</v>
      </c>
      <c r="G261" s="5" t="s">
        <v>206</v>
      </c>
      <c r="H261" s="6" t="s">
        <v>2</v>
      </c>
      <c r="I261" s="5" t="s">
        <v>2</v>
      </c>
    </row>
    <row r="262" spans="1:9" x14ac:dyDescent="0.25">
      <c r="A262" s="5" t="s">
        <v>2</v>
      </c>
      <c r="B262" s="5" t="s">
        <v>1</v>
      </c>
      <c r="C262" s="5" t="s">
        <v>2</v>
      </c>
      <c r="D262" s="6" t="s">
        <v>1</v>
      </c>
      <c r="E262" s="9" t="s">
        <v>1</v>
      </c>
      <c r="F262" s="6" t="s">
        <v>2</v>
      </c>
      <c r="G262" s="5" t="s">
        <v>1</v>
      </c>
      <c r="H262" s="6" t="s">
        <v>2</v>
      </c>
      <c r="I262" s="5" t="s">
        <v>2</v>
      </c>
    </row>
    <row r="263" spans="1:9" x14ac:dyDescent="0.25">
      <c r="A263" s="5" t="s">
        <v>2</v>
      </c>
      <c r="B263" s="5" t="s">
        <v>1</v>
      </c>
      <c r="C263" s="5" t="s">
        <v>2</v>
      </c>
      <c r="D263" s="1" t="s">
        <v>194</v>
      </c>
      <c r="E263" s="6" t="s">
        <v>1</v>
      </c>
      <c r="F263" s="6" t="s">
        <v>1</v>
      </c>
      <c r="G263" s="5" t="s">
        <v>2</v>
      </c>
      <c r="H263" s="6" t="s">
        <v>2</v>
      </c>
      <c r="I263" s="5" t="s">
        <v>2</v>
      </c>
    </row>
    <row r="264" spans="1:9" x14ac:dyDescent="0.25">
      <c r="A264" s="5" t="s">
        <v>2</v>
      </c>
      <c r="B264" s="5" t="s">
        <v>1</v>
      </c>
      <c r="C264" s="5" t="s">
        <v>2</v>
      </c>
      <c r="D264" s="5" t="s">
        <v>1</v>
      </c>
      <c r="E264" s="6" t="s">
        <v>1</v>
      </c>
      <c r="F264" s="1" t="s">
        <v>96</v>
      </c>
      <c r="G264" s="5" t="s">
        <v>2</v>
      </c>
      <c r="H264" s="6" t="s">
        <v>2</v>
      </c>
      <c r="I264" s="5" t="s">
        <v>2</v>
      </c>
    </row>
    <row r="265" spans="1:9" x14ac:dyDescent="0.25">
      <c r="A265" s="5" t="s">
        <v>2</v>
      </c>
      <c r="B265" s="5" t="s">
        <v>1</v>
      </c>
      <c r="C265" s="5" t="s">
        <v>2</v>
      </c>
      <c r="D265" s="9" t="s">
        <v>194</v>
      </c>
      <c r="E265" s="6" t="s">
        <v>1</v>
      </c>
      <c r="F265" s="5" t="s">
        <v>1</v>
      </c>
      <c r="G265" s="5" t="s">
        <v>2</v>
      </c>
      <c r="H265" s="6" t="s">
        <v>2</v>
      </c>
      <c r="I265" s="5" t="s">
        <v>2</v>
      </c>
    </row>
    <row r="266" spans="1:9" x14ac:dyDescent="0.25">
      <c r="A266" s="5" t="s">
        <v>2</v>
      </c>
      <c r="B266" s="5" t="s">
        <v>1</v>
      </c>
      <c r="C266" s="5" t="s">
        <v>2</v>
      </c>
      <c r="D266" s="6" t="s">
        <v>1</v>
      </c>
      <c r="E266" s="1" t="s">
        <v>96</v>
      </c>
      <c r="F266" s="5" t="s">
        <v>1</v>
      </c>
      <c r="G266" s="5" t="s">
        <v>2</v>
      </c>
      <c r="H266" s="6" t="s">
        <v>2</v>
      </c>
      <c r="I266" s="5" t="s">
        <v>2</v>
      </c>
    </row>
    <row r="267" spans="1:9" x14ac:dyDescent="0.25">
      <c r="A267" s="5" t="s">
        <v>2</v>
      </c>
      <c r="B267" s="5" t="s">
        <v>1</v>
      </c>
      <c r="C267" s="5" t="s">
        <v>2</v>
      </c>
      <c r="D267" s="1" t="s">
        <v>96</v>
      </c>
      <c r="E267" s="5" t="s">
        <v>1</v>
      </c>
      <c r="F267" s="5" t="s">
        <v>2</v>
      </c>
      <c r="G267" s="5" t="s">
        <v>2</v>
      </c>
      <c r="H267" s="6" t="s">
        <v>2</v>
      </c>
      <c r="I267" s="5" t="s">
        <v>1</v>
      </c>
    </row>
    <row r="268" spans="1:9" x14ac:dyDescent="0.25">
      <c r="A268" s="5" t="s">
        <v>2</v>
      </c>
      <c r="B268" s="5" t="s">
        <v>1</v>
      </c>
      <c r="C268" s="5" t="s">
        <v>2</v>
      </c>
      <c r="D268" s="5" t="s">
        <v>1</v>
      </c>
      <c r="E268" s="5" t="s">
        <v>1</v>
      </c>
      <c r="F268" s="5" t="s">
        <v>2</v>
      </c>
      <c r="G268" s="5" t="s">
        <v>2</v>
      </c>
      <c r="H268" s="6" t="s">
        <v>2</v>
      </c>
      <c r="I268" s="9" t="str">
        <f>$H$252</f>
        <v xml:space="preserve">Матвей Ермаков </v>
      </c>
    </row>
    <row r="269" spans="1:9" x14ac:dyDescent="0.25">
      <c r="A269" s="5" t="s">
        <v>2</v>
      </c>
      <c r="B269" s="5" t="s">
        <v>1</v>
      </c>
      <c r="C269" s="5" t="s">
        <v>2</v>
      </c>
      <c r="D269" s="9" t="s">
        <v>102</v>
      </c>
      <c r="E269" s="5" t="s">
        <v>1</v>
      </c>
      <c r="F269" s="5" t="s">
        <v>2</v>
      </c>
      <c r="G269" s="5" t="s">
        <v>2</v>
      </c>
      <c r="H269" s="6" t="s">
        <v>2</v>
      </c>
      <c r="I269" s="5" t="s">
        <v>953</v>
      </c>
    </row>
    <row r="270" spans="1:9" x14ac:dyDescent="0.25">
      <c r="A270" s="5" t="s">
        <v>2</v>
      </c>
      <c r="B270" s="5" t="s">
        <v>1</v>
      </c>
      <c r="C270" s="5" t="s">
        <v>2</v>
      </c>
      <c r="D270" s="6" t="s">
        <v>1</v>
      </c>
      <c r="E270" s="9" t="s">
        <v>102</v>
      </c>
      <c r="F270" s="5" t="s">
        <v>2</v>
      </c>
      <c r="G270" s="5" t="s">
        <v>2</v>
      </c>
      <c r="H270" s="6" t="s">
        <v>2</v>
      </c>
      <c r="I270" s="5" t="s">
        <v>1</v>
      </c>
    </row>
    <row r="271" spans="1:9" x14ac:dyDescent="0.25">
      <c r="A271" s="5" t="s">
        <v>2</v>
      </c>
      <c r="B271" s="5" t="s">
        <v>1</v>
      </c>
      <c r="C271" s="5" t="s">
        <v>2</v>
      </c>
      <c r="D271" s="1" t="s">
        <v>194</v>
      </c>
      <c r="E271" s="6" t="s">
        <v>1</v>
      </c>
      <c r="F271" s="5" t="s">
        <v>1</v>
      </c>
      <c r="G271" s="5" t="s">
        <v>2</v>
      </c>
      <c r="H271" s="6" t="s">
        <v>2</v>
      </c>
      <c r="I271" s="5" t="s">
        <v>2</v>
      </c>
    </row>
    <row r="272" spans="1:9" x14ac:dyDescent="0.25">
      <c r="A272" s="5" t="s">
        <v>2</v>
      </c>
      <c r="B272" s="5" t="s">
        <v>1</v>
      </c>
      <c r="C272" s="5" t="s">
        <v>2</v>
      </c>
      <c r="D272" s="5" t="s">
        <v>1</v>
      </c>
      <c r="E272" s="6" t="s">
        <v>1</v>
      </c>
      <c r="F272" s="9" t="s">
        <v>116</v>
      </c>
      <c r="G272" s="5" t="s">
        <v>2</v>
      </c>
      <c r="H272" s="6" t="s">
        <v>2</v>
      </c>
      <c r="I272" s="5" t="s">
        <v>2</v>
      </c>
    </row>
    <row r="273" spans="1:9" x14ac:dyDescent="0.25">
      <c r="A273" s="5" t="s">
        <v>2</v>
      </c>
      <c r="B273" s="5" t="s">
        <v>1</v>
      </c>
      <c r="C273" s="5" t="s">
        <v>2</v>
      </c>
      <c r="D273" s="9" t="s">
        <v>116</v>
      </c>
      <c r="E273" s="6" t="s">
        <v>1</v>
      </c>
      <c r="F273" s="6" t="s">
        <v>207</v>
      </c>
      <c r="G273" s="5" t="s">
        <v>2</v>
      </c>
      <c r="H273" s="6" t="s">
        <v>2</v>
      </c>
      <c r="I273" s="5" t="s">
        <v>2</v>
      </c>
    </row>
    <row r="274" spans="1:9" x14ac:dyDescent="0.25">
      <c r="A274" s="5" t="s">
        <v>2</v>
      </c>
      <c r="B274" s="5" t="s">
        <v>1</v>
      </c>
      <c r="C274" s="5" t="s">
        <v>2</v>
      </c>
      <c r="D274" s="6" t="s">
        <v>1</v>
      </c>
      <c r="E274" s="1" t="s">
        <v>116</v>
      </c>
      <c r="F274" s="6" t="s">
        <v>1</v>
      </c>
      <c r="G274" s="5" t="s">
        <v>2</v>
      </c>
      <c r="H274" s="6" t="s">
        <v>2</v>
      </c>
      <c r="I274" s="5" t="s">
        <v>2</v>
      </c>
    </row>
    <row r="275" spans="1:9" x14ac:dyDescent="0.25">
      <c r="A275" s="5" t="s">
        <v>2</v>
      </c>
      <c r="B275" s="5" t="s">
        <v>1</v>
      </c>
      <c r="C275" s="5" t="s">
        <v>2</v>
      </c>
      <c r="D275" s="1" t="s">
        <v>194</v>
      </c>
      <c r="E275" s="5" t="s">
        <v>1</v>
      </c>
      <c r="F275" s="6" t="s">
        <v>2</v>
      </c>
      <c r="G275" s="5" t="s">
        <v>1</v>
      </c>
      <c r="H275" s="6" t="s">
        <v>2</v>
      </c>
      <c r="I275" s="5" t="s">
        <v>2</v>
      </c>
    </row>
    <row r="276" spans="1:9" x14ac:dyDescent="0.25">
      <c r="A276" s="5" t="s">
        <v>2</v>
      </c>
      <c r="B276" s="5" t="s">
        <v>1</v>
      </c>
      <c r="C276" s="5" t="s">
        <v>2</v>
      </c>
      <c r="D276" s="5" t="s">
        <v>1</v>
      </c>
      <c r="E276" s="5" t="s">
        <v>1</v>
      </c>
      <c r="F276" s="6" t="s">
        <v>2</v>
      </c>
      <c r="G276" s="9" t="s">
        <v>116</v>
      </c>
      <c r="H276" s="6" t="s">
        <v>2</v>
      </c>
      <c r="I276" s="5" t="s">
        <v>2</v>
      </c>
    </row>
    <row r="277" spans="1:9" x14ac:dyDescent="0.25">
      <c r="A277" s="5" t="s">
        <v>2</v>
      </c>
      <c r="B277" s="5" t="s">
        <v>1</v>
      </c>
      <c r="C277" s="5" t="s">
        <v>2</v>
      </c>
      <c r="D277" s="9" t="s">
        <v>127</v>
      </c>
      <c r="E277" s="5" t="s">
        <v>1</v>
      </c>
      <c r="F277" s="6" t="s">
        <v>2</v>
      </c>
      <c r="G277" s="6" t="s">
        <v>208</v>
      </c>
      <c r="H277" s="6" t="s">
        <v>2</v>
      </c>
      <c r="I277" s="5" t="s">
        <v>2</v>
      </c>
    </row>
    <row r="278" spans="1:9" x14ac:dyDescent="0.25">
      <c r="A278" s="5" t="s">
        <v>2</v>
      </c>
      <c r="B278" s="5" t="s">
        <v>1</v>
      </c>
      <c r="C278" s="5" t="s">
        <v>2</v>
      </c>
      <c r="D278" s="6" t="s">
        <v>1</v>
      </c>
      <c r="E278" s="9" t="s">
        <v>127</v>
      </c>
      <c r="F278" s="6" t="s">
        <v>2</v>
      </c>
      <c r="G278" s="6" t="s">
        <v>1</v>
      </c>
      <c r="H278" s="6" t="s">
        <v>2</v>
      </c>
      <c r="I278" s="5" t="s">
        <v>2</v>
      </c>
    </row>
    <row r="279" spans="1:9" x14ac:dyDescent="0.25">
      <c r="A279" s="5" t="s">
        <v>2</v>
      </c>
      <c r="B279" s="5" t="s">
        <v>1</v>
      </c>
      <c r="C279" s="5" t="s">
        <v>2</v>
      </c>
      <c r="D279" s="1" t="s">
        <v>194</v>
      </c>
      <c r="E279" s="6" t="s">
        <v>1</v>
      </c>
      <c r="F279" s="6" t="s">
        <v>1</v>
      </c>
      <c r="G279" s="6" t="s">
        <v>2</v>
      </c>
      <c r="H279" s="6" t="s">
        <v>2</v>
      </c>
      <c r="I279" s="5" t="s">
        <v>2</v>
      </c>
    </row>
    <row r="280" spans="1:9" x14ac:dyDescent="0.25">
      <c r="A280" s="5" t="s">
        <v>2</v>
      </c>
      <c r="B280" s="5" t="s">
        <v>1</v>
      </c>
      <c r="C280" s="5" t="s">
        <v>2</v>
      </c>
      <c r="D280" s="5" t="s">
        <v>1</v>
      </c>
      <c r="E280" s="6" t="s">
        <v>1</v>
      </c>
      <c r="F280" s="1" t="s">
        <v>127</v>
      </c>
      <c r="G280" s="6" t="s">
        <v>2</v>
      </c>
      <c r="H280" s="6" t="s">
        <v>2</v>
      </c>
      <c r="I280" s="5" t="s">
        <v>2</v>
      </c>
    </row>
    <row r="281" spans="1:9" x14ac:dyDescent="0.25">
      <c r="A281" s="5" t="s">
        <v>2</v>
      </c>
      <c r="B281" s="5" t="s">
        <v>1</v>
      </c>
      <c r="C281" s="5" t="s">
        <v>2</v>
      </c>
      <c r="D281" s="9" t="s">
        <v>194</v>
      </c>
      <c r="E281" s="6" t="s">
        <v>1</v>
      </c>
      <c r="F281" s="5" t="s">
        <v>1</v>
      </c>
      <c r="G281" s="6" t="s">
        <v>2</v>
      </c>
      <c r="H281" s="6" t="s">
        <v>2</v>
      </c>
      <c r="I281" s="5" t="s">
        <v>2</v>
      </c>
    </row>
    <row r="282" spans="1:9" x14ac:dyDescent="0.25">
      <c r="A282" s="5" t="s">
        <v>2</v>
      </c>
      <c r="B282" s="5" t="s">
        <v>1</v>
      </c>
      <c r="C282" s="5" t="s">
        <v>2</v>
      </c>
      <c r="D282" s="6" t="s">
        <v>1</v>
      </c>
      <c r="E282" s="1" t="s">
        <v>1</v>
      </c>
      <c r="F282" s="5" t="s">
        <v>1</v>
      </c>
      <c r="G282" s="6" t="s">
        <v>2</v>
      </c>
      <c r="H282" s="6" t="s">
        <v>2</v>
      </c>
      <c r="I282" s="5" t="s">
        <v>2</v>
      </c>
    </row>
    <row r="283" spans="1:9" x14ac:dyDescent="0.25">
      <c r="A283" s="5" t="s">
        <v>2</v>
      </c>
      <c r="B283" s="5" t="s">
        <v>1</v>
      </c>
      <c r="C283" s="5" t="s">
        <v>2</v>
      </c>
      <c r="D283" s="1" t="s">
        <v>194</v>
      </c>
      <c r="E283" s="5" t="s">
        <v>1</v>
      </c>
      <c r="F283" s="5" t="s">
        <v>2</v>
      </c>
      <c r="G283" s="6" t="s">
        <v>2</v>
      </c>
      <c r="H283" s="6" t="s">
        <v>1</v>
      </c>
      <c r="I283" s="5" t="s">
        <v>2</v>
      </c>
    </row>
    <row r="284" spans="1:9" x14ac:dyDescent="0.25">
      <c r="A284" s="5" t="s">
        <v>2</v>
      </c>
      <c r="B284" s="5" t="s">
        <v>1</v>
      </c>
      <c r="C284" s="5" t="s">
        <v>2</v>
      </c>
      <c r="D284" s="5" t="s">
        <v>1</v>
      </c>
      <c r="E284" s="5" t="s">
        <v>1</v>
      </c>
      <c r="F284" s="5" t="s">
        <v>2</v>
      </c>
      <c r="G284" s="6" t="s">
        <v>2</v>
      </c>
      <c r="H284" s="1" t="str">
        <f>$G$292</f>
        <v xml:space="preserve">Арслан Хусаинов </v>
      </c>
      <c r="I284" s="5" t="s">
        <v>2</v>
      </c>
    </row>
    <row r="285" spans="1:9" x14ac:dyDescent="0.25">
      <c r="A285" s="5" t="s">
        <v>2</v>
      </c>
      <c r="B285" s="5" t="s">
        <v>1</v>
      </c>
      <c r="C285" s="5" t="s">
        <v>2</v>
      </c>
      <c r="D285" s="9" t="s">
        <v>144</v>
      </c>
      <c r="E285" s="5" t="s">
        <v>1</v>
      </c>
      <c r="F285" s="5" t="s">
        <v>2</v>
      </c>
      <c r="G285" s="6" t="s">
        <v>2</v>
      </c>
      <c r="H285" s="5" t="s">
        <v>925</v>
      </c>
      <c r="I285" s="5" t="s">
        <v>2</v>
      </c>
    </row>
    <row r="286" spans="1:9" x14ac:dyDescent="0.25">
      <c r="A286" s="5" t="s">
        <v>2</v>
      </c>
      <c r="B286" s="5" t="s">
        <v>1</v>
      </c>
      <c r="C286" s="5" t="s">
        <v>2</v>
      </c>
      <c r="D286" s="6" t="s">
        <v>1</v>
      </c>
      <c r="E286" s="9" t="s">
        <v>144</v>
      </c>
      <c r="F286" s="5" t="s">
        <v>2</v>
      </c>
      <c r="G286" s="6" t="s">
        <v>2</v>
      </c>
      <c r="H286" s="5" t="s">
        <v>1</v>
      </c>
      <c r="I286" s="5" t="s">
        <v>2</v>
      </c>
    </row>
    <row r="287" spans="1:9" x14ac:dyDescent="0.25">
      <c r="A287" s="5" t="s">
        <v>2</v>
      </c>
      <c r="B287" s="5" t="s">
        <v>1</v>
      </c>
      <c r="C287" s="5" t="s">
        <v>2</v>
      </c>
      <c r="D287" s="1" t="s">
        <v>194</v>
      </c>
      <c r="E287" s="6" t="s">
        <v>1</v>
      </c>
      <c r="F287" s="5" t="s">
        <v>1</v>
      </c>
      <c r="G287" s="6" t="s">
        <v>2</v>
      </c>
      <c r="H287" s="5" t="s">
        <v>2</v>
      </c>
      <c r="I287" s="5" t="s">
        <v>2</v>
      </c>
    </row>
    <row r="288" spans="1:9" x14ac:dyDescent="0.25">
      <c r="A288" s="5" t="s">
        <v>2</v>
      </c>
      <c r="B288" s="5" t="s">
        <v>1</v>
      </c>
      <c r="C288" s="5" t="s">
        <v>2</v>
      </c>
      <c r="D288" s="5" t="s">
        <v>1</v>
      </c>
      <c r="E288" s="6" t="s">
        <v>1</v>
      </c>
      <c r="F288" s="9" t="s">
        <v>144</v>
      </c>
      <c r="G288" s="6" t="s">
        <v>2</v>
      </c>
      <c r="H288" s="5" t="s">
        <v>2</v>
      </c>
      <c r="I288" s="5" t="s">
        <v>2</v>
      </c>
    </row>
    <row r="289" spans="1:9" x14ac:dyDescent="0.25">
      <c r="A289" s="5" t="s">
        <v>2</v>
      </c>
      <c r="B289" s="5" t="s">
        <v>1</v>
      </c>
      <c r="C289" s="5" t="s">
        <v>2</v>
      </c>
      <c r="D289" s="9" t="s">
        <v>194</v>
      </c>
      <c r="E289" s="6" t="s">
        <v>1</v>
      </c>
      <c r="F289" s="6" t="s">
        <v>1</v>
      </c>
      <c r="G289" s="6" t="s">
        <v>2</v>
      </c>
      <c r="H289" s="5" t="s">
        <v>2</v>
      </c>
      <c r="I289" s="5" t="s">
        <v>2</v>
      </c>
    </row>
    <row r="290" spans="1:9" x14ac:dyDescent="0.25">
      <c r="A290" s="5" t="s">
        <v>2</v>
      </c>
      <c r="B290" s="5" t="s">
        <v>1</v>
      </c>
      <c r="C290" s="5" t="s">
        <v>2</v>
      </c>
      <c r="D290" s="6" t="s">
        <v>1</v>
      </c>
      <c r="E290" s="1" t="s">
        <v>1</v>
      </c>
      <c r="F290" s="6" t="s">
        <v>1</v>
      </c>
      <c r="G290" s="6" t="s">
        <v>2</v>
      </c>
      <c r="H290" s="5" t="s">
        <v>2</v>
      </c>
      <c r="I290" s="5" t="s">
        <v>2</v>
      </c>
    </row>
    <row r="291" spans="1:9" x14ac:dyDescent="0.25">
      <c r="A291" s="5" t="s">
        <v>2</v>
      </c>
      <c r="B291" s="5" t="s">
        <v>1</v>
      </c>
      <c r="C291" s="5" t="s">
        <v>2</v>
      </c>
      <c r="D291" s="1" t="s">
        <v>194</v>
      </c>
      <c r="E291" s="5" t="s">
        <v>1</v>
      </c>
      <c r="F291" s="6" t="s">
        <v>2</v>
      </c>
      <c r="G291" s="6" t="s">
        <v>1</v>
      </c>
      <c r="H291" s="5" t="s">
        <v>2</v>
      </c>
      <c r="I291" s="5" t="s">
        <v>2</v>
      </c>
    </row>
    <row r="292" spans="1:9" x14ac:dyDescent="0.25">
      <c r="A292" s="5" t="s">
        <v>2</v>
      </c>
      <c r="B292" s="5" t="s">
        <v>1</v>
      </c>
      <c r="C292" s="5" t="s">
        <v>2</v>
      </c>
      <c r="D292" s="5" t="s">
        <v>1</v>
      </c>
      <c r="E292" s="5" t="s">
        <v>1</v>
      </c>
      <c r="F292" s="6" t="s">
        <v>2</v>
      </c>
      <c r="G292" s="1" t="s">
        <v>168</v>
      </c>
      <c r="H292" s="5" t="s">
        <v>2</v>
      </c>
      <c r="I292" s="5" t="s">
        <v>2</v>
      </c>
    </row>
    <row r="293" spans="1:9" x14ac:dyDescent="0.25">
      <c r="A293" s="5" t="s">
        <v>2</v>
      </c>
      <c r="B293" s="5" t="s">
        <v>1</v>
      </c>
      <c r="C293" s="5" t="s">
        <v>2</v>
      </c>
      <c r="D293" s="9" t="s">
        <v>168</v>
      </c>
      <c r="E293" s="5" t="s">
        <v>1</v>
      </c>
      <c r="F293" s="6" t="s">
        <v>2</v>
      </c>
      <c r="G293" s="5" t="s">
        <v>209</v>
      </c>
      <c r="H293" s="5" t="s">
        <v>2</v>
      </c>
      <c r="I293" s="5" t="s">
        <v>2</v>
      </c>
    </row>
    <row r="294" spans="1:9" x14ac:dyDescent="0.25">
      <c r="A294" s="5" t="s">
        <v>2</v>
      </c>
      <c r="B294" s="5" t="s">
        <v>1</v>
      </c>
      <c r="C294" s="5" t="s">
        <v>2</v>
      </c>
      <c r="D294" s="6" t="s">
        <v>1</v>
      </c>
      <c r="E294" s="9" t="s">
        <v>168</v>
      </c>
      <c r="F294" s="6" t="s">
        <v>2</v>
      </c>
      <c r="G294" s="5" t="s">
        <v>1</v>
      </c>
      <c r="H294" s="5" t="s">
        <v>2</v>
      </c>
      <c r="I294" s="5" t="s">
        <v>2</v>
      </c>
    </row>
    <row r="295" spans="1:9" x14ac:dyDescent="0.25">
      <c r="A295" s="5" t="s">
        <v>2</v>
      </c>
      <c r="B295" s="5" t="s">
        <v>1</v>
      </c>
      <c r="C295" s="5" t="s">
        <v>2</v>
      </c>
      <c r="D295" s="1" t="s">
        <v>194</v>
      </c>
      <c r="E295" s="6" t="s">
        <v>1</v>
      </c>
      <c r="F295" s="6" t="s">
        <v>1</v>
      </c>
      <c r="G295" s="5" t="s">
        <v>2</v>
      </c>
      <c r="H295" s="5" t="s">
        <v>2</v>
      </c>
      <c r="I295" s="5" t="s">
        <v>2</v>
      </c>
    </row>
    <row r="296" spans="1:9" x14ac:dyDescent="0.25">
      <c r="A296" s="5" t="s">
        <v>2</v>
      </c>
      <c r="B296" s="5" t="s">
        <v>1</v>
      </c>
      <c r="C296" s="5" t="s">
        <v>2</v>
      </c>
      <c r="D296" s="5" t="s">
        <v>1</v>
      </c>
      <c r="E296" s="6" t="s">
        <v>1</v>
      </c>
      <c r="F296" s="1" t="s">
        <v>168</v>
      </c>
      <c r="G296" s="5" t="s">
        <v>2</v>
      </c>
      <c r="H296" s="5" t="s">
        <v>2</v>
      </c>
      <c r="I296" s="5" t="s">
        <v>2</v>
      </c>
    </row>
    <row r="297" spans="1:9" x14ac:dyDescent="0.25">
      <c r="A297" s="5" t="s">
        <v>2</v>
      </c>
      <c r="B297" s="5" t="s">
        <v>1</v>
      </c>
      <c r="C297" s="5" t="s">
        <v>2</v>
      </c>
      <c r="D297" s="9" t="s">
        <v>194</v>
      </c>
      <c r="E297" s="6" t="s">
        <v>1</v>
      </c>
      <c r="F297" s="5" t="s">
        <v>1</v>
      </c>
      <c r="G297" s="5" t="s">
        <v>2</v>
      </c>
      <c r="H297" s="5" t="s">
        <v>2</v>
      </c>
      <c r="I297" s="5" t="s">
        <v>2</v>
      </c>
    </row>
    <row r="298" spans="1:9" x14ac:dyDescent="0.25">
      <c r="A298" s="5" t="s">
        <v>2</v>
      </c>
      <c r="B298" s="5" t="s">
        <v>1</v>
      </c>
      <c r="C298" s="5" t="s">
        <v>2</v>
      </c>
      <c r="D298" s="6" t="s">
        <v>1</v>
      </c>
      <c r="E298" s="1" t="s">
        <v>1</v>
      </c>
      <c r="F298" s="5" t="s">
        <v>1</v>
      </c>
      <c r="G298" s="5" t="s">
        <v>2</v>
      </c>
      <c r="H298" s="5" t="s">
        <v>2</v>
      </c>
      <c r="I298" s="5" t="s">
        <v>2</v>
      </c>
    </row>
    <row r="299" spans="1:9" x14ac:dyDescent="0.25">
      <c r="A299" s="5" t="s">
        <v>2</v>
      </c>
      <c r="B299" s="5" t="s">
        <v>1</v>
      </c>
      <c r="C299" s="5" t="s">
        <v>2</v>
      </c>
      <c r="D299" s="1" t="s">
        <v>194</v>
      </c>
      <c r="E299" s="5" t="s">
        <v>1</v>
      </c>
      <c r="F299" s="5" t="s">
        <v>2</v>
      </c>
      <c r="G299" s="5" t="s">
        <v>2</v>
      </c>
      <c r="H299" s="5" t="s">
        <v>2</v>
      </c>
      <c r="I299" s="5" t="s">
        <v>2</v>
      </c>
    </row>
    <row r="300" spans="1:9" x14ac:dyDescent="0.25">
      <c r="A300" s="5" t="s">
        <v>2</v>
      </c>
      <c r="B300" s="5" t="s">
        <v>1</v>
      </c>
      <c r="C300" s="5" t="s">
        <v>2</v>
      </c>
      <c r="D300" s="5" t="s">
        <v>2</v>
      </c>
      <c r="E300" s="5" t="s">
        <v>1</v>
      </c>
      <c r="F300" s="5" t="s">
        <v>2</v>
      </c>
      <c r="G300" s="5" t="s">
        <v>2</v>
      </c>
      <c r="H300" s="5" t="s">
        <v>1</v>
      </c>
      <c r="I300" s="5" t="s">
        <v>2</v>
      </c>
    </row>
    <row r="301" spans="1:9" x14ac:dyDescent="0.25">
      <c r="A301" s="5" t="s">
        <v>2</v>
      </c>
      <c r="B301" s="5" t="s">
        <v>1</v>
      </c>
      <c r="C301" s="5" t="s">
        <v>2</v>
      </c>
      <c r="D301" s="5" t="s">
        <v>2</v>
      </c>
      <c r="E301" s="5" t="s">
        <v>2</v>
      </c>
      <c r="F301" s="5" t="s">
        <v>2</v>
      </c>
      <c r="G301" s="7" t="s">
        <v>210</v>
      </c>
      <c r="H301" s="9" t="s">
        <v>194</v>
      </c>
      <c r="I301" s="5" t="s">
        <v>1</v>
      </c>
    </row>
    <row r="302" spans="1:9" x14ac:dyDescent="0.25">
      <c r="A302" s="5" t="s">
        <v>2</v>
      </c>
      <c r="B302" s="5" t="s">
        <v>1</v>
      </c>
      <c r="C302" s="5" t="s">
        <v>2</v>
      </c>
      <c r="D302" s="5" t="s">
        <v>2</v>
      </c>
      <c r="E302" s="5" t="s">
        <v>2</v>
      </c>
      <c r="F302" s="5" t="s">
        <v>2</v>
      </c>
      <c r="G302" s="5" t="s">
        <v>2</v>
      </c>
      <c r="H302" s="6" t="s">
        <v>1</v>
      </c>
      <c r="I302" s="9" t="s">
        <v>1</v>
      </c>
    </row>
    <row r="303" spans="1:9" x14ac:dyDescent="0.25">
      <c r="A303" s="5" t="s">
        <v>2</v>
      </c>
      <c r="B303" s="5" t="s">
        <v>1</v>
      </c>
      <c r="C303" s="5" t="s">
        <v>2</v>
      </c>
      <c r="D303" s="5" t="s">
        <v>2</v>
      </c>
      <c r="E303" s="5" t="s">
        <v>2</v>
      </c>
      <c r="F303" s="5" t="s">
        <v>2</v>
      </c>
      <c r="G303" s="5" t="s">
        <v>2</v>
      </c>
      <c r="H303" s="1" t="s">
        <v>1</v>
      </c>
      <c r="I303" s="5" t="s">
        <v>1</v>
      </c>
    </row>
    <row r="304" spans="1:9" x14ac:dyDescent="0.25">
      <c r="A304" s="5" t="s">
        <v>2</v>
      </c>
      <c r="B304" s="5" t="s">
        <v>1</v>
      </c>
      <c r="C304" s="5" t="s">
        <v>2</v>
      </c>
      <c r="D304" s="5" t="s">
        <v>2</v>
      </c>
      <c r="E304" s="5" t="s">
        <v>2</v>
      </c>
      <c r="F304" s="5" t="s">
        <v>2</v>
      </c>
      <c r="G304" s="5" t="s">
        <v>2</v>
      </c>
      <c r="H304" s="5" t="s">
        <v>2</v>
      </c>
      <c r="I304" s="5" t="s">
        <v>1</v>
      </c>
    </row>
    <row r="305" spans="1:9" ht="15.75" x14ac:dyDescent="0.25">
      <c r="A305" s="257" t="s">
        <v>882</v>
      </c>
      <c r="B305" s="257"/>
      <c r="C305" s="12"/>
      <c r="D305" s="12"/>
      <c r="E305" s="12"/>
      <c r="F305" s="258" t="s">
        <v>883</v>
      </c>
      <c r="G305" s="258"/>
      <c r="H305" s="258"/>
      <c r="I305" s="258"/>
    </row>
  </sheetData>
  <mergeCells count="13">
    <mergeCell ref="A305:B305"/>
    <mergeCell ref="F305:I305"/>
    <mergeCell ref="A232:B232"/>
    <mergeCell ref="F232:I232"/>
    <mergeCell ref="A145:B145"/>
    <mergeCell ref="F145:I145"/>
    <mergeCell ref="A5:I5"/>
    <mergeCell ref="A6:I6"/>
    <mergeCell ref="B144:C144"/>
    <mergeCell ref="A1:I1"/>
    <mergeCell ref="A2:I2"/>
    <mergeCell ref="A3:I3"/>
    <mergeCell ref="A4:I4"/>
  </mergeCells>
  <pageMargins left="0.25" right="0.25" top="0.75" bottom="0.75" header="0.3" footer="0.3"/>
  <pageSetup paperSize="9" scale="49" fitToHeight="0" orientation="portrait" r:id="rId1"/>
  <rowBreaks count="3" manualBreakCount="3">
    <brk id="97" max="8" man="1"/>
    <brk id="147" max="16383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view="pageBreakPreview" zoomScale="60" zoomScaleNormal="90" workbookViewId="0">
      <selection activeCell="A5" sqref="A5:I5"/>
    </sheetView>
  </sheetViews>
  <sheetFormatPr defaultRowHeight="15" x14ac:dyDescent="0.25"/>
  <cols>
    <col min="2" max="2" width="9" customWidth="1"/>
    <col min="3" max="7" width="29" customWidth="1"/>
    <col min="8" max="8" width="32.42578125" customWidth="1"/>
    <col min="9" max="9" width="26.85546875" customWidth="1"/>
  </cols>
  <sheetData>
    <row r="1" spans="1:9" ht="15.75" x14ac:dyDescent="0.25">
      <c r="A1" s="253" t="str">
        <f>[17]статистика!A1</f>
        <v>Национальная федерация бадминтона России</v>
      </c>
      <c r="B1" s="254"/>
      <c r="C1" s="254"/>
      <c r="D1" s="254"/>
      <c r="E1" s="254"/>
      <c r="F1" s="254"/>
      <c r="G1" s="254"/>
      <c r="H1" s="254"/>
      <c r="I1" s="254"/>
    </row>
    <row r="2" spans="1:9" ht="15.75" x14ac:dyDescent="0.25">
      <c r="A2" s="253" t="str">
        <f>[17]статистика!A2</f>
        <v>Министерство молодежной политики и спорта Саратовской области</v>
      </c>
      <c r="B2" s="254"/>
      <c r="C2" s="254"/>
      <c r="D2" s="254"/>
      <c r="E2" s="254"/>
      <c r="F2" s="254"/>
      <c r="G2" s="254"/>
      <c r="H2" s="254"/>
      <c r="I2" s="254"/>
    </row>
    <row r="3" spans="1:9" ht="15.75" x14ac:dyDescent="0.25">
      <c r="A3" s="253" t="str">
        <f>[17]статистика!A3</f>
        <v>Федерация бадминтона Саратовской области</v>
      </c>
      <c r="B3" s="254"/>
      <c r="C3" s="254"/>
      <c r="D3" s="254"/>
      <c r="E3" s="254"/>
      <c r="F3" s="254"/>
      <c r="G3" s="254"/>
      <c r="H3" s="254"/>
      <c r="I3" s="254"/>
    </row>
    <row r="4" spans="1:9" ht="21" x14ac:dyDescent="0.35">
      <c r="A4" s="255" t="str">
        <f>[17]статистика!A4</f>
        <v>X Всероссийские юниорские и юношеские соревнования по бадминтону, посвященные Первому космонавту Ю.А. Гагарину</v>
      </c>
      <c r="B4" s="256"/>
      <c r="C4" s="256"/>
      <c r="D4" s="256"/>
      <c r="E4" s="256"/>
      <c r="F4" s="256"/>
      <c r="G4" s="256"/>
      <c r="H4" s="256"/>
      <c r="I4" s="256"/>
    </row>
    <row r="5" spans="1:9" x14ac:dyDescent="0.25">
      <c r="A5" s="248" t="s">
        <v>2076</v>
      </c>
      <c r="B5" s="249"/>
      <c r="C5" s="249"/>
      <c r="D5" s="249"/>
      <c r="E5" s="249"/>
      <c r="F5" s="249"/>
      <c r="G5" s="249"/>
      <c r="H5" s="249"/>
      <c r="I5" s="249"/>
    </row>
    <row r="6" spans="1:9" ht="15.75" x14ac:dyDescent="0.25">
      <c r="A6" s="250" t="str">
        <f>[17]статистика!A6</f>
        <v>г. Саратов, Саратовская область, 18 - 22 августа 2023 г.</v>
      </c>
      <c r="B6" s="251"/>
      <c r="C6" s="251"/>
      <c r="D6" s="251"/>
      <c r="E6" s="251"/>
      <c r="F6" s="251"/>
      <c r="G6" s="251"/>
      <c r="H6" s="251"/>
      <c r="I6" s="251"/>
    </row>
    <row r="7" spans="1:9" ht="21" x14ac:dyDescent="0.35">
      <c r="A7" s="3" t="s">
        <v>885</v>
      </c>
    </row>
    <row r="8" spans="1:9" x14ac:dyDescent="0.25">
      <c r="A8" t="s">
        <v>0</v>
      </c>
    </row>
    <row r="9" spans="1:9" x14ac:dyDescent="0.25">
      <c r="A9" s="1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</row>
    <row r="10" spans="1:9" x14ac:dyDescent="0.25">
      <c r="A10" s="6" t="s">
        <v>2</v>
      </c>
      <c r="B10" s="6" t="s">
        <v>1</v>
      </c>
      <c r="C10" s="7" t="s">
        <v>1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</row>
    <row r="11" spans="1:9" x14ac:dyDescent="0.25">
      <c r="A11" s="1" t="s">
        <v>11</v>
      </c>
      <c r="B11" s="1" t="s">
        <v>47</v>
      </c>
      <c r="C11" s="4" t="s">
        <v>211</v>
      </c>
      <c r="D11" s="7" t="s">
        <v>1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6" t="s">
        <v>2</v>
      </c>
      <c r="B12" s="6" t="s">
        <v>1</v>
      </c>
      <c r="C12" s="6" t="s">
        <v>1</v>
      </c>
      <c r="D12" s="4" t="s">
        <v>211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1" t="s">
        <v>14</v>
      </c>
      <c r="B13" s="1" t="s">
        <v>1</v>
      </c>
      <c r="C13" s="1" t="s">
        <v>15</v>
      </c>
      <c r="D13" s="6" t="s">
        <v>1</v>
      </c>
      <c r="E13" s="7" t="s">
        <v>1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6" t="s">
        <v>2</v>
      </c>
      <c r="B14" s="6" t="s">
        <v>1</v>
      </c>
      <c r="C14" s="5" t="s">
        <v>1</v>
      </c>
      <c r="D14" s="6" t="s">
        <v>1</v>
      </c>
      <c r="E14" s="4" t="s">
        <v>211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1" t="s">
        <v>16</v>
      </c>
      <c r="B15" s="1" t="s">
        <v>183</v>
      </c>
      <c r="C15" s="9" t="s">
        <v>212</v>
      </c>
      <c r="D15" s="6" t="s">
        <v>1</v>
      </c>
      <c r="E15" s="6" t="s">
        <v>213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6" t="s">
        <v>2</v>
      </c>
      <c r="B16" s="6" t="s">
        <v>1</v>
      </c>
      <c r="C16" s="6" t="s">
        <v>1</v>
      </c>
      <c r="D16" s="1" t="s">
        <v>212</v>
      </c>
      <c r="E16" s="6" t="s">
        <v>1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1" t="s">
        <v>20</v>
      </c>
      <c r="B17" s="1" t="s">
        <v>29</v>
      </c>
      <c r="C17" s="1" t="s">
        <v>214</v>
      </c>
      <c r="D17" s="5" t="s">
        <v>215</v>
      </c>
      <c r="E17" s="6" t="s">
        <v>2</v>
      </c>
      <c r="F17" s="7" t="s">
        <v>1</v>
      </c>
      <c r="G17" s="5" t="s">
        <v>2</v>
      </c>
      <c r="H17" s="5" t="s">
        <v>2</v>
      </c>
      <c r="I17" s="5" t="s">
        <v>2</v>
      </c>
    </row>
    <row r="18" spans="1:9" x14ac:dyDescent="0.25">
      <c r="A18" s="6" t="s">
        <v>2</v>
      </c>
      <c r="B18" s="6" t="s">
        <v>1</v>
      </c>
      <c r="C18" s="7" t="s">
        <v>1</v>
      </c>
      <c r="D18" s="5" t="s">
        <v>1</v>
      </c>
      <c r="E18" s="6" t="s">
        <v>2</v>
      </c>
      <c r="F18" s="4" t="s">
        <v>211</v>
      </c>
      <c r="G18" s="5" t="s">
        <v>2</v>
      </c>
      <c r="H18" s="5" t="s">
        <v>2</v>
      </c>
      <c r="I18" s="5" t="s">
        <v>2</v>
      </c>
    </row>
    <row r="19" spans="1:9" x14ac:dyDescent="0.25">
      <c r="A19" s="1" t="s">
        <v>22</v>
      </c>
      <c r="B19" s="1" t="s">
        <v>12</v>
      </c>
      <c r="C19" s="4" t="s">
        <v>216</v>
      </c>
      <c r="D19" s="7" t="s">
        <v>1</v>
      </c>
      <c r="E19" s="6" t="s">
        <v>2</v>
      </c>
      <c r="F19" s="6" t="s">
        <v>217</v>
      </c>
      <c r="G19" s="5" t="s">
        <v>2</v>
      </c>
      <c r="H19" s="5" t="s">
        <v>2</v>
      </c>
      <c r="I19" s="5" t="s">
        <v>2</v>
      </c>
    </row>
    <row r="20" spans="1:9" x14ac:dyDescent="0.25">
      <c r="A20" s="6" t="s">
        <v>2</v>
      </c>
      <c r="B20" s="6" t="s">
        <v>1</v>
      </c>
      <c r="C20" s="6" t="s">
        <v>1</v>
      </c>
      <c r="D20" s="4" t="s">
        <v>216</v>
      </c>
      <c r="E20" s="6" t="s">
        <v>2</v>
      </c>
      <c r="F20" s="6" t="s">
        <v>1</v>
      </c>
      <c r="G20" s="5" t="s">
        <v>2</v>
      </c>
      <c r="H20" s="5" t="s">
        <v>2</v>
      </c>
      <c r="I20" s="5" t="s">
        <v>2</v>
      </c>
    </row>
    <row r="21" spans="1:9" x14ac:dyDescent="0.25">
      <c r="A21" s="1" t="s">
        <v>26</v>
      </c>
      <c r="B21" s="1" t="s">
        <v>1</v>
      </c>
      <c r="C21" s="1" t="s">
        <v>27</v>
      </c>
      <c r="D21" s="6" t="s">
        <v>1</v>
      </c>
      <c r="E21" s="8" t="s">
        <v>1</v>
      </c>
      <c r="F21" s="6" t="s">
        <v>2</v>
      </c>
      <c r="G21" s="5" t="s">
        <v>2</v>
      </c>
      <c r="H21" s="5" t="s">
        <v>2</v>
      </c>
      <c r="I21" s="5" t="s">
        <v>2</v>
      </c>
    </row>
    <row r="22" spans="1:9" x14ac:dyDescent="0.25">
      <c r="A22" s="6" t="s">
        <v>2</v>
      </c>
      <c r="B22" s="6" t="s">
        <v>1</v>
      </c>
      <c r="C22" s="5" t="s">
        <v>1</v>
      </c>
      <c r="D22" s="6" t="s">
        <v>1</v>
      </c>
      <c r="E22" s="10" t="s">
        <v>216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1" t="s">
        <v>28</v>
      </c>
      <c r="B23" s="1" t="s">
        <v>23</v>
      </c>
      <c r="C23" s="9" t="s">
        <v>218</v>
      </c>
      <c r="D23" s="6" t="s">
        <v>1</v>
      </c>
      <c r="E23" s="5" t="s">
        <v>219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6" t="s">
        <v>2</v>
      </c>
      <c r="B24" s="6" t="s">
        <v>1</v>
      </c>
      <c r="C24" s="6" t="s">
        <v>1</v>
      </c>
      <c r="D24" s="1" t="s">
        <v>220</v>
      </c>
      <c r="E24" s="5" t="s">
        <v>1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1" t="s">
        <v>32</v>
      </c>
      <c r="B25" s="1" t="s">
        <v>47</v>
      </c>
      <c r="C25" s="1" t="s">
        <v>220</v>
      </c>
      <c r="D25" s="5" t="s">
        <v>221</v>
      </c>
      <c r="E25" s="5" t="s">
        <v>2</v>
      </c>
      <c r="F25" s="6" t="s">
        <v>2</v>
      </c>
      <c r="G25" s="7" t="s">
        <v>1</v>
      </c>
      <c r="H25" s="5" t="s">
        <v>2</v>
      </c>
      <c r="I25" s="5" t="s">
        <v>2</v>
      </c>
    </row>
    <row r="26" spans="1:9" x14ac:dyDescent="0.25">
      <c r="A26" s="6" t="s">
        <v>2</v>
      </c>
      <c r="B26" s="6" t="s">
        <v>1</v>
      </c>
      <c r="C26" s="7" t="s">
        <v>1</v>
      </c>
      <c r="D26" s="5" t="s">
        <v>1</v>
      </c>
      <c r="E26" s="5" t="s">
        <v>2</v>
      </c>
      <c r="F26" s="6" t="s">
        <v>2</v>
      </c>
      <c r="G26" s="4" t="s">
        <v>222</v>
      </c>
      <c r="H26" s="5" t="s">
        <v>2</v>
      </c>
      <c r="I26" s="5" t="s">
        <v>2</v>
      </c>
    </row>
    <row r="27" spans="1:9" x14ac:dyDescent="0.25">
      <c r="A27" s="1" t="s">
        <v>35</v>
      </c>
      <c r="B27" s="1" t="s">
        <v>17</v>
      </c>
      <c r="C27" s="4" t="s">
        <v>222</v>
      </c>
      <c r="D27" s="7" t="s">
        <v>1</v>
      </c>
      <c r="E27" s="5" t="s">
        <v>2</v>
      </c>
      <c r="F27" s="6" t="s">
        <v>2</v>
      </c>
      <c r="G27" s="6" t="s">
        <v>223</v>
      </c>
      <c r="H27" s="5" t="s">
        <v>2</v>
      </c>
      <c r="I27" s="5" t="s">
        <v>2</v>
      </c>
    </row>
    <row r="28" spans="1:9" x14ac:dyDescent="0.25">
      <c r="A28" s="6" t="s">
        <v>2</v>
      </c>
      <c r="B28" s="6" t="s">
        <v>1</v>
      </c>
      <c r="C28" s="6" t="s">
        <v>1</v>
      </c>
      <c r="D28" s="4" t="s">
        <v>222</v>
      </c>
      <c r="E28" s="5" t="s">
        <v>2</v>
      </c>
      <c r="F28" s="6" t="s">
        <v>2</v>
      </c>
      <c r="G28" s="6" t="s">
        <v>1</v>
      </c>
      <c r="H28" s="5" t="s">
        <v>2</v>
      </c>
      <c r="I28" s="5" t="s">
        <v>2</v>
      </c>
    </row>
    <row r="29" spans="1:9" x14ac:dyDescent="0.25">
      <c r="A29" s="1" t="s">
        <v>39</v>
      </c>
      <c r="B29" s="1" t="s">
        <v>1</v>
      </c>
      <c r="C29" s="1" t="s">
        <v>40</v>
      </c>
      <c r="D29" s="6" t="s">
        <v>1</v>
      </c>
      <c r="E29" s="7" t="s">
        <v>1</v>
      </c>
      <c r="F29" s="6" t="s">
        <v>2</v>
      </c>
      <c r="G29" s="6" t="s">
        <v>2</v>
      </c>
      <c r="H29" s="5" t="s">
        <v>2</v>
      </c>
      <c r="I29" s="5" t="s">
        <v>2</v>
      </c>
    </row>
    <row r="30" spans="1:9" x14ac:dyDescent="0.25">
      <c r="A30" s="6" t="s">
        <v>2</v>
      </c>
      <c r="B30" s="6" t="s">
        <v>1</v>
      </c>
      <c r="C30" s="5" t="s">
        <v>1</v>
      </c>
      <c r="D30" s="6" t="s">
        <v>1</v>
      </c>
      <c r="E30" s="4" t="s">
        <v>222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1" t="s">
        <v>41</v>
      </c>
      <c r="B31" s="1" t="s">
        <v>47</v>
      </c>
      <c r="C31" s="9" t="s">
        <v>224</v>
      </c>
      <c r="D31" s="6" t="s">
        <v>1</v>
      </c>
      <c r="E31" s="6" t="s">
        <v>208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6" t="s">
        <v>2</v>
      </c>
      <c r="B32" s="6" t="s">
        <v>1</v>
      </c>
      <c r="C32" s="6" t="s">
        <v>1</v>
      </c>
      <c r="D32" s="1" t="s">
        <v>225</v>
      </c>
      <c r="E32" s="6" t="s">
        <v>1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1" t="s">
        <v>44</v>
      </c>
      <c r="B33" s="1" t="s">
        <v>226</v>
      </c>
      <c r="C33" s="1" t="s">
        <v>225</v>
      </c>
      <c r="D33" s="5" t="s">
        <v>81</v>
      </c>
      <c r="E33" s="6" t="s">
        <v>2</v>
      </c>
      <c r="F33" s="8" t="s">
        <v>1</v>
      </c>
      <c r="G33" s="6" t="s">
        <v>2</v>
      </c>
      <c r="H33" s="5" t="s">
        <v>2</v>
      </c>
      <c r="I33" s="5" t="s">
        <v>2</v>
      </c>
    </row>
    <row r="34" spans="1:9" x14ac:dyDescent="0.25">
      <c r="A34" s="6" t="s">
        <v>2</v>
      </c>
      <c r="B34" s="6" t="s">
        <v>1</v>
      </c>
      <c r="C34" s="7" t="s">
        <v>1</v>
      </c>
      <c r="D34" s="5" t="s">
        <v>1</v>
      </c>
      <c r="E34" s="6" t="s">
        <v>2</v>
      </c>
      <c r="F34" s="10" t="s">
        <v>222</v>
      </c>
      <c r="G34" s="6" t="s">
        <v>2</v>
      </c>
      <c r="H34" s="5" t="s">
        <v>2</v>
      </c>
      <c r="I34" s="5" t="s">
        <v>2</v>
      </c>
    </row>
    <row r="35" spans="1:9" x14ac:dyDescent="0.25">
      <c r="A35" s="1" t="s">
        <v>46</v>
      </c>
      <c r="B35" s="1" t="s">
        <v>36</v>
      </c>
      <c r="C35" s="4" t="s">
        <v>227</v>
      </c>
      <c r="D35" s="7" t="s">
        <v>1</v>
      </c>
      <c r="E35" s="6" t="s">
        <v>2</v>
      </c>
      <c r="F35" s="5" t="s">
        <v>228</v>
      </c>
      <c r="G35" s="6" t="s">
        <v>2</v>
      </c>
      <c r="H35" s="5" t="s">
        <v>2</v>
      </c>
      <c r="I35" s="5" t="s">
        <v>2</v>
      </c>
    </row>
    <row r="36" spans="1:9" x14ac:dyDescent="0.25">
      <c r="A36" s="6" t="s">
        <v>2</v>
      </c>
      <c r="B36" s="6" t="s">
        <v>1</v>
      </c>
      <c r="C36" s="6" t="s">
        <v>1</v>
      </c>
      <c r="D36" s="4" t="s">
        <v>227</v>
      </c>
      <c r="E36" s="6" t="s">
        <v>2</v>
      </c>
      <c r="F36" s="5" t="s">
        <v>1</v>
      </c>
      <c r="G36" s="6" t="s">
        <v>2</v>
      </c>
      <c r="H36" s="5" t="s">
        <v>2</v>
      </c>
      <c r="I36" s="5" t="s">
        <v>2</v>
      </c>
    </row>
    <row r="37" spans="1:9" x14ac:dyDescent="0.25">
      <c r="A37" s="1" t="s">
        <v>50</v>
      </c>
      <c r="B37" s="1" t="s">
        <v>1</v>
      </c>
      <c r="C37" s="1" t="s">
        <v>51</v>
      </c>
      <c r="D37" s="6" t="s">
        <v>1</v>
      </c>
      <c r="E37" s="8" t="s">
        <v>1</v>
      </c>
      <c r="F37" s="5" t="s">
        <v>2</v>
      </c>
      <c r="G37" s="6" t="s">
        <v>2</v>
      </c>
      <c r="H37" s="5" t="s">
        <v>2</v>
      </c>
      <c r="I37" s="5" t="s">
        <v>2</v>
      </c>
    </row>
    <row r="38" spans="1:9" x14ac:dyDescent="0.25">
      <c r="A38" s="6" t="s">
        <v>2</v>
      </c>
      <c r="B38" s="6" t="s">
        <v>1</v>
      </c>
      <c r="C38" s="5" t="s">
        <v>1</v>
      </c>
      <c r="D38" s="6" t="s">
        <v>1</v>
      </c>
      <c r="E38" s="10" t="s">
        <v>227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1" t="s">
        <v>53</v>
      </c>
      <c r="B39" s="1" t="s">
        <v>12</v>
      </c>
      <c r="C39" s="9" t="s">
        <v>229</v>
      </c>
      <c r="D39" s="6" t="s">
        <v>1</v>
      </c>
      <c r="E39" s="5" t="s">
        <v>215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6" t="s">
        <v>2</v>
      </c>
      <c r="B40" s="6" t="s">
        <v>1</v>
      </c>
      <c r="C40" s="6" t="s">
        <v>1</v>
      </c>
      <c r="D40" s="1" t="s">
        <v>230</v>
      </c>
      <c r="E40" s="5" t="s">
        <v>1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1" t="s">
        <v>56</v>
      </c>
      <c r="B41" s="1" t="s">
        <v>29</v>
      </c>
      <c r="C41" s="1" t="s">
        <v>230</v>
      </c>
      <c r="D41" s="5" t="s">
        <v>161</v>
      </c>
      <c r="E41" s="5" t="s">
        <v>2</v>
      </c>
      <c r="F41" s="5" t="s">
        <v>2</v>
      </c>
      <c r="G41" s="6" t="s">
        <v>2</v>
      </c>
      <c r="H41" s="5" t="s">
        <v>1</v>
      </c>
      <c r="I41" s="5" t="s">
        <v>2</v>
      </c>
    </row>
    <row r="42" spans="1:9" x14ac:dyDescent="0.25">
      <c r="A42" s="6" t="s">
        <v>2</v>
      </c>
      <c r="B42" s="6" t="s">
        <v>1</v>
      </c>
      <c r="C42" s="7" t="s">
        <v>1</v>
      </c>
      <c r="D42" s="5" t="s">
        <v>1</v>
      </c>
      <c r="E42" s="5" t="s">
        <v>2</v>
      </c>
      <c r="F42" s="5" t="s">
        <v>2</v>
      </c>
      <c r="G42" s="6" t="s">
        <v>2</v>
      </c>
      <c r="H42" s="17" t="str">
        <f>$G$58</f>
        <v xml:space="preserve">Дарья Голдобеева [3/4] </v>
      </c>
      <c r="I42" s="5" t="s">
        <v>2</v>
      </c>
    </row>
    <row r="43" spans="1:9" x14ac:dyDescent="0.25">
      <c r="A43" s="1" t="s">
        <v>58</v>
      </c>
      <c r="B43" s="1" t="s">
        <v>12</v>
      </c>
      <c r="C43" s="4" t="s">
        <v>231</v>
      </c>
      <c r="D43" s="7" t="s">
        <v>1</v>
      </c>
      <c r="E43" s="5" t="s">
        <v>2</v>
      </c>
      <c r="F43" s="5" t="s">
        <v>2</v>
      </c>
      <c r="G43" s="6" t="s">
        <v>2</v>
      </c>
      <c r="H43" s="6" t="s">
        <v>899</v>
      </c>
      <c r="I43" s="5" t="s">
        <v>2</v>
      </c>
    </row>
    <row r="44" spans="1:9" x14ac:dyDescent="0.25">
      <c r="A44" s="6" t="s">
        <v>2</v>
      </c>
      <c r="B44" s="6" t="s">
        <v>1</v>
      </c>
      <c r="C44" s="6" t="s">
        <v>1</v>
      </c>
      <c r="D44" s="4" t="s">
        <v>231</v>
      </c>
      <c r="E44" s="5" t="s">
        <v>2</v>
      </c>
      <c r="F44" s="5" t="s">
        <v>2</v>
      </c>
      <c r="G44" s="6" t="s">
        <v>2</v>
      </c>
      <c r="H44" s="6" t="s">
        <v>1</v>
      </c>
      <c r="I44" s="5" t="s">
        <v>2</v>
      </c>
    </row>
    <row r="45" spans="1:9" x14ac:dyDescent="0.25">
      <c r="A45" s="1" t="s">
        <v>61</v>
      </c>
      <c r="B45" s="1" t="s">
        <v>1</v>
      </c>
      <c r="C45" s="1" t="s">
        <v>62</v>
      </c>
      <c r="D45" s="6" t="s">
        <v>1</v>
      </c>
      <c r="E45" s="7" t="s">
        <v>1</v>
      </c>
      <c r="F45" s="5" t="s">
        <v>2</v>
      </c>
      <c r="G45" s="6" t="s">
        <v>2</v>
      </c>
      <c r="H45" s="6" t="s">
        <v>2</v>
      </c>
      <c r="I45" s="5" t="s">
        <v>2</v>
      </c>
    </row>
    <row r="46" spans="1:9" x14ac:dyDescent="0.25">
      <c r="A46" s="6" t="s">
        <v>2</v>
      </c>
      <c r="B46" s="6" t="s">
        <v>1</v>
      </c>
      <c r="C46" s="5" t="s">
        <v>1</v>
      </c>
      <c r="D46" s="6" t="s">
        <v>1</v>
      </c>
      <c r="E46" s="4" t="s">
        <v>231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x14ac:dyDescent="0.25">
      <c r="A47" s="1" t="s">
        <v>63</v>
      </c>
      <c r="B47" s="1" t="s">
        <v>29</v>
      </c>
      <c r="C47" s="9" t="s">
        <v>232</v>
      </c>
      <c r="D47" s="6" t="s">
        <v>1</v>
      </c>
      <c r="E47" s="6" t="s">
        <v>233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6" t="s">
        <v>2</v>
      </c>
      <c r="B48" s="6" t="s">
        <v>1</v>
      </c>
      <c r="C48" s="6" t="s">
        <v>1</v>
      </c>
      <c r="D48" s="1" t="s">
        <v>234</v>
      </c>
      <c r="E48" s="6" t="s">
        <v>1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1" t="s">
        <v>66</v>
      </c>
      <c r="B49" s="1" t="s">
        <v>23</v>
      </c>
      <c r="C49" s="1" t="s">
        <v>234</v>
      </c>
      <c r="D49" s="5" t="s">
        <v>235</v>
      </c>
      <c r="E49" s="6" t="s">
        <v>2</v>
      </c>
      <c r="F49" s="7" t="s">
        <v>1</v>
      </c>
      <c r="G49" s="6" t="s">
        <v>2</v>
      </c>
      <c r="H49" s="6" t="s">
        <v>2</v>
      </c>
      <c r="I49" s="5" t="s">
        <v>2</v>
      </c>
    </row>
    <row r="50" spans="1:9" x14ac:dyDescent="0.25">
      <c r="A50" s="6" t="s">
        <v>2</v>
      </c>
      <c r="B50" s="6" t="s">
        <v>1</v>
      </c>
      <c r="C50" s="7" t="s">
        <v>1</v>
      </c>
      <c r="D50" s="5" t="s">
        <v>1</v>
      </c>
      <c r="E50" s="6" t="s">
        <v>2</v>
      </c>
      <c r="F50" s="4" t="s">
        <v>231</v>
      </c>
      <c r="G50" s="6" t="s">
        <v>2</v>
      </c>
      <c r="H50" s="6" t="s">
        <v>2</v>
      </c>
      <c r="I50" s="5" t="s">
        <v>2</v>
      </c>
    </row>
    <row r="51" spans="1:9" x14ac:dyDescent="0.25">
      <c r="A51" s="1" t="s">
        <v>68</v>
      </c>
      <c r="B51" s="1" t="s">
        <v>47</v>
      </c>
      <c r="C51" s="4" t="s">
        <v>236</v>
      </c>
      <c r="D51" s="7" t="s">
        <v>1</v>
      </c>
      <c r="E51" s="6" t="s">
        <v>2</v>
      </c>
      <c r="F51" s="6" t="s">
        <v>237</v>
      </c>
      <c r="G51" s="6" t="s">
        <v>2</v>
      </c>
      <c r="H51" s="6" t="s">
        <v>2</v>
      </c>
      <c r="I51" s="5" t="s">
        <v>2</v>
      </c>
    </row>
    <row r="52" spans="1:9" x14ac:dyDescent="0.25">
      <c r="A52" s="6" t="s">
        <v>2</v>
      </c>
      <c r="B52" s="6" t="s">
        <v>1</v>
      </c>
      <c r="C52" s="6" t="s">
        <v>1</v>
      </c>
      <c r="D52" s="4" t="s">
        <v>236</v>
      </c>
      <c r="E52" s="6" t="s">
        <v>2</v>
      </c>
      <c r="F52" s="6" t="s">
        <v>1</v>
      </c>
      <c r="G52" s="6" t="s">
        <v>2</v>
      </c>
      <c r="H52" s="6" t="s">
        <v>2</v>
      </c>
      <c r="I52" s="5" t="s">
        <v>2</v>
      </c>
    </row>
    <row r="53" spans="1:9" x14ac:dyDescent="0.25">
      <c r="A53" s="1" t="s">
        <v>71</v>
      </c>
      <c r="B53" s="1" t="s">
        <v>1</v>
      </c>
      <c r="C53" s="1" t="s">
        <v>72</v>
      </c>
      <c r="D53" s="6" t="s">
        <v>1</v>
      </c>
      <c r="E53" s="6" t="s">
        <v>1</v>
      </c>
      <c r="F53" s="6" t="s">
        <v>2</v>
      </c>
      <c r="G53" s="6" t="s">
        <v>2</v>
      </c>
      <c r="H53" s="6" t="s">
        <v>2</v>
      </c>
      <c r="I53" s="5" t="s">
        <v>2</v>
      </c>
    </row>
    <row r="54" spans="1:9" x14ac:dyDescent="0.25">
      <c r="A54" s="6" t="s">
        <v>2</v>
      </c>
      <c r="B54" s="6" t="s">
        <v>1</v>
      </c>
      <c r="C54" s="5" t="s">
        <v>1</v>
      </c>
      <c r="D54" s="6" t="s">
        <v>1</v>
      </c>
      <c r="E54" s="1" t="s">
        <v>238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1" t="s">
        <v>73</v>
      </c>
      <c r="B55" s="1" t="s">
        <v>36</v>
      </c>
      <c r="C55" s="9" t="s">
        <v>238</v>
      </c>
      <c r="D55" s="6" t="s">
        <v>1</v>
      </c>
      <c r="E55" s="5" t="s">
        <v>239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6" t="s">
        <v>2</v>
      </c>
      <c r="B56" s="6" t="s">
        <v>1</v>
      </c>
      <c r="C56" s="6" t="s">
        <v>1</v>
      </c>
      <c r="D56" s="1" t="s">
        <v>238</v>
      </c>
      <c r="E56" s="5" t="s">
        <v>1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1" t="s">
        <v>76</v>
      </c>
      <c r="B57" s="1" t="s">
        <v>17</v>
      </c>
      <c r="C57" s="1" t="s">
        <v>240</v>
      </c>
      <c r="D57" s="5" t="s">
        <v>241</v>
      </c>
      <c r="E57" s="5" t="s">
        <v>2</v>
      </c>
      <c r="F57" s="6" t="s">
        <v>2</v>
      </c>
      <c r="G57" s="8" t="s">
        <v>1</v>
      </c>
      <c r="H57" s="6" t="s">
        <v>2</v>
      </c>
      <c r="I57" s="5" t="s">
        <v>2</v>
      </c>
    </row>
    <row r="58" spans="1:9" x14ac:dyDescent="0.25">
      <c r="A58" s="6" t="s">
        <v>2</v>
      </c>
      <c r="B58" s="6" t="s">
        <v>1</v>
      </c>
      <c r="C58" s="7" t="s">
        <v>1</v>
      </c>
      <c r="D58" s="5" t="s">
        <v>1</v>
      </c>
      <c r="E58" s="5" t="s">
        <v>2</v>
      </c>
      <c r="F58" s="6" t="s">
        <v>2</v>
      </c>
      <c r="G58" s="10" t="s">
        <v>231</v>
      </c>
      <c r="H58" s="6" t="s">
        <v>2</v>
      </c>
      <c r="I58" s="5" t="s">
        <v>2</v>
      </c>
    </row>
    <row r="59" spans="1:9" ht="30" x14ac:dyDescent="0.25">
      <c r="A59" s="1" t="s">
        <v>79</v>
      </c>
      <c r="B59" s="1" t="s">
        <v>47</v>
      </c>
      <c r="C59" s="4" t="s">
        <v>242</v>
      </c>
      <c r="D59" s="7" t="s">
        <v>1</v>
      </c>
      <c r="E59" s="5" t="s">
        <v>2</v>
      </c>
      <c r="F59" s="6" t="s">
        <v>2</v>
      </c>
      <c r="G59" s="5" t="s">
        <v>243</v>
      </c>
      <c r="H59" s="6" t="s">
        <v>2</v>
      </c>
      <c r="I59" s="5" t="s">
        <v>2</v>
      </c>
    </row>
    <row r="60" spans="1:9" ht="30" x14ac:dyDescent="0.25">
      <c r="A60" s="6" t="s">
        <v>2</v>
      </c>
      <c r="B60" s="6" t="s">
        <v>1</v>
      </c>
      <c r="C60" s="6" t="s">
        <v>1</v>
      </c>
      <c r="D60" s="4" t="s">
        <v>242</v>
      </c>
      <c r="E60" s="5" t="s">
        <v>2</v>
      </c>
      <c r="F60" s="6" t="s">
        <v>2</v>
      </c>
      <c r="G60" s="5" t="s">
        <v>1</v>
      </c>
      <c r="H60" s="6" t="s">
        <v>2</v>
      </c>
      <c r="I60" s="5" t="s">
        <v>2</v>
      </c>
    </row>
    <row r="61" spans="1:9" x14ac:dyDescent="0.25">
      <c r="A61" s="1" t="s">
        <v>82</v>
      </c>
      <c r="B61" s="1" t="s">
        <v>1</v>
      </c>
      <c r="C61" s="1" t="s">
        <v>83</v>
      </c>
      <c r="D61" s="6" t="s">
        <v>1</v>
      </c>
      <c r="E61" s="7" t="s">
        <v>1</v>
      </c>
      <c r="F61" s="6" t="s">
        <v>2</v>
      </c>
      <c r="G61" s="5" t="s">
        <v>2</v>
      </c>
      <c r="H61" s="6" t="s">
        <v>2</v>
      </c>
      <c r="I61" s="5" t="s">
        <v>2</v>
      </c>
    </row>
    <row r="62" spans="1:9" ht="30" x14ac:dyDescent="0.25">
      <c r="A62" s="6" t="s">
        <v>2</v>
      </c>
      <c r="B62" s="6" t="s">
        <v>1</v>
      </c>
      <c r="C62" s="5" t="s">
        <v>1</v>
      </c>
      <c r="D62" s="6" t="s">
        <v>1</v>
      </c>
      <c r="E62" s="4" t="s">
        <v>242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1" t="s">
        <v>84</v>
      </c>
      <c r="B63" s="1" t="s">
        <v>101</v>
      </c>
      <c r="C63" s="9" t="s">
        <v>244</v>
      </c>
      <c r="D63" s="6" t="s">
        <v>1</v>
      </c>
      <c r="E63" s="6" t="s">
        <v>245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6" t="s">
        <v>2</v>
      </c>
      <c r="B64" s="6" t="s">
        <v>1</v>
      </c>
      <c r="C64" s="6" t="s">
        <v>1</v>
      </c>
      <c r="D64" s="1" t="s">
        <v>244</v>
      </c>
      <c r="E64" s="6" t="s">
        <v>1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1" t="s">
        <v>87</v>
      </c>
      <c r="B65" s="1" t="s">
        <v>29</v>
      </c>
      <c r="C65" s="1" t="s">
        <v>246</v>
      </c>
      <c r="D65" s="5" t="s">
        <v>247</v>
      </c>
      <c r="E65" s="6" t="s">
        <v>2</v>
      </c>
      <c r="F65" s="8" t="s">
        <v>1</v>
      </c>
      <c r="G65" s="5" t="s">
        <v>2</v>
      </c>
      <c r="H65" s="6" t="s">
        <v>2</v>
      </c>
      <c r="I65" s="5" t="s">
        <v>2</v>
      </c>
    </row>
    <row r="66" spans="1:9" ht="30" x14ac:dyDescent="0.25">
      <c r="A66" s="6" t="s">
        <v>2</v>
      </c>
      <c r="B66" s="6" t="s">
        <v>1</v>
      </c>
      <c r="C66" s="7" t="s">
        <v>1</v>
      </c>
      <c r="D66" s="5" t="s">
        <v>1</v>
      </c>
      <c r="E66" s="6" t="s">
        <v>2</v>
      </c>
      <c r="F66" s="10" t="s">
        <v>242</v>
      </c>
      <c r="G66" s="5" t="s">
        <v>2</v>
      </c>
      <c r="H66" s="6" t="s">
        <v>2</v>
      </c>
      <c r="I66" s="5" t="s">
        <v>2</v>
      </c>
    </row>
    <row r="67" spans="1:9" x14ac:dyDescent="0.25">
      <c r="A67" s="1" t="s">
        <v>89</v>
      </c>
      <c r="B67" s="1" t="s">
        <v>23</v>
      </c>
      <c r="C67" s="4" t="s">
        <v>248</v>
      </c>
      <c r="D67" s="7" t="s">
        <v>1</v>
      </c>
      <c r="E67" s="6" t="s">
        <v>2</v>
      </c>
      <c r="F67" s="5" t="s">
        <v>249</v>
      </c>
      <c r="G67" s="5" t="s">
        <v>2</v>
      </c>
      <c r="H67" s="6" t="s">
        <v>2</v>
      </c>
      <c r="I67" s="5" t="s">
        <v>2</v>
      </c>
    </row>
    <row r="68" spans="1:9" x14ac:dyDescent="0.25">
      <c r="A68" s="6" t="s">
        <v>2</v>
      </c>
      <c r="B68" s="6" t="s">
        <v>1</v>
      </c>
      <c r="C68" s="6" t="s">
        <v>1</v>
      </c>
      <c r="D68" s="4" t="s">
        <v>248</v>
      </c>
      <c r="E68" s="6" t="s">
        <v>2</v>
      </c>
      <c r="F68" s="5" t="s">
        <v>1</v>
      </c>
      <c r="G68" s="5" t="s">
        <v>2</v>
      </c>
      <c r="H68" s="6" t="s">
        <v>2</v>
      </c>
      <c r="I68" s="5" t="s">
        <v>2</v>
      </c>
    </row>
    <row r="69" spans="1:9" x14ac:dyDescent="0.25">
      <c r="A69" s="1" t="s">
        <v>92</v>
      </c>
      <c r="B69" s="1" t="s">
        <v>1</v>
      </c>
      <c r="C69" s="1" t="s">
        <v>93</v>
      </c>
      <c r="D69" s="6" t="s">
        <v>1</v>
      </c>
      <c r="E69" s="8" t="s">
        <v>1</v>
      </c>
      <c r="F69" s="5" t="s">
        <v>2</v>
      </c>
      <c r="G69" s="5" t="s">
        <v>2</v>
      </c>
      <c r="H69" s="6" t="s">
        <v>2</v>
      </c>
      <c r="I69" s="5" t="s">
        <v>2</v>
      </c>
    </row>
    <row r="70" spans="1:9" x14ac:dyDescent="0.25">
      <c r="A70" s="6" t="s">
        <v>2</v>
      </c>
      <c r="B70" s="6" t="s">
        <v>1</v>
      </c>
      <c r="C70" s="5" t="s">
        <v>1</v>
      </c>
      <c r="D70" s="6" t="s">
        <v>1</v>
      </c>
      <c r="E70" s="10" t="s">
        <v>248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1" t="s">
        <v>95</v>
      </c>
      <c r="B71" s="1" t="s">
        <v>47</v>
      </c>
      <c r="C71" s="9" t="s">
        <v>250</v>
      </c>
      <c r="D71" s="6" t="s">
        <v>1</v>
      </c>
      <c r="E71" s="5" t="s">
        <v>208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6" t="s">
        <v>2</v>
      </c>
      <c r="B72" s="6" t="s">
        <v>1</v>
      </c>
      <c r="C72" s="6" t="s">
        <v>1</v>
      </c>
      <c r="D72" s="1" t="s">
        <v>251</v>
      </c>
      <c r="E72" s="5" t="s">
        <v>1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1" t="s">
        <v>98</v>
      </c>
      <c r="B73" s="1" t="s">
        <v>12</v>
      </c>
      <c r="C73" s="1" t="s">
        <v>251</v>
      </c>
      <c r="D73" s="5" t="s">
        <v>99</v>
      </c>
      <c r="E73" s="5" t="s">
        <v>2</v>
      </c>
      <c r="F73" s="5" t="s">
        <v>2</v>
      </c>
      <c r="G73" s="5" t="s">
        <v>2</v>
      </c>
      <c r="H73" s="6" t="s">
        <v>2</v>
      </c>
      <c r="I73" s="5" t="s">
        <v>1</v>
      </c>
    </row>
    <row r="74" spans="1:9" x14ac:dyDescent="0.25">
      <c r="A74" s="6" t="s">
        <v>2</v>
      </c>
      <c r="B74" s="6" t="s">
        <v>1</v>
      </c>
      <c r="C74" s="5" t="s">
        <v>1</v>
      </c>
      <c r="D74" s="5" t="s">
        <v>1</v>
      </c>
      <c r="E74" s="5" t="s">
        <v>2</v>
      </c>
      <c r="F74" s="5" t="s">
        <v>2</v>
      </c>
      <c r="G74" s="5" t="s">
        <v>2</v>
      </c>
      <c r="H74" s="6" t="s">
        <v>2</v>
      </c>
      <c r="I74" s="17" t="str">
        <f>$H$42</f>
        <v xml:space="preserve">Дарья Голдобеева [3/4] </v>
      </c>
    </row>
    <row r="75" spans="1:9" x14ac:dyDescent="0.25">
      <c r="A75" s="1" t="s">
        <v>100</v>
      </c>
      <c r="B75" s="1" t="s">
        <v>29</v>
      </c>
      <c r="C75" s="9" t="s">
        <v>252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5" t="s">
        <v>2071</v>
      </c>
    </row>
    <row r="76" spans="1:9" x14ac:dyDescent="0.25">
      <c r="A76" s="6" t="s">
        <v>2</v>
      </c>
      <c r="B76" s="6" t="s">
        <v>1</v>
      </c>
      <c r="C76" s="6" t="s">
        <v>1</v>
      </c>
      <c r="D76" s="9" t="s">
        <v>253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1</v>
      </c>
    </row>
    <row r="77" spans="1:9" x14ac:dyDescent="0.25">
      <c r="A77" s="1" t="s">
        <v>104</v>
      </c>
      <c r="B77" s="1" t="s">
        <v>36</v>
      </c>
      <c r="C77" s="1" t="s">
        <v>253</v>
      </c>
      <c r="D77" s="6" t="s">
        <v>254</v>
      </c>
      <c r="E77" s="5" t="s">
        <v>1</v>
      </c>
      <c r="F77" s="5" t="s">
        <v>2</v>
      </c>
      <c r="G77" s="5" t="s">
        <v>2</v>
      </c>
      <c r="H77" s="6" t="s">
        <v>2</v>
      </c>
      <c r="I77" s="5" t="s">
        <v>2</v>
      </c>
    </row>
    <row r="78" spans="1:9" x14ac:dyDescent="0.25">
      <c r="A78" s="6" t="s">
        <v>2</v>
      </c>
      <c r="B78" s="6" t="s">
        <v>1</v>
      </c>
      <c r="C78" s="5" t="s">
        <v>1</v>
      </c>
      <c r="D78" s="6" t="s">
        <v>1</v>
      </c>
      <c r="E78" s="9" t="s">
        <v>253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1" t="s">
        <v>106</v>
      </c>
      <c r="B79" s="1" t="s">
        <v>1</v>
      </c>
      <c r="C79" s="9" t="s">
        <v>107</v>
      </c>
      <c r="D79" s="8" t="s">
        <v>1</v>
      </c>
      <c r="E79" s="6" t="s">
        <v>255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x14ac:dyDescent="0.25">
      <c r="A80" s="6" t="s">
        <v>2</v>
      </c>
      <c r="B80" s="6" t="s">
        <v>1</v>
      </c>
      <c r="C80" s="8" t="s">
        <v>1</v>
      </c>
      <c r="D80" s="10" t="s">
        <v>256</v>
      </c>
      <c r="E80" s="6" t="s">
        <v>1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x14ac:dyDescent="0.25">
      <c r="A81" s="1" t="s">
        <v>110</v>
      </c>
      <c r="B81" s="1" t="s">
        <v>47</v>
      </c>
      <c r="C81" s="10" t="s">
        <v>256</v>
      </c>
      <c r="D81" s="5" t="s">
        <v>1</v>
      </c>
      <c r="E81" s="6" t="s">
        <v>2</v>
      </c>
      <c r="F81" s="7" t="s">
        <v>1</v>
      </c>
      <c r="G81" s="5" t="s">
        <v>2</v>
      </c>
      <c r="H81" s="6" t="s">
        <v>2</v>
      </c>
      <c r="I81" s="5" t="s">
        <v>2</v>
      </c>
    </row>
    <row r="82" spans="1:9" x14ac:dyDescent="0.25">
      <c r="A82" s="6" t="s">
        <v>2</v>
      </c>
      <c r="B82" s="6" t="s">
        <v>1</v>
      </c>
      <c r="C82" s="5" t="s">
        <v>1</v>
      </c>
      <c r="D82" s="5" t="s">
        <v>1</v>
      </c>
      <c r="E82" s="6" t="s">
        <v>2</v>
      </c>
      <c r="F82" s="4" t="s">
        <v>257</v>
      </c>
      <c r="G82" s="5" t="s">
        <v>2</v>
      </c>
      <c r="H82" s="6" t="s">
        <v>2</v>
      </c>
      <c r="I82" s="5" t="s">
        <v>2</v>
      </c>
    </row>
    <row r="83" spans="1:9" x14ac:dyDescent="0.25">
      <c r="A83" s="1" t="s">
        <v>112</v>
      </c>
      <c r="B83" s="1" t="s">
        <v>47</v>
      </c>
      <c r="C83" s="9" t="s">
        <v>258</v>
      </c>
      <c r="D83" s="5" t="s">
        <v>1</v>
      </c>
      <c r="E83" s="6" t="s">
        <v>2</v>
      </c>
      <c r="F83" s="6" t="s">
        <v>259</v>
      </c>
      <c r="G83" s="5" t="s">
        <v>2</v>
      </c>
      <c r="H83" s="6" t="s">
        <v>2</v>
      </c>
      <c r="I83" s="5" t="s">
        <v>2</v>
      </c>
    </row>
    <row r="84" spans="1:9" x14ac:dyDescent="0.25">
      <c r="A84" s="6" t="s">
        <v>2</v>
      </c>
      <c r="B84" s="6" t="s">
        <v>1</v>
      </c>
      <c r="C84" s="6" t="s">
        <v>1</v>
      </c>
      <c r="D84" s="9" t="s">
        <v>260</v>
      </c>
      <c r="E84" s="6" t="s">
        <v>2</v>
      </c>
      <c r="F84" s="6" t="s">
        <v>1</v>
      </c>
      <c r="G84" s="5" t="s">
        <v>2</v>
      </c>
      <c r="H84" s="6" t="s">
        <v>2</v>
      </c>
      <c r="I84" s="5" t="s">
        <v>2</v>
      </c>
    </row>
    <row r="85" spans="1:9" x14ac:dyDescent="0.25">
      <c r="A85" s="1" t="s">
        <v>115</v>
      </c>
      <c r="B85" s="1" t="s">
        <v>183</v>
      </c>
      <c r="C85" s="1" t="s">
        <v>260</v>
      </c>
      <c r="D85" s="6" t="s">
        <v>261</v>
      </c>
      <c r="E85" s="8" t="s">
        <v>1</v>
      </c>
      <c r="F85" s="6" t="s">
        <v>2</v>
      </c>
      <c r="G85" s="5" t="s">
        <v>2</v>
      </c>
      <c r="H85" s="6" t="s">
        <v>2</v>
      </c>
      <c r="I85" s="5" t="s">
        <v>2</v>
      </c>
    </row>
    <row r="86" spans="1:9" x14ac:dyDescent="0.25">
      <c r="A86" s="6" t="s">
        <v>2</v>
      </c>
      <c r="B86" s="6" t="s">
        <v>1</v>
      </c>
      <c r="C86" s="5" t="s">
        <v>1</v>
      </c>
      <c r="D86" s="6" t="s">
        <v>1</v>
      </c>
      <c r="E86" s="10" t="s">
        <v>257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x14ac:dyDescent="0.25">
      <c r="A87" s="1" t="s">
        <v>118</v>
      </c>
      <c r="B87" s="1" t="s">
        <v>1</v>
      </c>
      <c r="C87" s="9" t="s">
        <v>119</v>
      </c>
      <c r="D87" s="8" t="s">
        <v>1</v>
      </c>
      <c r="E87" s="5" t="s">
        <v>262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6" t="s">
        <v>2</v>
      </c>
      <c r="B88" s="6" t="s">
        <v>1</v>
      </c>
      <c r="C88" s="8" t="s">
        <v>1</v>
      </c>
      <c r="D88" s="10" t="s">
        <v>257</v>
      </c>
      <c r="E88" s="5" t="s">
        <v>1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x14ac:dyDescent="0.25">
      <c r="A89" s="1" t="s">
        <v>121</v>
      </c>
      <c r="B89" s="1" t="s">
        <v>12</v>
      </c>
      <c r="C89" s="10" t="s">
        <v>257</v>
      </c>
      <c r="D89" s="5" t="s">
        <v>1</v>
      </c>
      <c r="E89" s="5" t="s">
        <v>2</v>
      </c>
      <c r="F89" s="6" t="s">
        <v>2</v>
      </c>
      <c r="G89" s="7" t="s">
        <v>1</v>
      </c>
      <c r="H89" s="6" t="s">
        <v>2</v>
      </c>
      <c r="I89" s="5" t="s">
        <v>2</v>
      </c>
    </row>
    <row r="90" spans="1:9" ht="30" x14ac:dyDescent="0.25">
      <c r="A90" s="6" t="s">
        <v>2</v>
      </c>
      <c r="B90" s="6" t="s">
        <v>1</v>
      </c>
      <c r="C90" s="5" t="s">
        <v>1</v>
      </c>
      <c r="D90" s="5" t="s">
        <v>1</v>
      </c>
      <c r="E90" s="5" t="s">
        <v>2</v>
      </c>
      <c r="F90" s="6" t="s">
        <v>2</v>
      </c>
      <c r="G90" s="4" t="s">
        <v>263</v>
      </c>
      <c r="H90" s="6" t="s">
        <v>2</v>
      </c>
      <c r="I90" s="5" t="s">
        <v>2</v>
      </c>
    </row>
    <row r="91" spans="1:9" x14ac:dyDescent="0.25">
      <c r="A91" s="1" t="s">
        <v>123</v>
      </c>
      <c r="B91" s="1" t="s">
        <v>12</v>
      </c>
      <c r="C91" s="9" t="s">
        <v>264</v>
      </c>
      <c r="D91" s="5" t="s">
        <v>1</v>
      </c>
      <c r="E91" s="5" t="s">
        <v>2</v>
      </c>
      <c r="F91" s="6" t="s">
        <v>2</v>
      </c>
      <c r="G91" s="6" t="s">
        <v>265</v>
      </c>
      <c r="H91" s="6" t="s">
        <v>2</v>
      </c>
      <c r="I91" s="5" t="s">
        <v>2</v>
      </c>
    </row>
    <row r="92" spans="1:9" x14ac:dyDescent="0.25">
      <c r="A92" s="6" t="s">
        <v>2</v>
      </c>
      <c r="B92" s="6" t="s">
        <v>1</v>
      </c>
      <c r="C92" s="6" t="s">
        <v>1</v>
      </c>
      <c r="D92" s="9" t="s">
        <v>264</v>
      </c>
      <c r="E92" s="5" t="s">
        <v>2</v>
      </c>
      <c r="F92" s="6" t="s">
        <v>2</v>
      </c>
      <c r="G92" s="6" t="s">
        <v>1</v>
      </c>
      <c r="H92" s="6" t="s">
        <v>2</v>
      </c>
      <c r="I92" s="5" t="s">
        <v>2</v>
      </c>
    </row>
    <row r="93" spans="1:9" x14ac:dyDescent="0.25">
      <c r="A93" s="1" t="s">
        <v>126</v>
      </c>
      <c r="B93" s="1" t="s">
        <v>47</v>
      </c>
      <c r="C93" s="1" t="s">
        <v>266</v>
      </c>
      <c r="D93" s="6" t="s">
        <v>150</v>
      </c>
      <c r="E93" s="7" t="s">
        <v>1</v>
      </c>
      <c r="F93" s="6" t="s">
        <v>2</v>
      </c>
      <c r="G93" s="6" t="s">
        <v>2</v>
      </c>
      <c r="H93" s="6" t="s">
        <v>2</v>
      </c>
      <c r="I93" s="5" t="s">
        <v>2</v>
      </c>
    </row>
    <row r="94" spans="1:9" x14ac:dyDescent="0.25">
      <c r="A94" s="6" t="s">
        <v>2</v>
      </c>
      <c r="B94" s="6" t="s">
        <v>1</v>
      </c>
      <c r="C94" s="5" t="s">
        <v>1</v>
      </c>
      <c r="D94" s="6" t="s">
        <v>1</v>
      </c>
      <c r="E94" s="4" t="s">
        <v>267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1" t="s">
        <v>130</v>
      </c>
      <c r="B95" s="1" t="s">
        <v>1</v>
      </c>
      <c r="C95" s="9" t="s">
        <v>131</v>
      </c>
      <c r="D95" s="8" t="s">
        <v>1</v>
      </c>
      <c r="E95" s="6" t="s">
        <v>268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6" t="s">
        <v>2</v>
      </c>
      <c r="B96" s="6" t="s">
        <v>1</v>
      </c>
      <c r="C96" s="8" t="s">
        <v>1</v>
      </c>
      <c r="D96" s="10" t="s">
        <v>267</v>
      </c>
      <c r="E96" s="6" t="s">
        <v>1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1" t="s">
        <v>133</v>
      </c>
      <c r="B97" s="1" t="s">
        <v>23</v>
      </c>
      <c r="C97" s="10" t="s">
        <v>267</v>
      </c>
      <c r="D97" s="5" t="s">
        <v>1</v>
      </c>
      <c r="E97" s="6" t="s">
        <v>2</v>
      </c>
      <c r="F97" s="8" t="s">
        <v>1</v>
      </c>
      <c r="G97" s="6" t="s">
        <v>2</v>
      </c>
      <c r="H97" s="6" t="s">
        <v>2</v>
      </c>
      <c r="I97" s="5" t="s">
        <v>2</v>
      </c>
    </row>
    <row r="98" spans="1:9" ht="30" x14ac:dyDescent="0.25">
      <c r="A98" s="6" t="s">
        <v>2</v>
      </c>
      <c r="B98" s="6" t="s">
        <v>1</v>
      </c>
      <c r="C98" s="5" t="s">
        <v>1</v>
      </c>
      <c r="D98" s="5" t="s">
        <v>1</v>
      </c>
      <c r="E98" s="6" t="s">
        <v>2</v>
      </c>
      <c r="F98" s="10" t="s">
        <v>263</v>
      </c>
      <c r="G98" s="6" t="s">
        <v>2</v>
      </c>
      <c r="H98" s="6" t="s">
        <v>2</v>
      </c>
      <c r="I98" s="5" t="s">
        <v>2</v>
      </c>
    </row>
    <row r="99" spans="1:9" x14ac:dyDescent="0.25">
      <c r="A99" s="1" t="s">
        <v>134</v>
      </c>
      <c r="B99" s="1" t="s">
        <v>29</v>
      </c>
      <c r="C99" s="9" t="s">
        <v>269</v>
      </c>
      <c r="D99" s="5" t="s">
        <v>1</v>
      </c>
      <c r="E99" s="6" t="s">
        <v>2</v>
      </c>
      <c r="F99" s="5" t="s">
        <v>270</v>
      </c>
      <c r="G99" s="6" t="s">
        <v>2</v>
      </c>
      <c r="H99" s="6" t="s">
        <v>2</v>
      </c>
      <c r="I99" s="5" t="s">
        <v>2</v>
      </c>
    </row>
    <row r="100" spans="1:9" x14ac:dyDescent="0.25">
      <c r="A100" s="6" t="s">
        <v>2</v>
      </c>
      <c r="B100" s="6" t="s">
        <v>1</v>
      </c>
      <c r="C100" s="6" t="s">
        <v>1</v>
      </c>
      <c r="D100" s="9" t="s">
        <v>269</v>
      </c>
      <c r="E100" s="6" t="s">
        <v>2</v>
      </c>
      <c r="F100" s="5" t="s">
        <v>1</v>
      </c>
      <c r="G100" s="6" t="s">
        <v>2</v>
      </c>
      <c r="H100" s="6" t="s">
        <v>2</v>
      </c>
      <c r="I100" s="5" t="s">
        <v>2</v>
      </c>
    </row>
    <row r="101" spans="1:9" x14ac:dyDescent="0.25">
      <c r="A101" s="1" t="s">
        <v>138</v>
      </c>
      <c r="B101" s="1" t="s">
        <v>17</v>
      </c>
      <c r="C101" s="1" t="s">
        <v>271</v>
      </c>
      <c r="D101" s="6" t="s">
        <v>31</v>
      </c>
      <c r="E101" s="8" t="s">
        <v>1</v>
      </c>
      <c r="F101" s="5" t="s">
        <v>2</v>
      </c>
      <c r="G101" s="6" t="s">
        <v>2</v>
      </c>
      <c r="H101" s="6" t="s">
        <v>2</v>
      </c>
      <c r="I101" s="5" t="s">
        <v>2</v>
      </c>
    </row>
    <row r="102" spans="1:9" ht="30" x14ac:dyDescent="0.25">
      <c r="A102" s="6" t="s">
        <v>2</v>
      </c>
      <c r="B102" s="6" t="s">
        <v>1</v>
      </c>
      <c r="C102" s="5" t="s">
        <v>1</v>
      </c>
      <c r="D102" s="6" t="s">
        <v>1</v>
      </c>
      <c r="E102" s="10" t="s">
        <v>263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1" t="s">
        <v>139</v>
      </c>
      <c r="B103" s="1" t="s">
        <v>1</v>
      </c>
      <c r="C103" s="9" t="s">
        <v>140</v>
      </c>
      <c r="D103" s="8" t="s">
        <v>1</v>
      </c>
      <c r="E103" s="5" t="s">
        <v>272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ht="30" x14ac:dyDescent="0.25">
      <c r="A104" s="6" t="s">
        <v>2</v>
      </c>
      <c r="B104" s="6" t="s">
        <v>1</v>
      </c>
      <c r="C104" s="8" t="s">
        <v>1</v>
      </c>
      <c r="D104" s="10" t="s">
        <v>263</v>
      </c>
      <c r="E104" s="5" t="s">
        <v>1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ht="30" x14ac:dyDescent="0.25">
      <c r="A105" s="1" t="s">
        <v>142</v>
      </c>
      <c r="B105" s="1" t="s">
        <v>47</v>
      </c>
      <c r="C105" s="10" t="s">
        <v>263</v>
      </c>
      <c r="D105" s="5" t="s">
        <v>1</v>
      </c>
      <c r="E105" s="5" t="s">
        <v>2</v>
      </c>
      <c r="F105" s="5" t="s">
        <v>2</v>
      </c>
      <c r="G105" s="6" t="s">
        <v>2</v>
      </c>
      <c r="H105" s="6" t="s">
        <v>1</v>
      </c>
      <c r="I105" s="5" t="s">
        <v>2</v>
      </c>
    </row>
    <row r="106" spans="1:9" x14ac:dyDescent="0.25">
      <c r="A106" s="6" t="s">
        <v>2</v>
      </c>
      <c r="B106" s="6" t="s">
        <v>1</v>
      </c>
      <c r="C106" s="5" t="s">
        <v>1</v>
      </c>
      <c r="D106" s="5" t="s">
        <v>1</v>
      </c>
      <c r="E106" s="5" t="s">
        <v>2</v>
      </c>
      <c r="F106" s="5" t="s">
        <v>2</v>
      </c>
      <c r="G106" s="6" t="s">
        <v>2</v>
      </c>
      <c r="H106" s="16" t="str">
        <f>$G$90</f>
        <v xml:space="preserve">Каролина Мартышевская [3/4] </v>
      </c>
      <c r="I106" s="5" t="s">
        <v>2</v>
      </c>
    </row>
    <row r="107" spans="1:9" x14ac:dyDescent="0.25">
      <c r="A107" s="1" t="s">
        <v>143</v>
      </c>
      <c r="B107" s="1" t="s">
        <v>36</v>
      </c>
      <c r="C107" s="9" t="s">
        <v>273</v>
      </c>
      <c r="D107" s="5" t="s">
        <v>1</v>
      </c>
      <c r="E107" s="5" t="s">
        <v>2</v>
      </c>
      <c r="F107" s="5" t="s">
        <v>2</v>
      </c>
      <c r="G107" s="6" t="s">
        <v>2</v>
      </c>
      <c r="H107" s="5" t="s">
        <v>898</v>
      </c>
      <c r="I107" s="5" t="s">
        <v>2</v>
      </c>
    </row>
    <row r="108" spans="1:9" x14ac:dyDescent="0.25">
      <c r="A108" s="6" t="s">
        <v>2</v>
      </c>
      <c r="B108" s="6" t="s">
        <v>1</v>
      </c>
      <c r="C108" s="6" t="s">
        <v>1</v>
      </c>
      <c r="D108" s="9" t="s">
        <v>274</v>
      </c>
      <c r="E108" s="5" t="s">
        <v>2</v>
      </c>
      <c r="F108" s="5" t="s">
        <v>2</v>
      </c>
      <c r="G108" s="6" t="s">
        <v>2</v>
      </c>
      <c r="H108" s="5" t="s">
        <v>1</v>
      </c>
      <c r="I108" s="5" t="s">
        <v>2</v>
      </c>
    </row>
    <row r="109" spans="1:9" x14ac:dyDescent="0.25">
      <c r="A109" s="1" t="s">
        <v>146</v>
      </c>
      <c r="B109" s="1" t="s">
        <v>29</v>
      </c>
      <c r="C109" s="1" t="s">
        <v>274</v>
      </c>
      <c r="D109" s="6" t="s">
        <v>275</v>
      </c>
      <c r="E109" s="7" t="s">
        <v>1</v>
      </c>
      <c r="F109" s="5" t="s">
        <v>2</v>
      </c>
      <c r="G109" s="6" t="s">
        <v>2</v>
      </c>
      <c r="H109" s="5" t="s">
        <v>2</v>
      </c>
      <c r="I109" s="5" t="s">
        <v>2</v>
      </c>
    </row>
    <row r="110" spans="1:9" x14ac:dyDescent="0.25">
      <c r="A110" s="6" t="s">
        <v>2</v>
      </c>
      <c r="B110" s="6" t="s">
        <v>1</v>
      </c>
      <c r="C110" s="5" t="s">
        <v>1</v>
      </c>
      <c r="D110" s="6" t="s">
        <v>1</v>
      </c>
      <c r="E110" s="4" t="s">
        <v>276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1" t="s">
        <v>148</v>
      </c>
      <c r="B111" s="1" t="s">
        <v>1</v>
      </c>
      <c r="C111" s="9" t="s">
        <v>149</v>
      </c>
      <c r="D111" s="8" t="s">
        <v>1</v>
      </c>
      <c r="E111" s="6" t="s">
        <v>277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6" t="s">
        <v>2</v>
      </c>
      <c r="B112" s="6" t="s">
        <v>1</v>
      </c>
      <c r="C112" s="8" t="s">
        <v>1</v>
      </c>
      <c r="D112" s="10" t="s">
        <v>276</v>
      </c>
      <c r="E112" s="6" t="s">
        <v>1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1" t="s">
        <v>152</v>
      </c>
      <c r="B113" s="1" t="s">
        <v>101</v>
      </c>
      <c r="C113" s="10" t="s">
        <v>276</v>
      </c>
      <c r="D113" s="5" t="s">
        <v>1</v>
      </c>
      <c r="E113" s="6" t="s">
        <v>2</v>
      </c>
      <c r="F113" s="7" t="s">
        <v>1</v>
      </c>
      <c r="G113" s="6" t="s">
        <v>2</v>
      </c>
      <c r="H113" s="5" t="s">
        <v>2</v>
      </c>
      <c r="I113" s="5" t="s">
        <v>2</v>
      </c>
    </row>
    <row r="114" spans="1:9" x14ac:dyDescent="0.25">
      <c r="A114" s="6" t="s">
        <v>2</v>
      </c>
      <c r="B114" s="6" t="s">
        <v>1</v>
      </c>
      <c r="C114" s="5" t="s">
        <v>1</v>
      </c>
      <c r="D114" s="5" t="s">
        <v>1</v>
      </c>
      <c r="E114" s="6" t="s">
        <v>2</v>
      </c>
      <c r="F114" s="4" t="s">
        <v>278</v>
      </c>
      <c r="G114" s="6" t="s">
        <v>2</v>
      </c>
      <c r="H114" s="5" t="s">
        <v>2</v>
      </c>
      <c r="I114" s="5" t="s">
        <v>2</v>
      </c>
    </row>
    <row r="115" spans="1:9" x14ac:dyDescent="0.25">
      <c r="A115" s="1" t="s">
        <v>154</v>
      </c>
      <c r="B115" s="1" t="s">
        <v>23</v>
      </c>
      <c r="C115" s="9" t="s">
        <v>279</v>
      </c>
      <c r="D115" s="5" t="s">
        <v>1</v>
      </c>
      <c r="E115" s="6" t="s">
        <v>2</v>
      </c>
      <c r="F115" s="6" t="s">
        <v>280</v>
      </c>
      <c r="G115" s="6" t="s">
        <v>2</v>
      </c>
      <c r="H115" s="5" t="s">
        <v>2</v>
      </c>
      <c r="I115" s="5" t="s">
        <v>2</v>
      </c>
    </row>
    <row r="116" spans="1:9" x14ac:dyDescent="0.25">
      <c r="A116" s="6" t="s">
        <v>2</v>
      </c>
      <c r="B116" s="6" t="s">
        <v>1</v>
      </c>
      <c r="C116" s="6" t="s">
        <v>1</v>
      </c>
      <c r="D116" s="9" t="s">
        <v>279</v>
      </c>
      <c r="E116" s="6" t="s">
        <v>2</v>
      </c>
      <c r="F116" s="6" t="s">
        <v>1</v>
      </c>
      <c r="G116" s="6" t="s">
        <v>2</v>
      </c>
      <c r="H116" s="5" t="s">
        <v>2</v>
      </c>
      <c r="I116" s="5" t="s">
        <v>2</v>
      </c>
    </row>
    <row r="117" spans="1:9" x14ac:dyDescent="0.25">
      <c r="A117" s="1" t="s">
        <v>158</v>
      </c>
      <c r="B117" s="1" t="s">
        <v>47</v>
      </c>
      <c r="C117" s="1" t="s">
        <v>281</v>
      </c>
      <c r="D117" s="6" t="s">
        <v>282</v>
      </c>
      <c r="E117" s="8" t="s">
        <v>1</v>
      </c>
      <c r="F117" s="6" t="s">
        <v>2</v>
      </c>
      <c r="G117" s="6" t="s">
        <v>2</v>
      </c>
      <c r="H117" s="5" t="s">
        <v>2</v>
      </c>
      <c r="I117" s="5" t="s">
        <v>2</v>
      </c>
    </row>
    <row r="118" spans="1:9" x14ac:dyDescent="0.25">
      <c r="A118" s="6" t="s">
        <v>2</v>
      </c>
      <c r="B118" s="6" t="s">
        <v>1</v>
      </c>
      <c r="C118" s="5" t="s">
        <v>1</v>
      </c>
      <c r="D118" s="6" t="s">
        <v>1</v>
      </c>
      <c r="E118" s="10" t="s">
        <v>278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1" t="s">
        <v>159</v>
      </c>
      <c r="B119" s="1" t="s">
        <v>1</v>
      </c>
      <c r="C119" s="9" t="s">
        <v>160</v>
      </c>
      <c r="D119" s="8" t="s">
        <v>1</v>
      </c>
      <c r="E119" s="5" t="s">
        <v>283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6" t="s">
        <v>2</v>
      </c>
      <c r="B120" s="6" t="s">
        <v>1</v>
      </c>
      <c r="C120" s="8" t="s">
        <v>1</v>
      </c>
      <c r="D120" s="10" t="s">
        <v>278</v>
      </c>
      <c r="E120" s="5" t="s">
        <v>1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1" t="s">
        <v>162</v>
      </c>
      <c r="B121" s="1" t="s">
        <v>12</v>
      </c>
      <c r="C121" s="10" t="s">
        <v>278</v>
      </c>
      <c r="D121" s="5" t="s">
        <v>1</v>
      </c>
      <c r="E121" s="5" t="s">
        <v>2</v>
      </c>
      <c r="F121" s="6" t="s">
        <v>2</v>
      </c>
      <c r="G121" s="8" t="s">
        <v>1</v>
      </c>
      <c r="H121" s="5" t="s">
        <v>2</v>
      </c>
      <c r="I121" s="5" t="s">
        <v>2</v>
      </c>
    </row>
    <row r="122" spans="1:9" x14ac:dyDescent="0.25">
      <c r="A122" s="6" t="s">
        <v>2</v>
      </c>
      <c r="B122" s="6" t="s">
        <v>1</v>
      </c>
      <c r="C122" s="5" t="s">
        <v>1</v>
      </c>
      <c r="D122" s="5" t="s">
        <v>1</v>
      </c>
      <c r="E122" s="5" t="s">
        <v>2</v>
      </c>
      <c r="F122" s="6" t="s">
        <v>2</v>
      </c>
      <c r="G122" s="10" t="s">
        <v>278</v>
      </c>
      <c r="H122" s="5" t="s">
        <v>2</v>
      </c>
      <c r="I122" s="5" t="s">
        <v>2</v>
      </c>
    </row>
    <row r="123" spans="1:9" x14ac:dyDescent="0.25">
      <c r="A123" s="1" t="s">
        <v>164</v>
      </c>
      <c r="B123" s="1" t="s">
        <v>29</v>
      </c>
      <c r="C123" s="9" t="s">
        <v>284</v>
      </c>
      <c r="D123" s="5" t="s">
        <v>1</v>
      </c>
      <c r="E123" s="5" t="s">
        <v>2</v>
      </c>
      <c r="F123" s="6" t="s">
        <v>2</v>
      </c>
      <c r="G123" s="5" t="s">
        <v>285</v>
      </c>
      <c r="H123" s="5" t="s">
        <v>2</v>
      </c>
      <c r="I123" s="5" t="s">
        <v>2</v>
      </c>
    </row>
    <row r="124" spans="1:9" x14ac:dyDescent="0.25">
      <c r="A124" s="6" t="s">
        <v>2</v>
      </c>
      <c r="B124" s="6" t="s">
        <v>1</v>
      </c>
      <c r="C124" s="6" t="s">
        <v>1</v>
      </c>
      <c r="D124" s="9" t="s">
        <v>284</v>
      </c>
      <c r="E124" s="5" t="s">
        <v>2</v>
      </c>
      <c r="F124" s="6" t="s">
        <v>2</v>
      </c>
      <c r="G124" s="5" t="s">
        <v>1</v>
      </c>
      <c r="H124" s="5" t="s">
        <v>2</v>
      </c>
      <c r="I124" s="5" t="s">
        <v>2</v>
      </c>
    </row>
    <row r="125" spans="1:9" x14ac:dyDescent="0.25">
      <c r="A125" s="1" t="s">
        <v>167</v>
      </c>
      <c r="B125" s="1" t="s">
        <v>17</v>
      </c>
      <c r="C125" s="1" t="s">
        <v>286</v>
      </c>
      <c r="D125" s="6" t="s">
        <v>287</v>
      </c>
      <c r="E125" s="7" t="s">
        <v>1</v>
      </c>
      <c r="F125" s="6" t="s">
        <v>2</v>
      </c>
      <c r="G125" s="5" t="s">
        <v>2</v>
      </c>
      <c r="H125" s="5" t="s">
        <v>2</v>
      </c>
      <c r="I125" s="5" t="s">
        <v>2</v>
      </c>
    </row>
    <row r="126" spans="1:9" x14ac:dyDescent="0.25">
      <c r="A126" s="6" t="s">
        <v>2</v>
      </c>
      <c r="B126" s="6" t="s">
        <v>1</v>
      </c>
      <c r="C126" s="5" t="s">
        <v>1</v>
      </c>
      <c r="D126" s="6" t="s">
        <v>1</v>
      </c>
      <c r="E126" s="4" t="s">
        <v>288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1" t="s">
        <v>170</v>
      </c>
      <c r="B127" s="1" t="s">
        <v>1</v>
      </c>
      <c r="C127" s="9" t="s">
        <v>171</v>
      </c>
      <c r="D127" s="8" t="s">
        <v>1</v>
      </c>
      <c r="E127" s="6" t="s">
        <v>235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6" t="s">
        <v>2</v>
      </c>
      <c r="B128" s="6" t="s">
        <v>1</v>
      </c>
      <c r="C128" s="8" t="s">
        <v>1</v>
      </c>
      <c r="D128" s="10" t="s">
        <v>288</v>
      </c>
      <c r="E128" s="6" t="s">
        <v>1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1" t="s">
        <v>173</v>
      </c>
      <c r="B129" s="1" t="s">
        <v>47</v>
      </c>
      <c r="C129" s="10" t="s">
        <v>288</v>
      </c>
      <c r="D129" s="5" t="s">
        <v>1</v>
      </c>
      <c r="E129" s="6" t="s">
        <v>2</v>
      </c>
      <c r="F129" s="8" t="s">
        <v>1</v>
      </c>
      <c r="G129" s="5" t="s">
        <v>2</v>
      </c>
      <c r="H129" s="5" t="s">
        <v>2</v>
      </c>
      <c r="I129" s="5" t="s">
        <v>2</v>
      </c>
    </row>
    <row r="130" spans="1:9" x14ac:dyDescent="0.25">
      <c r="A130" s="6" t="s">
        <v>2</v>
      </c>
      <c r="B130" s="6" t="s">
        <v>1</v>
      </c>
      <c r="C130" s="5" t="s">
        <v>1</v>
      </c>
      <c r="D130" s="5" t="s">
        <v>1</v>
      </c>
      <c r="E130" s="6" t="s">
        <v>2</v>
      </c>
      <c r="F130" s="10" t="s">
        <v>289</v>
      </c>
      <c r="G130" s="5" t="s">
        <v>2</v>
      </c>
      <c r="H130" s="5" t="s">
        <v>2</v>
      </c>
      <c r="I130" s="5" t="s">
        <v>2</v>
      </c>
    </row>
    <row r="131" spans="1:9" x14ac:dyDescent="0.25">
      <c r="A131" s="1" t="s">
        <v>174</v>
      </c>
      <c r="B131" s="1" t="s">
        <v>47</v>
      </c>
      <c r="C131" s="9" t="s">
        <v>290</v>
      </c>
      <c r="D131" s="5" t="s">
        <v>1</v>
      </c>
      <c r="E131" s="6" t="s">
        <v>2</v>
      </c>
      <c r="F131" s="5" t="s">
        <v>291</v>
      </c>
      <c r="G131" s="5" t="s">
        <v>2</v>
      </c>
      <c r="H131" s="5" t="s">
        <v>2</v>
      </c>
      <c r="I131" s="5" t="s">
        <v>2</v>
      </c>
    </row>
    <row r="132" spans="1:9" x14ac:dyDescent="0.25">
      <c r="A132" s="6" t="s">
        <v>2</v>
      </c>
      <c r="B132" s="6" t="s">
        <v>1</v>
      </c>
      <c r="C132" s="6" t="s">
        <v>1</v>
      </c>
      <c r="D132" s="9" t="s">
        <v>292</v>
      </c>
      <c r="E132" s="6" t="s">
        <v>2</v>
      </c>
      <c r="F132" s="5" t="s">
        <v>1</v>
      </c>
      <c r="G132" s="5" t="s">
        <v>2</v>
      </c>
      <c r="H132" s="5" t="s">
        <v>2</v>
      </c>
      <c r="I132" s="5" t="s">
        <v>2</v>
      </c>
    </row>
    <row r="133" spans="1:9" x14ac:dyDescent="0.25">
      <c r="A133" s="1" t="s">
        <v>178</v>
      </c>
      <c r="B133" s="1" t="s">
        <v>12</v>
      </c>
      <c r="C133" s="1" t="s">
        <v>292</v>
      </c>
      <c r="D133" s="6" t="s">
        <v>293</v>
      </c>
      <c r="E133" s="8" t="s">
        <v>1</v>
      </c>
      <c r="F133" s="5" t="s">
        <v>2</v>
      </c>
      <c r="G133" s="5" t="s">
        <v>2</v>
      </c>
      <c r="H133" s="5" t="s">
        <v>2</v>
      </c>
      <c r="I133" s="5" t="s">
        <v>2</v>
      </c>
    </row>
    <row r="134" spans="1:9" x14ac:dyDescent="0.25">
      <c r="A134" s="6" t="s">
        <v>2</v>
      </c>
      <c r="B134" s="6" t="s">
        <v>1</v>
      </c>
      <c r="C134" s="5" t="s">
        <v>1</v>
      </c>
      <c r="D134" s="6" t="s">
        <v>1</v>
      </c>
      <c r="E134" s="10" t="s">
        <v>289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1" t="s">
        <v>179</v>
      </c>
      <c r="B135" s="1" t="s">
        <v>1</v>
      </c>
      <c r="C135" s="9" t="s">
        <v>180</v>
      </c>
      <c r="D135" s="8" t="s">
        <v>1</v>
      </c>
      <c r="E135" s="5" t="s">
        <v>294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6" t="s">
        <v>2</v>
      </c>
      <c r="B136" s="6" t="s">
        <v>1</v>
      </c>
      <c r="C136" s="8" t="s">
        <v>1</v>
      </c>
      <c r="D136" s="10" t="s">
        <v>289</v>
      </c>
      <c r="E136" s="5" t="s">
        <v>1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ht="30" x14ac:dyDescent="0.25">
      <c r="A137" s="1" t="s">
        <v>182</v>
      </c>
      <c r="B137" s="1" t="s">
        <v>59</v>
      </c>
      <c r="C137" s="10" t="s">
        <v>289</v>
      </c>
      <c r="D137" s="5" t="s">
        <v>1</v>
      </c>
      <c r="E137" s="5" t="s">
        <v>2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5" t="s">
        <v>2</v>
      </c>
      <c r="B138" s="5" t="s">
        <v>1</v>
      </c>
      <c r="C138" s="5" t="s">
        <v>2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1</v>
      </c>
      <c r="I138" s="5" t="s">
        <v>2</v>
      </c>
    </row>
    <row r="139" spans="1:9" x14ac:dyDescent="0.25">
      <c r="A139" s="5" t="s">
        <v>2</v>
      </c>
      <c r="B139" s="5" t="s">
        <v>1</v>
      </c>
      <c r="C139" s="5" t="s">
        <v>2</v>
      </c>
      <c r="D139" s="5" t="s">
        <v>2</v>
      </c>
      <c r="E139" s="5" t="s">
        <v>2</v>
      </c>
      <c r="F139" s="5" t="s">
        <v>2</v>
      </c>
      <c r="G139" s="7" t="s">
        <v>184</v>
      </c>
      <c r="H139" s="9" t="s">
        <v>1</v>
      </c>
      <c r="I139" s="5" t="s">
        <v>1</v>
      </c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2</v>
      </c>
      <c r="E140" s="5" t="s">
        <v>2</v>
      </c>
      <c r="F140" s="5" t="s">
        <v>2</v>
      </c>
      <c r="G140" s="5" t="s">
        <v>2</v>
      </c>
      <c r="H140" s="6" t="s">
        <v>1</v>
      </c>
      <c r="I140" s="9" t="s">
        <v>1</v>
      </c>
    </row>
    <row r="141" spans="1:9" x14ac:dyDescent="0.25">
      <c r="A141" s="5" t="s">
        <v>2</v>
      </c>
      <c r="B141" s="5" t="s">
        <v>1</v>
      </c>
      <c r="C141" s="5" t="s">
        <v>2</v>
      </c>
      <c r="D141" s="5" t="s">
        <v>2</v>
      </c>
      <c r="E141" s="5" t="s">
        <v>2</v>
      </c>
      <c r="F141" s="5" t="s">
        <v>2</v>
      </c>
      <c r="G141" s="5" t="s">
        <v>2</v>
      </c>
      <c r="H141" s="1" t="s">
        <v>1</v>
      </c>
      <c r="I141" s="5" t="s">
        <v>1</v>
      </c>
    </row>
    <row r="142" spans="1:9" x14ac:dyDescent="0.25">
      <c r="A142" s="5" t="s">
        <v>2</v>
      </c>
      <c r="B142" s="5" t="s">
        <v>1</v>
      </c>
      <c r="C142" s="5" t="s">
        <v>2</v>
      </c>
      <c r="D142" s="5" t="s">
        <v>2</v>
      </c>
      <c r="E142" s="5" t="s">
        <v>2</v>
      </c>
      <c r="F142" s="5" t="s">
        <v>2</v>
      </c>
      <c r="G142" s="5" t="s">
        <v>2</v>
      </c>
      <c r="H142" s="5" t="s">
        <v>2</v>
      </c>
      <c r="I142" s="5" t="s">
        <v>1</v>
      </c>
    </row>
    <row r="143" spans="1:9" x14ac:dyDescent="0.25">
      <c r="A143" s="5" t="s">
        <v>2</v>
      </c>
      <c r="B143" s="5" t="s">
        <v>1</v>
      </c>
      <c r="C143" s="5" t="s">
        <v>2</v>
      </c>
      <c r="D143" s="5" t="s">
        <v>2</v>
      </c>
      <c r="E143" s="5" t="s">
        <v>2</v>
      </c>
      <c r="F143" s="5" t="s">
        <v>2</v>
      </c>
      <c r="G143" s="5" t="s">
        <v>2</v>
      </c>
      <c r="H143" s="5" t="s">
        <v>2</v>
      </c>
      <c r="I143" s="5" t="s">
        <v>2</v>
      </c>
    </row>
    <row r="144" spans="1:9" ht="15.75" x14ac:dyDescent="0.25">
      <c r="A144" s="257" t="s">
        <v>882</v>
      </c>
      <c r="B144" s="257"/>
      <c r="C144" s="12"/>
      <c r="D144" s="12"/>
      <c r="E144" s="12"/>
      <c r="F144" s="258" t="s">
        <v>883</v>
      </c>
      <c r="G144" s="258"/>
      <c r="H144" s="258"/>
      <c r="I144" s="258"/>
    </row>
    <row r="145" spans="1:9" ht="15.75" x14ac:dyDescent="0.25">
      <c r="A145" s="14"/>
      <c r="B145" s="14"/>
      <c r="C145" s="12"/>
      <c r="D145" s="12"/>
      <c r="E145" s="12"/>
      <c r="F145" s="15"/>
      <c r="G145" s="15"/>
      <c r="H145" s="15"/>
      <c r="I145" s="15"/>
    </row>
    <row r="146" spans="1:9" ht="21" x14ac:dyDescent="0.35">
      <c r="A146" s="3" t="s">
        <v>295</v>
      </c>
    </row>
    <row r="147" spans="1:9" x14ac:dyDescent="0.25">
      <c r="A147" s="1" t="s">
        <v>2</v>
      </c>
      <c r="B147" s="4" t="s">
        <v>3</v>
      </c>
      <c r="C147" s="4" t="s">
        <v>4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9" x14ac:dyDescent="0.25">
      <c r="A148" s="5" t="s">
        <v>2</v>
      </c>
      <c r="B148" s="5" t="s">
        <v>1</v>
      </c>
      <c r="C148" s="5" t="s">
        <v>2</v>
      </c>
      <c r="D148" s="5" t="s">
        <v>2</v>
      </c>
      <c r="E148" s="5" t="s">
        <v>1</v>
      </c>
      <c r="F148" s="5" t="s">
        <v>2</v>
      </c>
      <c r="G148" s="5" t="s">
        <v>2</v>
      </c>
      <c r="H148" s="5" t="s">
        <v>2</v>
      </c>
      <c r="I148" s="5" t="s">
        <v>2</v>
      </c>
    </row>
    <row r="149" spans="1:9" x14ac:dyDescent="0.25">
      <c r="A149" s="5" t="s">
        <v>2</v>
      </c>
      <c r="B149" s="5" t="s">
        <v>1</v>
      </c>
      <c r="C149" s="5" t="s">
        <v>2</v>
      </c>
      <c r="D149" s="7" t="s">
        <v>187</v>
      </c>
      <c r="E149" s="9" t="s">
        <v>212</v>
      </c>
      <c r="F149" s="5" t="s">
        <v>1</v>
      </c>
      <c r="G149" s="5" t="s">
        <v>2</v>
      </c>
      <c r="H149" s="5" t="s">
        <v>2</v>
      </c>
      <c r="I149" s="5" t="s">
        <v>2</v>
      </c>
    </row>
    <row r="150" spans="1:9" x14ac:dyDescent="0.25">
      <c r="A150" s="5" t="s">
        <v>2</v>
      </c>
      <c r="B150" s="5" t="s">
        <v>1</v>
      </c>
      <c r="C150" s="5" t="s">
        <v>2</v>
      </c>
      <c r="D150" s="5" t="s">
        <v>2</v>
      </c>
      <c r="E150" s="6" t="s">
        <v>1</v>
      </c>
      <c r="F150" s="9" t="s">
        <v>212</v>
      </c>
      <c r="G150" s="5" t="s">
        <v>2</v>
      </c>
      <c r="H150" s="5" t="s">
        <v>2</v>
      </c>
      <c r="I150" s="5" t="s">
        <v>2</v>
      </c>
    </row>
    <row r="151" spans="1:9" x14ac:dyDescent="0.25">
      <c r="A151" s="5" t="s">
        <v>2</v>
      </c>
      <c r="B151" s="5" t="s">
        <v>1</v>
      </c>
      <c r="C151" s="5" t="s">
        <v>2</v>
      </c>
      <c r="D151" s="5" t="s">
        <v>2</v>
      </c>
      <c r="E151" s="1" t="s">
        <v>220</v>
      </c>
      <c r="F151" s="6" t="s">
        <v>296</v>
      </c>
      <c r="G151" s="5" t="s">
        <v>1</v>
      </c>
      <c r="H151" s="5" t="s">
        <v>2</v>
      </c>
      <c r="I151" s="5" t="s">
        <v>2</v>
      </c>
    </row>
    <row r="152" spans="1:9" x14ac:dyDescent="0.25">
      <c r="A152" s="5" t="s">
        <v>2</v>
      </c>
      <c r="B152" s="5" t="s">
        <v>1</v>
      </c>
      <c r="C152" s="5" t="s">
        <v>2</v>
      </c>
      <c r="D152" s="5" t="s">
        <v>2</v>
      </c>
      <c r="E152" s="5" t="s">
        <v>1</v>
      </c>
      <c r="F152" s="6" t="s">
        <v>1</v>
      </c>
      <c r="G152" s="9" t="s">
        <v>225</v>
      </c>
      <c r="H152" s="5" t="s">
        <v>2</v>
      </c>
      <c r="I152" s="5" t="s">
        <v>2</v>
      </c>
    </row>
    <row r="153" spans="1:9" x14ac:dyDescent="0.25">
      <c r="A153" s="5" t="s">
        <v>2</v>
      </c>
      <c r="B153" s="5" t="s">
        <v>1</v>
      </c>
      <c r="C153" s="5" t="s">
        <v>2</v>
      </c>
      <c r="D153" s="5" t="s">
        <v>2</v>
      </c>
      <c r="E153" s="9" t="s">
        <v>225</v>
      </c>
      <c r="F153" s="6" t="s">
        <v>1</v>
      </c>
      <c r="G153" s="6" t="s">
        <v>297</v>
      </c>
      <c r="H153" s="5" t="s">
        <v>2</v>
      </c>
      <c r="I153" s="5" t="s">
        <v>2</v>
      </c>
    </row>
    <row r="154" spans="1:9" x14ac:dyDescent="0.25">
      <c r="A154" s="5" t="s">
        <v>2</v>
      </c>
      <c r="B154" s="5" t="s">
        <v>1</v>
      </c>
      <c r="C154" s="5" t="s">
        <v>2</v>
      </c>
      <c r="D154" s="5" t="s">
        <v>2</v>
      </c>
      <c r="E154" s="6" t="s">
        <v>1</v>
      </c>
      <c r="F154" s="1" t="s">
        <v>225</v>
      </c>
      <c r="G154" s="6" t="s">
        <v>1</v>
      </c>
      <c r="H154" s="5" t="s">
        <v>2</v>
      </c>
      <c r="I154" s="5" t="s">
        <v>2</v>
      </c>
    </row>
    <row r="155" spans="1:9" x14ac:dyDescent="0.25">
      <c r="A155" s="5" t="s">
        <v>2</v>
      </c>
      <c r="B155" s="5" t="s">
        <v>1</v>
      </c>
      <c r="C155" s="5" t="s">
        <v>2</v>
      </c>
      <c r="D155" s="5" t="s">
        <v>2</v>
      </c>
      <c r="E155" s="1" t="s">
        <v>230</v>
      </c>
      <c r="F155" s="5" t="s">
        <v>228</v>
      </c>
      <c r="G155" s="6" t="s">
        <v>2</v>
      </c>
      <c r="H155" s="5" t="s">
        <v>1</v>
      </c>
      <c r="I155" s="5" t="s">
        <v>2</v>
      </c>
    </row>
    <row r="156" spans="1:9" x14ac:dyDescent="0.25">
      <c r="A156" s="5" t="s">
        <v>2</v>
      </c>
      <c r="B156" s="5" t="s">
        <v>1</v>
      </c>
      <c r="C156" s="5" t="s">
        <v>2</v>
      </c>
      <c r="D156" s="5" t="s">
        <v>2</v>
      </c>
      <c r="E156" s="5" t="s">
        <v>1</v>
      </c>
      <c r="F156" s="5" t="s">
        <v>1</v>
      </c>
      <c r="G156" s="6" t="s">
        <v>2</v>
      </c>
      <c r="H156" s="9" t="str">
        <f>$G$160</f>
        <v xml:space="preserve">Мария Сурина </v>
      </c>
      <c r="I156" s="5" t="s">
        <v>2</v>
      </c>
    </row>
    <row r="157" spans="1:9" x14ac:dyDescent="0.25">
      <c r="A157" s="5" t="s">
        <v>2</v>
      </c>
      <c r="B157" s="5" t="s">
        <v>1</v>
      </c>
      <c r="C157" s="5" t="s">
        <v>2</v>
      </c>
      <c r="D157" s="5" t="s">
        <v>2</v>
      </c>
      <c r="E157" s="9" t="s">
        <v>234</v>
      </c>
      <c r="F157" s="5" t="s">
        <v>1</v>
      </c>
      <c r="G157" s="6" t="s">
        <v>2</v>
      </c>
      <c r="H157" s="6" t="str">
        <f>$F$167</f>
        <v xml:space="preserve">w.o. </v>
      </c>
      <c r="I157" s="5" t="s">
        <v>2</v>
      </c>
    </row>
    <row r="158" spans="1:9" x14ac:dyDescent="0.25">
      <c r="A158" s="5" t="s">
        <v>2</v>
      </c>
      <c r="B158" s="5" t="s">
        <v>1</v>
      </c>
      <c r="C158" s="5" t="s">
        <v>2</v>
      </c>
      <c r="D158" s="5" t="s">
        <v>2</v>
      </c>
      <c r="E158" s="8" t="s">
        <v>1</v>
      </c>
      <c r="F158" s="9" t="s">
        <v>234</v>
      </c>
      <c r="G158" s="6" t="s">
        <v>2</v>
      </c>
      <c r="H158" s="6" t="s">
        <v>1</v>
      </c>
      <c r="I158" s="5" t="s">
        <v>2</v>
      </c>
    </row>
    <row r="159" spans="1:9" x14ac:dyDescent="0.25">
      <c r="A159" s="5" t="s">
        <v>2</v>
      </c>
      <c r="B159" s="5" t="s">
        <v>1</v>
      </c>
      <c r="C159" s="5" t="s">
        <v>2</v>
      </c>
      <c r="D159" s="5" t="s">
        <v>2</v>
      </c>
      <c r="E159" s="10" t="s">
        <v>236</v>
      </c>
      <c r="F159" s="6" t="s">
        <v>298</v>
      </c>
      <c r="G159" s="6" t="s">
        <v>1</v>
      </c>
      <c r="H159" s="6" t="s">
        <v>2</v>
      </c>
      <c r="I159" s="5" t="s">
        <v>2</v>
      </c>
    </row>
    <row r="160" spans="1:9" x14ac:dyDescent="0.25">
      <c r="A160" s="5" t="s">
        <v>2</v>
      </c>
      <c r="B160" s="5" t="s">
        <v>1</v>
      </c>
      <c r="C160" s="5" t="s">
        <v>2</v>
      </c>
      <c r="D160" s="5" t="s">
        <v>2</v>
      </c>
      <c r="E160" s="5" t="s">
        <v>1</v>
      </c>
      <c r="F160" s="6" t="s">
        <v>1</v>
      </c>
      <c r="G160" s="1" t="s">
        <v>234</v>
      </c>
      <c r="H160" s="6" t="s">
        <v>2</v>
      </c>
      <c r="I160" s="5" t="s">
        <v>2</v>
      </c>
    </row>
    <row r="161" spans="1:9" x14ac:dyDescent="0.25">
      <c r="A161" s="5" t="s">
        <v>2</v>
      </c>
      <c r="B161" s="5" t="s">
        <v>1</v>
      </c>
      <c r="C161" s="5" t="s">
        <v>2</v>
      </c>
      <c r="D161" s="5" t="s">
        <v>2</v>
      </c>
      <c r="E161" s="9" t="s">
        <v>244</v>
      </c>
      <c r="F161" s="6" t="s">
        <v>1</v>
      </c>
      <c r="G161" s="5" t="s">
        <v>299</v>
      </c>
      <c r="H161" s="6" t="s">
        <v>2</v>
      </c>
      <c r="I161" s="5" t="s">
        <v>2</v>
      </c>
    </row>
    <row r="162" spans="1:9" x14ac:dyDescent="0.25">
      <c r="A162" s="5" t="s">
        <v>2</v>
      </c>
      <c r="B162" s="5" t="s">
        <v>1</v>
      </c>
      <c r="C162" s="5" t="s">
        <v>2</v>
      </c>
      <c r="D162" s="5" t="s">
        <v>2</v>
      </c>
      <c r="E162" s="6" t="s">
        <v>1</v>
      </c>
      <c r="F162" s="1" t="s">
        <v>251</v>
      </c>
      <c r="G162" s="5" t="s">
        <v>1</v>
      </c>
      <c r="H162" s="6" t="s">
        <v>2</v>
      </c>
      <c r="I162" s="5" t="s">
        <v>2</v>
      </c>
    </row>
    <row r="163" spans="1:9" x14ac:dyDescent="0.25">
      <c r="A163" s="5" t="s">
        <v>2</v>
      </c>
      <c r="B163" s="5" t="s">
        <v>1</v>
      </c>
      <c r="C163" s="5" t="s">
        <v>2</v>
      </c>
      <c r="D163" s="5" t="s">
        <v>2</v>
      </c>
      <c r="E163" s="1" t="s">
        <v>251</v>
      </c>
      <c r="F163" s="5" t="s">
        <v>300</v>
      </c>
      <c r="G163" s="5" t="s">
        <v>2</v>
      </c>
      <c r="H163" s="6" t="s">
        <v>2</v>
      </c>
      <c r="I163" s="5" t="s">
        <v>1</v>
      </c>
    </row>
    <row r="164" spans="1:9" x14ac:dyDescent="0.25">
      <c r="A164" s="5" t="s">
        <v>2</v>
      </c>
      <c r="B164" s="5" t="s">
        <v>1</v>
      </c>
      <c r="C164" s="5" t="s">
        <v>2</v>
      </c>
      <c r="D164" s="5" t="s">
        <v>2</v>
      </c>
      <c r="E164" s="7" t="s">
        <v>1</v>
      </c>
      <c r="F164" s="5" t="s">
        <v>1</v>
      </c>
      <c r="G164" s="5" t="s">
        <v>2</v>
      </c>
      <c r="H164" s="6" t="s">
        <v>2</v>
      </c>
      <c r="I164" s="9" t="s">
        <v>1</v>
      </c>
    </row>
    <row r="165" spans="1:9" x14ac:dyDescent="0.25">
      <c r="A165" s="5" t="s">
        <v>2</v>
      </c>
      <c r="B165" s="5" t="s">
        <v>1</v>
      </c>
      <c r="C165" s="5" t="s">
        <v>2</v>
      </c>
      <c r="D165" s="5" t="s">
        <v>2</v>
      </c>
      <c r="E165" s="4" t="s">
        <v>256</v>
      </c>
      <c r="F165" s="7" t="s">
        <v>1</v>
      </c>
      <c r="G165" s="5" t="s">
        <v>2</v>
      </c>
      <c r="H165" s="6" t="s">
        <v>2</v>
      </c>
      <c r="I165" s="5" t="s">
        <v>957</v>
      </c>
    </row>
    <row r="166" spans="1:9" x14ac:dyDescent="0.25">
      <c r="A166" s="5" t="s">
        <v>2</v>
      </c>
      <c r="B166" s="5" t="s">
        <v>1</v>
      </c>
      <c r="C166" s="5" t="s">
        <v>2</v>
      </c>
      <c r="D166" s="5" t="s">
        <v>2</v>
      </c>
      <c r="E166" s="6" t="s">
        <v>1</v>
      </c>
      <c r="F166" s="4" t="s">
        <v>256</v>
      </c>
      <c r="G166" s="5" t="s">
        <v>2</v>
      </c>
      <c r="H166" s="6" t="s">
        <v>2</v>
      </c>
      <c r="I166" s="5" t="s">
        <v>1</v>
      </c>
    </row>
    <row r="167" spans="1:9" x14ac:dyDescent="0.25">
      <c r="A167" s="5" t="s">
        <v>2</v>
      </c>
      <c r="B167" s="5" t="s">
        <v>1</v>
      </c>
      <c r="C167" s="5" t="s">
        <v>2</v>
      </c>
      <c r="D167" s="5" t="s">
        <v>2</v>
      </c>
      <c r="E167" s="1" t="s">
        <v>260</v>
      </c>
      <c r="F167" s="6" t="s">
        <v>161</v>
      </c>
      <c r="G167" s="7" t="s">
        <v>1</v>
      </c>
      <c r="H167" s="6" t="s">
        <v>2</v>
      </c>
      <c r="I167" s="5" t="s">
        <v>2</v>
      </c>
    </row>
    <row r="168" spans="1:9" x14ac:dyDescent="0.25">
      <c r="A168" s="5" t="s">
        <v>2</v>
      </c>
      <c r="B168" s="5" t="s">
        <v>1</v>
      </c>
      <c r="C168" s="5" t="s">
        <v>2</v>
      </c>
      <c r="D168" s="5" t="s">
        <v>2</v>
      </c>
      <c r="E168" s="5" t="s">
        <v>1</v>
      </c>
      <c r="F168" s="6" t="s">
        <v>1</v>
      </c>
      <c r="G168" s="4" t="s">
        <v>256</v>
      </c>
      <c r="H168" s="6" t="s">
        <v>2</v>
      </c>
      <c r="I168" s="5" t="s">
        <v>2</v>
      </c>
    </row>
    <row r="169" spans="1:9" x14ac:dyDescent="0.25">
      <c r="A169" s="5" t="s">
        <v>2</v>
      </c>
      <c r="B169" s="5" t="s">
        <v>1</v>
      </c>
      <c r="C169" s="5" t="s">
        <v>2</v>
      </c>
      <c r="D169" s="5" t="s">
        <v>2</v>
      </c>
      <c r="E169" s="9" t="s">
        <v>264</v>
      </c>
      <c r="F169" s="6" t="s">
        <v>1</v>
      </c>
      <c r="G169" s="6" t="s">
        <v>296</v>
      </c>
      <c r="H169" s="6" t="s">
        <v>2</v>
      </c>
      <c r="I169" s="5" t="s">
        <v>2</v>
      </c>
    </row>
    <row r="170" spans="1:9" x14ac:dyDescent="0.25">
      <c r="A170" s="5" t="s">
        <v>2</v>
      </c>
      <c r="B170" s="5" t="s">
        <v>1</v>
      </c>
      <c r="C170" s="5" t="s">
        <v>2</v>
      </c>
      <c r="D170" s="5" t="s">
        <v>2</v>
      </c>
      <c r="E170" s="6" t="s">
        <v>1</v>
      </c>
      <c r="F170" s="1" t="s">
        <v>264</v>
      </c>
      <c r="G170" s="6" t="s">
        <v>1</v>
      </c>
      <c r="H170" s="6" t="s">
        <v>2</v>
      </c>
      <c r="I170" s="5" t="s">
        <v>2</v>
      </c>
    </row>
    <row r="171" spans="1:9" x14ac:dyDescent="0.25">
      <c r="A171" s="5" t="s">
        <v>2</v>
      </c>
      <c r="B171" s="5" t="s">
        <v>1</v>
      </c>
      <c r="C171" s="5" t="s">
        <v>2</v>
      </c>
      <c r="D171" s="5" t="s">
        <v>2</v>
      </c>
      <c r="E171" s="1" t="s">
        <v>269</v>
      </c>
      <c r="F171" s="5" t="s">
        <v>301</v>
      </c>
      <c r="G171" s="6" t="s">
        <v>2</v>
      </c>
      <c r="H171" s="6" t="s">
        <v>1</v>
      </c>
      <c r="I171" s="5" t="s">
        <v>2</v>
      </c>
    </row>
    <row r="172" spans="1:9" x14ac:dyDescent="0.25">
      <c r="A172" s="5" t="s">
        <v>2</v>
      </c>
      <c r="B172" s="5" t="s">
        <v>1</v>
      </c>
      <c r="C172" s="5" t="s">
        <v>2</v>
      </c>
      <c r="D172" s="5" t="s">
        <v>2</v>
      </c>
      <c r="E172" s="5" t="s">
        <v>1</v>
      </c>
      <c r="F172" s="5" t="s">
        <v>1</v>
      </c>
      <c r="G172" s="6" t="s">
        <v>2</v>
      </c>
      <c r="H172" s="24" t="str">
        <f>$G$176</f>
        <v xml:space="preserve">Любовь Пушкарёва </v>
      </c>
      <c r="I172" s="5" t="s">
        <v>2</v>
      </c>
    </row>
    <row r="173" spans="1:9" x14ac:dyDescent="0.25">
      <c r="A173" s="5" t="s">
        <v>2</v>
      </c>
      <c r="B173" s="5" t="s">
        <v>1</v>
      </c>
      <c r="C173" s="5" t="s">
        <v>2</v>
      </c>
      <c r="D173" s="5" t="s">
        <v>2</v>
      </c>
      <c r="E173" s="9" t="s">
        <v>274</v>
      </c>
      <c r="F173" s="5" t="s">
        <v>1</v>
      </c>
      <c r="G173" s="6" t="s">
        <v>2</v>
      </c>
      <c r="H173" s="5" t="s">
        <v>956</v>
      </c>
      <c r="I173" s="5" t="s">
        <v>2</v>
      </c>
    </row>
    <row r="174" spans="1:9" x14ac:dyDescent="0.25">
      <c r="A174" s="5" t="s">
        <v>2</v>
      </c>
      <c r="B174" s="5" t="s">
        <v>1</v>
      </c>
      <c r="C174" s="5" t="s">
        <v>2</v>
      </c>
      <c r="D174" s="5" t="s">
        <v>2</v>
      </c>
      <c r="E174" s="6" t="s">
        <v>1</v>
      </c>
      <c r="F174" s="9" t="s">
        <v>279</v>
      </c>
      <c r="G174" s="6" t="s">
        <v>2</v>
      </c>
      <c r="H174" s="5" t="s">
        <v>1</v>
      </c>
      <c r="I174" s="5" t="s">
        <v>2</v>
      </c>
    </row>
    <row r="175" spans="1:9" x14ac:dyDescent="0.25">
      <c r="A175" s="5" t="s">
        <v>2</v>
      </c>
      <c r="B175" s="5" t="s">
        <v>1</v>
      </c>
      <c r="C175" s="5" t="s">
        <v>2</v>
      </c>
      <c r="D175" s="5" t="s">
        <v>2</v>
      </c>
      <c r="E175" s="1" t="s">
        <v>279</v>
      </c>
      <c r="F175" s="6" t="s">
        <v>302</v>
      </c>
      <c r="G175" s="6" t="s">
        <v>1</v>
      </c>
      <c r="H175" s="5" t="s">
        <v>2</v>
      </c>
      <c r="I175" s="5" t="s">
        <v>2</v>
      </c>
    </row>
    <row r="176" spans="1:9" x14ac:dyDescent="0.25">
      <c r="A176" s="5" t="s">
        <v>2</v>
      </c>
      <c r="B176" s="5" t="s">
        <v>1</v>
      </c>
      <c r="C176" s="5" t="s">
        <v>2</v>
      </c>
      <c r="D176" s="5" t="s">
        <v>2</v>
      </c>
      <c r="E176" s="5" t="s">
        <v>1</v>
      </c>
      <c r="F176" s="6" t="s">
        <v>1</v>
      </c>
      <c r="G176" s="1" t="s">
        <v>279</v>
      </c>
      <c r="H176" s="5" t="s">
        <v>2</v>
      </c>
      <c r="I176" s="5" t="s">
        <v>2</v>
      </c>
    </row>
    <row r="177" spans="1:9" x14ac:dyDescent="0.25">
      <c r="A177" s="5" t="s">
        <v>2</v>
      </c>
      <c r="B177" s="5" t="s">
        <v>1</v>
      </c>
      <c r="C177" s="5" t="s">
        <v>2</v>
      </c>
      <c r="D177" s="5" t="s">
        <v>2</v>
      </c>
      <c r="E177" s="9" t="s">
        <v>284</v>
      </c>
      <c r="F177" s="6" t="s">
        <v>1</v>
      </c>
      <c r="G177" s="5" t="s">
        <v>303</v>
      </c>
      <c r="H177" s="5" t="s">
        <v>2</v>
      </c>
      <c r="I177" s="5" t="s">
        <v>2</v>
      </c>
    </row>
    <row r="178" spans="1:9" x14ac:dyDescent="0.25">
      <c r="A178" s="5" t="s">
        <v>2</v>
      </c>
      <c r="B178" s="5" t="s">
        <v>1</v>
      </c>
      <c r="C178" s="5" t="s">
        <v>2</v>
      </c>
      <c r="D178" s="5" t="s">
        <v>2</v>
      </c>
      <c r="E178" s="6" t="s">
        <v>1</v>
      </c>
      <c r="F178" s="1" t="s">
        <v>292</v>
      </c>
      <c r="G178" s="5" t="s">
        <v>1</v>
      </c>
      <c r="H178" s="5" t="s">
        <v>2</v>
      </c>
      <c r="I178" s="5" t="s">
        <v>2</v>
      </c>
    </row>
    <row r="179" spans="1:9" x14ac:dyDescent="0.25">
      <c r="A179" s="5" t="s">
        <v>2</v>
      </c>
      <c r="B179" s="5" t="s">
        <v>1</v>
      </c>
      <c r="C179" s="5" t="s">
        <v>2</v>
      </c>
      <c r="D179" s="5" t="s">
        <v>2</v>
      </c>
      <c r="E179" s="1" t="s">
        <v>292</v>
      </c>
      <c r="F179" s="5" t="s">
        <v>147</v>
      </c>
      <c r="G179" s="5" t="s">
        <v>2</v>
      </c>
      <c r="H179" s="5" t="s">
        <v>2</v>
      </c>
      <c r="I179" s="5" t="s">
        <v>2</v>
      </c>
    </row>
    <row r="180" spans="1:9" x14ac:dyDescent="0.25">
      <c r="A180" s="5" t="s">
        <v>2</v>
      </c>
      <c r="B180" s="5" t="s">
        <v>1</v>
      </c>
      <c r="C180" s="5" t="s">
        <v>2</v>
      </c>
      <c r="D180" s="5" t="s">
        <v>2</v>
      </c>
      <c r="E180" s="5" t="s">
        <v>2</v>
      </c>
      <c r="F180" s="5" t="s">
        <v>1</v>
      </c>
      <c r="G180" s="5" t="s">
        <v>2</v>
      </c>
      <c r="H180" s="5" t="s">
        <v>1</v>
      </c>
      <c r="I180" s="5" t="s">
        <v>2</v>
      </c>
    </row>
    <row r="181" spans="1:9" x14ac:dyDescent="0.25">
      <c r="A181" s="5" t="s">
        <v>2</v>
      </c>
      <c r="B181" s="5" t="s">
        <v>1</v>
      </c>
      <c r="C181" s="5" t="s">
        <v>2</v>
      </c>
      <c r="D181" s="5" t="s">
        <v>2</v>
      </c>
      <c r="E181" s="5" t="s">
        <v>2</v>
      </c>
      <c r="F181" s="5" t="s">
        <v>2</v>
      </c>
      <c r="G181" s="7" t="s">
        <v>196</v>
      </c>
      <c r="H181" s="9" t="s">
        <v>1</v>
      </c>
      <c r="I181" s="5" t="s">
        <v>1</v>
      </c>
    </row>
    <row r="182" spans="1:9" x14ac:dyDescent="0.25">
      <c r="A182" s="5" t="s">
        <v>2</v>
      </c>
      <c r="B182" s="5" t="s">
        <v>1</v>
      </c>
      <c r="C182" s="5" t="s">
        <v>2</v>
      </c>
      <c r="D182" s="5" t="s">
        <v>2</v>
      </c>
      <c r="E182" s="5" t="s">
        <v>2</v>
      </c>
      <c r="F182" s="5" t="s">
        <v>2</v>
      </c>
      <c r="G182" s="5" t="s">
        <v>2</v>
      </c>
      <c r="H182" s="6" t="s">
        <v>1</v>
      </c>
      <c r="I182" s="9" t="s">
        <v>1</v>
      </c>
    </row>
    <row r="183" spans="1:9" x14ac:dyDescent="0.25">
      <c r="A183" s="5" t="s">
        <v>2</v>
      </c>
      <c r="B183" s="5" t="s">
        <v>1</v>
      </c>
      <c r="C183" s="5" t="s">
        <v>2</v>
      </c>
      <c r="D183" s="5" t="s">
        <v>2</v>
      </c>
      <c r="E183" s="5" t="s">
        <v>2</v>
      </c>
      <c r="F183" s="5" t="s">
        <v>2</v>
      </c>
      <c r="G183" s="5" t="s">
        <v>2</v>
      </c>
      <c r="H183" s="1" t="s">
        <v>1</v>
      </c>
      <c r="I183" s="5" t="s">
        <v>1</v>
      </c>
    </row>
    <row r="184" spans="1:9" x14ac:dyDescent="0.25">
      <c r="A184" s="5" t="s">
        <v>2</v>
      </c>
      <c r="B184" s="5" t="s">
        <v>1</v>
      </c>
      <c r="C184" s="5" t="s">
        <v>2</v>
      </c>
      <c r="D184" s="5" t="s">
        <v>2</v>
      </c>
      <c r="E184" s="5" t="s">
        <v>2</v>
      </c>
      <c r="F184" s="5" t="s">
        <v>2</v>
      </c>
      <c r="G184" s="5" t="s">
        <v>1</v>
      </c>
      <c r="H184" s="5" t="s">
        <v>2</v>
      </c>
      <c r="I184" s="5" t="s">
        <v>1</v>
      </c>
    </row>
    <row r="185" spans="1:9" x14ac:dyDescent="0.25">
      <c r="A185" s="5" t="s">
        <v>2</v>
      </c>
      <c r="B185" s="5" t="s">
        <v>1</v>
      </c>
      <c r="C185" s="5" t="s">
        <v>2</v>
      </c>
      <c r="D185" s="5" t="s">
        <v>2</v>
      </c>
      <c r="E185" s="5" t="s">
        <v>2</v>
      </c>
      <c r="F185" s="7" t="s">
        <v>197</v>
      </c>
      <c r="G185" s="9" t="s">
        <v>212</v>
      </c>
      <c r="H185" s="5" t="s">
        <v>1</v>
      </c>
      <c r="I185" s="5" t="s">
        <v>2</v>
      </c>
    </row>
    <row r="186" spans="1:9" x14ac:dyDescent="0.25">
      <c r="A186" s="5" t="s">
        <v>2</v>
      </c>
      <c r="B186" s="5" t="s">
        <v>1</v>
      </c>
      <c r="C186" s="5" t="s">
        <v>2</v>
      </c>
      <c r="D186" s="5" t="s">
        <v>2</v>
      </c>
      <c r="E186" s="5" t="s">
        <v>2</v>
      </c>
      <c r="F186" s="5" t="s">
        <v>2</v>
      </c>
      <c r="G186" s="6" t="s">
        <v>1</v>
      </c>
      <c r="H186" s="9" t="s">
        <v>1</v>
      </c>
      <c r="I186" s="5" t="s">
        <v>2</v>
      </c>
    </row>
    <row r="187" spans="1:9" x14ac:dyDescent="0.25">
      <c r="A187" s="5" t="s">
        <v>2</v>
      </c>
      <c r="B187" s="5" t="s">
        <v>1</v>
      </c>
      <c r="C187" s="5" t="s">
        <v>2</v>
      </c>
      <c r="D187" s="5" t="s">
        <v>2</v>
      </c>
      <c r="E187" s="5" t="s">
        <v>2</v>
      </c>
      <c r="F187" s="5" t="s">
        <v>2</v>
      </c>
      <c r="G187" s="1" t="s">
        <v>251</v>
      </c>
      <c r="H187" s="6" t="s">
        <v>1</v>
      </c>
      <c r="I187" s="5" t="s">
        <v>1</v>
      </c>
    </row>
    <row r="188" spans="1:9" x14ac:dyDescent="0.25">
      <c r="A188" s="5" t="s">
        <v>2</v>
      </c>
      <c r="B188" s="5" t="s">
        <v>1</v>
      </c>
      <c r="C188" s="5" t="s">
        <v>2</v>
      </c>
      <c r="D188" s="5" t="s">
        <v>2</v>
      </c>
      <c r="E188" s="5" t="s">
        <v>2</v>
      </c>
      <c r="F188" s="5" t="s">
        <v>2</v>
      </c>
      <c r="G188" s="5" t="s">
        <v>1</v>
      </c>
      <c r="H188" s="6" t="s">
        <v>1</v>
      </c>
      <c r="I188" s="9" t="s">
        <v>1</v>
      </c>
    </row>
    <row r="189" spans="1:9" x14ac:dyDescent="0.25">
      <c r="A189" s="5" t="s">
        <v>2</v>
      </c>
      <c r="B189" s="5" t="s">
        <v>1</v>
      </c>
      <c r="C189" s="5" t="s">
        <v>2</v>
      </c>
      <c r="D189" s="5" t="s">
        <v>2</v>
      </c>
      <c r="E189" s="5" t="s">
        <v>2</v>
      </c>
      <c r="F189" s="5" t="s">
        <v>2</v>
      </c>
      <c r="G189" s="9" t="s">
        <v>264</v>
      </c>
      <c r="H189" s="6" t="s">
        <v>1</v>
      </c>
      <c r="I189" s="5" t="s">
        <v>1</v>
      </c>
    </row>
    <row r="190" spans="1:9" x14ac:dyDescent="0.25">
      <c r="A190" s="5" t="s">
        <v>2</v>
      </c>
      <c r="B190" s="5" t="s">
        <v>1</v>
      </c>
      <c r="C190" s="5" t="s">
        <v>2</v>
      </c>
      <c r="D190" s="5" t="s">
        <v>2</v>
      </c>
      <c r="E190" s="5" t="s">
        <v>2</v>
      </c>
      <c r="F190" s="5" t="s">
        <v>2</v>
      </c>
      <c r="G190" s="6" t="s">
        <v>1</v>
      </c>
      <c r="H190" s="1" t="s">
        <v>1</v>
      </c>
      <c r="I190" s="5" t="s">
        <v>1</v>
      </c>
    </row>
    <row r="191" spans="1:9" x14ac:dyDescent="0.25">
      <c r="A191" s="5" t="s">
        <v>2</v>
      </c>
      <c r="B191" s="5" t="s">
        <v>1</v>
      </c>
      <c r="C191" s="5" t="s">
        <v>2</v>
      </c>
      <c r="D191" s="5" t="s">
        <v>2</v>
      </c>
      <c r="E191" s="5" t="s">
        <v>2</v>
      </c>
      <c r="F191" s="5" t="s">
        <v>2</v>
      </c>
      <c r="G191" s="1" t="s">
        <v>292</v>
      </c>
      <c r="H191" s="5" t="s">
        <v>1</v>
      </c>
      <c r="I191" s="5" t="s">
        <v>2</v>
      </c>
    </row>
    <row r="192" spans="1:9" x14ac:dyDescent="0.25">
      <c r="A192" s="5" t="s">
        <v>2</v>
      </c>
      <c r="B192" s="5" t="s">
        <v>1</v>
      </c>
      <c r="C192" s="5" t="s">
        <v>2</v>
      </c>
      <c r="D192" s="5" t="s">
        <v>2</v>
      </c>
      <c r="E192" s="5" t="s">
        <v>2</v>
      </c>
      <c r="F192" s="5" t="s">
        <v>2</v>
      </c>
      <c r="G192" s="5" t="s">
        <v>2</v>
      </c>
      <c r="H192" s="5" t="s">
        <v>185</v>
      </c>
      <c r="I192" s="5" t="s">
        <v>2</v>
      </c>
    </row>
    <row r="193" spans="1:9" x14ac:dyDescent="0.25">
      <c r="A193" s="5" t="s">
        <v>2</v>
      </c>
      <c r="B193" s="5" t="s">
        <v>1</v>
      </c>
      <c r="C193" s="5" t="s">
        <v>2</v>
      </c>
      <c r="D193" s="5" t="s">
        <v>2</v>
      </c>
      <c r="E193" s="5" t="s">
        <v>2</v>
      </c>
      <c r="F193" s="5" t="s">
        <v>2</v>
      </c>
      <c r="G193" s="7" t="s">
        <v>198</v>
      </c>
      <c r="H193" s="9" t="s">
        <v>1</v>
      </c>
      <c r="I193" s="5" t="s">
        <v>1</v>
      </c>
    </row>
    <row r="194" spans="1:9" x14ac:dyDescent="0.25">
      <c r="A194" s="5" t="s">
        <v>2</v>
      </c>
      <c r="B194" s="5" t="s">
        <v>1</v>
      </c>
      <c r="C194" s="5" t="s">
        <v>2</v>
      </c>
      <c r="D194" s="5" t="s">
        <v>2</v>
      </c>
      <c r="E194" s="5" t="s">
        <v>2</v>
      </c>
      <c r="F194" s="5" t="s">
        <v>2</v>
      </c>
      <c r="G194" s="5" t="s">
        <v>2</v>
      </c>
      <c r="H194" s="6" t="s">
        <v>1</v>
      </c>
      <c r="I194" s="9" t="s">
        <v>1</v>
      </c>
    </row>
    <row r="195" spans="1:9" x14ac:dyDescent="0.25">
      <c r="A195" s="5" t="s">
        <v>2</v>
      </c>
      <c r="B195" s="5" t="s">
        <v>1</v>
      </c>
      <c r="C195" s="5" t="s">
        <v>2</v>
      </c>
      <c r="D195" s="5" t="s">
        <v>2</v>
      </c>
      <c r="E195" s="5" t="s">
        <v>2</v>
      </c>
      <c r="F195" s="5" t="s">
        <v>2</v>
      </c>
      <c r="G195" s="5" t="s">
        <v>2</v>
      </c>
      <c r="H195" s="1" t="s">
        <v>1</v>
      </c>
      <c r="I195" s="5" t="s">
        <v>1</v>
      </c>
    </row>
    <row r="196" spans="1:9" x14ac:dyDescent="0.25">
      <c r="A196" s="5" t="s">
        <v>2</v>
      </c>
      <c r="B196" s="5" t="s">
        <v>1</v>
      </c>
      <c r="C196" s="5" t="s">
        <v>2</v>
      </c>
      <c r="D196" s="5" t="s">
        <v>2</v>
      </c>
      <c r="E196" s="5" t="s">
        <v>2</v>
      </c>
      <c r="F196" s="5" t="s">
        <v>1</v>
      </c>
      <c r="G196" s="5" t="s">
        <v>2</v>
      </c>
      <c r="H196" s="5" t="s">
        <v>2</v>
      </c>
      <c r="I196" s="5" t="s">
        <v>1</v>
      </c>
    </row>
    <row r="197" spans="1:9" x14ac:dyDescent="0.25">
      <c r="A197" s="5" t="s">
        <v>2</v>
      </c>
      <c r="B197" s="5" t="s">
        <v>1</v>
      </c>
      <c r="C197" s="5" t="s">
        <v>2</v>
      </c>
      <c r="D197" s="5" t="s">
        <v>2</v>
      </c>
      <c r="E197" s="7" t="s">
        <v>199</v>
      </c>
      <c r="F197" s="9" t="s">
        <v>220</v>
      </c>
      <c r="G197" s="5" t="s">
        <v>1</v>
      </c>
      <c r="H197" s="5" t="s">
        <v>2</v>
      </c>
      <c r="I197" s="5" t="s">
        <v>2</v>
      </c>
    </row>
    <row r="198" spans="1:9" x14ac:dyDescent="0.25">
      <c r="A198" s="5" t="s">
        <v>2</v>
      </c>
      <c r="B198" s="5" t="s">
        <v>1</v>
      </c>
      <c r="C198" s="5" t="s">
        <v>2</v>
      </c>
      <c r="D198" s="5" t="s">
        <v>2</v>
      </c>
      <c r="E198" s="5" t="s">
        <v>2</v>
      </c>
      <c r="F198" s="6" t="s">
        <v>1</v>
      </c>
      <c r="G198" s="9" t="s">
        <v>1</v>
      </c>
      <c r="H198" s="5" t="s">
        <v>2</v>
      </c>
      <c r="I198" s="5" t="s">
        <v>2</v>
      </c>
    </row>
    <row r="199" spans="1:9" x14ac:dyDescent="0.25">
      <c r="A199" s="5" t="s">
        <v>2</v>
      </c>
      <c r="B199" s="5" t="s">
        <v>1</v>
      </c>
      <c r="C199" s="5" t="s">
        <v>2</v>
      </c>
      <c r="D199" s="5" t="s">
        <v>2</v>
      </c>
      <c r="E199" s="5" t="s">
        <v>2</v>
      </c>
      <c r="F199" s="1" t="s">
        <v>230</v>
      </c>
      <c r="G199" s="6" t="s">
        <v>1</v>
      </c>
      <c r="H199" s="5" t="s">
        <v>1</v>
      </c>
      <c r="I199" s="5" t="s">
        <v>2</v>
      </c>
    </row>
    <row r="200" spans="1:9" x14ac:dyDescent="0.25">
      <c r="A200" s="5" t="s">
        <v>2</v>
      </c>
      <c r="B200" s="5" t="s">
        <v>1</v>
      </c>
      <c r="C200" s="5" t="s">
        <v>2</v>
      </c>
      <c r="D200" s="5" t="s">
        <v>2</v>
      </c>
      <c r="E200" s="5" t="s">
        <v>2</v>
      </c>
      <c r="F200" s="7" t="s">
        <v>1</v>
      </c>
      <c r="G200" s="6" t="s">
        <v>1</v>
      </c>
      <c r="H200" s="9" t="s">
        <v>1</v>
      </c>
      <c r="I200" s="5" t="s">
        <v>2</v>
      </c>
    </row>
    <row r="201" spans="1:9" x14ac:dyDescent="0.25">
      <c r="A201" s="5" t="s">
        <v>2</v>
      </c>
      <c r="B201" s="5" t="s">
        <v>1</v>
      </c>
      <c r="C201" s="5" t="s">
        <v>2</v>
      </c>
      <c r="D201" s="5" t="s">
        <v>2</v>
      </c>
      <c r="E201" s="5" t="s">
        <v>2</v>
      </c>
      <c r="F201" s="4" t="s">
        <v>236</v>
      </c>
      <c r="G201" s="6" t="s">
        <v>1</v>
      </c>
      <c r="H201" s="6" t="s">
        <v>1</v>
      </c>
      <c r="I201" s="5" t="s">
        <v>2</v>
      </c>
    </row>
    <row r="202" spans="1:9" x14ac:dyDescent="0.25">
      <c r="A202" s="5" t="s">
        <v>2</v>
      </c>
      <c r="B202" s="5" t="s">
        <v>1</v>
      </c>
      <c r="C202" s="5" t="s">
        <v>2</v>
      </c>
      <c r="D202" s="5" t="s">
        <v>2</v>
      </c>
      <c r="E202" s="5" t="s">
        <v>2</v>
      </c>
      <c r="F202" s="6" t="s">
        <v>1</v>
      </c>
      <c r="G202" s="1" t="s">
        <v>1</v>
      </c>
      <c r="H202" s="6" t="s">
        <v>1</v>
      </c>
      <c r="I202" s="5" t="s">
        <v>2</v>
      </c>
    </row>
    <row r="203" spans="1:9" x14ac:dyDescent="0.25">
      <c r="A203" s="5" t="s">
        <v>2</v>
      </c>
      <c r="B203" s="5" t="s">
        <v>1</v>
      </c>
      <c r="C203" s="5" t="s">
        <v>2</v>
      </c>
      <c r="D203" s="5" t="s">
        <v>2</v>
      </c>
      <c r="E203" s="5" t="s">
        <v>2</v>
      </c>
      <c r="F203" s="1" t="s">
        <v>244</v>
      </c>
      <c r="G203" s="5" t="s">
        <v>1</v>
      </c>
      <c r="H203" s="6" t="s">
        <v>2</v>
      </c>
      <c r="I203" s="5" t="s">
        <v>1</v>
      </c>
    </row>
    <row r="204" spans="1:9" x14ac:dyDescent="0.25">
      <c r="A204" s="5" t="s">
        <v>2</v>
      </c>
      <c r="B204" s="5" t="s">
        <v>1</v>
      </c>
      <c r="C204" s="5" t="s">
        <v>2</v>
      </c>
      <c r="D204" s="5" t="s">
        <v>2</v>
      </c>
      <c r="E204" s="5" t="s">
        <v>2</v>
      </c>
      <c r="F204" s="5" t="s">
        <v>1</v>
      </c>
      <c r="G204" s="5" t="s">
        <v>1</v>
      </c>
      <c r="H204" s="6" t="s">
        <v>2</v>
      </c>
      <c r="I204" s="9" t="s">
        <v>1</v>
      </c>
    </row>
    <row r="205" spans="1:9" x14ac:dyDescent="0.25">
      <c r="A205" s="5" t="s">
        <v>2</v>
      </c>
      <c r="B205" s="5" t="s">
        <v>1</v>
      </c>
      <c r="C205" s="5" t="s">
        <v>2</v>
      </c>
      <c r="D205" s="5" t="s">
        <v>2</v>
      </c>
      <c r="E205" s="5" t="s">
        <v>2</v>
      </c>
      <c r="F205" s="9" t="s">
        <v>194</v>
      </c>
      <c r="G205" s="5" t="s">
        <v>1</v>
      </c>
      <c r="H205" s="6" t="s">
        <v>2</v>
      </c>
      <c r="I205" s="5" t="s">
        <v>1</v>
      </c>
    </row>
    <row r="206" spans="1:9" x14ac:dyDescent="0.25">
      <c r="A206" s="5" t="s">
        <v>2</v>
      </c>
      <c r="B206" s="5" t="s">
        <v>1</v>
      </c>
      <c r="C206" s="5" t="s">
        <v>2</v>
      </c>
      <c r="D206" s="5" t="s">
        <v>2</v>
      </c>
      <c r="E206" s="5" t="s">
        <v>2</v>
      </c>
      <c r="F206" s="6" t="s">
        <v>1</v>
      </c>
      <c r="G206" s="9" t="s">
        <v>269</v>
      </c>
      <c r="H206" s="6" t="s">
        <v>2</v>
      </c>
      <c r="I206" s="5" t="s">
        <v>1</v>
      </c>
    </row>
    <row r="207" spans="1:9" x14ac:dyDescent="0.25">
      <c r="A207" s="5" t="s">
        <v>2</v>
      </c>
      <c r="B207" s="5" t="s">
        <v>1</v>
      </c>
      <c r="C207" s="5" t="s">
        <v>2</v>
      </c>
      <c r="D207" s="5" t="s">
        <v>2</v>
      </c>
      <c r="E207" s="5" t="s">
        <v>2</v>
      </c>
      <c r="F207" s="1" t="s">
        <v>269</v>
      </c>
      <c r="G207" s="6" t="s">
        <v>1</v>
      </c>
      <c r="H207" s="6" t="s">
        <v>1</v>
      </c>
      <c r="I207" s="5" t="s">
        <v>2</v>
      </c>
    </row>
    <row r="208" spans="1:9" x14ac:dyDescent="0.25">
      <c r="A208" s="5" t="s">
        <v>2</v>
      </c>
      <c r="B208" s="5" t="s">
        <v>1</v>
      </c>
      <c r="C208" s="5" t="s">
        <v>2</v>
      </c>
      <c r="D208" s="5" t="s">
        <v>2</v>
      </c>
      <c r="E208" s="5" t="s">
        <v>2</v>
      </c>
      <c r="F208" s="5" t="s">
        <v>1</v>
      </c>
      <c r="G208" s="6" t="s">
        <v>1</v>
      </c>
      <c r="H208" s="1" t="s">
        <v>1</v>
      </c>
      <c r="I208" s="5" t="s">
        <v>2</v>
      </c>
    </row>
    <row r="209" spans="1:9" x14ac:dyDescent="0.25">
      <c r="A209" s="5" t="s">
        <v>2</v>
      </c>
      <c r="B209" s="5" t="s">
        <v>1</v>
      </c>
      <c r="C209" s="5" t="s">
        <v>2</v>
      </c>
      <c r="D209" s="5" t="s">
        <v>2</v>
      </c>
      <c r="E209" s="5" t="s">
        <v>2</v>
      </c>
      <c r="F209" s="9" t="s">
        <v>274</v>
      </c>
      <c r="G209" s="6" t="s">
        <v>1</v>
      </c>
      <c r="H209" s="5" t="s">
        <v>1</v>
      </c>
      <c r="I209" s="5" t="s">
        <v>2</v>
      </c>
    </row>
    <row r="210" spans="1:9" x14ac:dyDescent="0.25">
      <c r="A210" s="5" t="s">
        <v>2</v>
      </c>
      <c r="B210" s="5" t="s">
        <v>1</v>
      </c>
      <c r="C210" s="5" t="s">
        <v>2</v>
      </c>
      <c r="D210" s="5" t="s">
        <v>2</v>
      </c>
      <c r="E210" s="5" t="s">
        <v>2</v>
      </c>
      <c r="F210" s="6" t="s">
        <v>1</v>
      </c>
      <c r="G210" s="1" t="s">
        <v>1</v>
      </c>
      <c r="H210" s="5" t="s">
        <v>1</v>
      </c>
      <c r="I210" s="5" t="s">
        <v>2</v>
      </c>
    </row>
    <row r="211" spans="1:9" x14ac:dyDescent="0.25">
      <c r="A211" s="5" t="s">
        <v>2</v>
      </c>
      <c r="B211" s="5" t="s">
        <v>1</v>
      </c>
      <c r="C211" s="5" t="s">
        <v>2</v>
      </c>
      <c r="D211" s="5" t="s">
        <v>2</v>
      </c>
      <c r="E211" s="5" t="s">
        <v>2</v>
      </c>
      <c r="F211" s="1" t="s">
        <v>284</v>
      </c>
      <c r="G211" s="5" t="s">
        <v>1</v>
      </c>
      <c r="H211" s="5" t="s">
        <v>2</v>
      </c>
      <c r="I211" s="5" t="s">
        <v>2</v>
      </c>
    </row>
    <row r="212" spans="1:9" x14ac:dyDescent="0.25">
      <c r="A212" s="5" t="s">
        <v>2</v>
      </c>
      <c r="B212" s="5" t="s">
        <v>1</v>
      </c>
      <c r="C212" s="5" t="s">
        <v>2</v>
      </c>
      <c r="D212" s="5" t="s">
        <v>2</v>
      </c>
      <c r="E212" s="5" t="s">
        <v>2</v>
      </c>
      <c r="F212" s="5" t="s">
        <v>2</v>
      </c>
      <c r="G212" s="5" t="s">
        <v>1</v>
      </c>
      <c r="H212" s="5" t="s">
        <v>1</v>
      </c>
      <c r="I212" s="5" t="s">
        <v>2</v>
      </c>
    </row>
    <row r="213" spans="1:9" x14ac:dyDescent="0.25">
      <c r="A213" s="5" t="s">
        <v>2</v>
      </c>
      <c r="B213" s="5" t="s">
        <v>1</v>
      </c>
      <c r="C213" s="5" t="s">
        <v>2</v>
      </c>
      <c r="D213" s="5" t="s">
        <v>2</v>
      </c>
      <c r="E213" s="5" t="s">
        <v>2</v>
      </c>
      <c r="F213" s="5" t="s">
        <v>2</v>
      </c>
      <c r="G213" s="7" t="s">
        <v>200</v>
      </c>
      <c r="H213" s="9" t="s">
        <v>1</v>
      </c>
      <c r="I213" s="5" t="s">
        <v>1</v>
      </c>
    </row>
    <row r="214" spans="1:9" x14ac:dyDescent="0.25">
      <c r="A214" s="5" t="s">
        <v>2</v>
      </c>
      <c r="B214" s="5" t="s">
        <v>1</v>
      </c>
      <c r="C214" s="5" t="s">
        <v>2</v>
      </c>
      <c r="D214" s="5" t="s">
        <v>2</v>
      </c>
      <c r="E214" s="5" t="s">
        <v>2</v>
      </c>
      <c r="F214" s="5" t="s">
        <v>2</v>
      </c>
      <c r="G214" s="5" t="s">
        <v>2</v>
      </c>
      <c r="H214" s="6" t="s">
        <v>1</v>
      </c>
      <c r="I214" s="9" t="s">
        <v>1</v>
      </c>
    </row>
    <row r="215" spans="1:9" x14ac:dyDescent="0.25">
      <c r="A215" s="5" t="s">
        <v>2</v>
      </c>
      <c r="B215" s="5" t="s">
        <v>1</v>
      </c>
      <c r="C215" s="5" t="s">
        <v>2</v>
      </c>
      <c r="D215" s="5" t="s">
        <v>2</v>
      </c>
      <c r="E215" s="5" t="s">
        <v>2</v>
      </c>
      <c r="F215" s="5" t="s">
        <v>2</v>
      </c>
      <c r="G215" s="5" t="s">
        <v>2</v>
      </c>
      <c r="H215" s="1" t="s">
        <v>1</v>
      </c>
      <c r="I215" s="5" t="s">
        <v>1</v>
      </c>
    </row>
    <row r="216" spans="1:9" x14ac:dyDescent="0.25">
      <c r="A216" s="5" t="s">
        <v>2</v>
      </c>
      <c r="B216" s="5" t="s">
        <v>1</v>
      </c>
      <c r="C216" s="5" t="s">
        <v>2</v>
      </c>
      <c r="D216" s="5" t="s">
        <v>2</v>
      </c>
      <c r="E216" s="5" t="s">
        <v>2</v>
      </c>
      <c r="F216" s="5" t="s">
        <v>2</v>
      </c>
      <c r="G216" s="5" t="s">
        <v>1</v>
      </c>
      <c r="H216" s="5" t="s">
        <v>2</v>
      </c>
      <c r="I216" s="5" t="s">
        <v>1</v>
      </c>
    </row>
    <row r="217" spans="1:9" x14ac:dyDescent="0.25">
      <c r="A217" s="5" t="s">
        <v>2</v>
      </c>
      <c r="B217" s="5" t="s">
        <v>1</v>
      </c>
      <c r="C217" s="5" t="s">
        <v>2</v>
      </c>
      <c r="D217" s="5" t="s">
        <v>2</v>
      </c>
      <c r="E217" s="5" t="s">
        <v>2</v>
      </c>
      <c r="F217" s="7" t="s">
        <v>201</v>
      </c>
      <c r="G217" s="9" t="s">
        <v>1</v>
      </c>
      <c r="H217" s="5" t="s">
        <v>1</v>
      </c>
      <c r="I217" s="5" t="s">
        <v>2</v>
      </c>
    </row>
    <row r="218" spans="1:9" x14ac:dyDescent="0.25">
      <c r="A218" s="5" t="s">
        <v>2</v>
      </c>
      <c r="B218" s="5" t="s">
        <v>1</v>
      </c>
      <c r="C218" s="5" t="s">
        <v>2</v>
      </c>
      <c r="D218" s="5" t="s">
        <v>2</v>
      </c>
      <c r="E218" s="5" t="s">
        <v>2</v>
      </c>
      <c r="F218" s="5" t="s">
        <v>2</v>
      </c>
      <c r="G218" s="6" t="s">
        <v>1</v>
      </c>
      <c r="H218" s="9" t="s">
        <v>1</v>
      </c>
      <c r="I218" s="5" t="s">
        <v>2</v>
      </c>
    </row>
    <row r="219" spans="1:9" x14ac:dyDescent="0.25">
      <c r="A219" s="5" t="s">
        <v>2</v>
      </c>
      <c r="B219" s="5" t="s">
        <v>1</v>
      </c>
      <c r="C219" s="5" t="s">
        <v>2</v>
      </c>
      <c r="D219" s="5" t="s">
        <v>2</v>
      </c>
      <c r="E219" s="5" t="s">
        <v>2</v>
      </c>
      <c r="F219" s="5" t="s">
        <v>2</v>
      </c>
      <c r="G219" s="1" t="s">
        <v>1</v>
      </c>
      <c r="H219" s="6" t="s">
        <v>1</v>
      </c>
      <c r="I219" s="5" t="s">
        <v>1</v>
      </c>
    </row>
    <row r="220" spans="1:9" x14ac:dyDescent="0.25">
      <c r="A220" s="5" t="s">
        <v>2</v>
      </c>
      <c r="B220" s="5" t="s">
        <v>1</v>
      </c>
      <c r="C220" s="5" t="s">
        <v>2</v>
      </c>
      <c r="D220" s="5" t="s">
        <v>2</v>
      </c>
      <c r="E220" s="5" t="s">
        <v>2</v>
      </c>
      <c r="F220" s="5" t="s">
        <v>2</v>
      </c>
      <c r="G220" s="5" t="s">
        <v>1</v>
      </c>
      <c r="H220" s="6" t="s">
        <v>1</v>
      </c>
      <c r="I220" s="9" t="s">
        <v>1</v>
      </c>
    </row>
    <row r="221" spans="1:9" x14ac:dyDescent="0.25">
      <c r="A221" s="5" t="s">
        <v>2</v>
      </c>
      <c r="B221" s="5" t="s">
        <v>1</v>
      </c>
      <c r="C221" s="5" t="s">
        <v>2</v>
      </c>
      <c r="D221" s="5" t="s">
        <v>2</v>
      </c>
      <c r="E221" s="5" t="s">
        <v>2</v>
      </c>
      <c r="F221" s="5" t="s">
        <v>2</v>
      </c>
      <c r="G221" s="9" t="s">
        <v>194</v>
      </c>
      <c r="H221" s="6" t="s">
        <v>1</v>
      </c>
      <c r="I221" s="5" t="s">
        <v>1</v>
      </c>
    </row>
    <row r="222" spans="1:9" x14ac:dyDescent="0.25">
      <c r="A222" s="5" t="s">
        <v>2</v>
      </c>
      <c r="B222" s="5" t="s">
        <v>1</v>
      </c>
      <c r="C222" s="5" t="s">
        <v>2</v>
      </c>
      <c r="D222" s="5" t="s">
        <v>2</v>
      </c>
      <c r="E222" s="5" t="s">
        <v>2</v>
      </c>
      <c r="F222" s="5" t="s">
        <v>2</v>
      </c>
      <c r="G222" s="6" t="s">
        <v>1</v>
      </c>
      <c r="H222" s="1" t="s">
        <v>1</v>
      </c>
      <c r="I222" s="5" t="s">
        <v>1</v>
      </c>
    </row>
    <row r="223" spans="1:9" x14ac:dyDescent="0.25">
      <c r="A223" s="5" t="s">
        <v>2</v>
      </c>
      <c r="B223" s="5" t="s">
        <v>1</v>
      </c>
      <c r="C223" s="5" t="s">
        <v>2</v>
      </c>
      <c r="D223" s="5" t="s">
        <v>2</v>
      </c>
      <c r="E223" s="5" t="s">
        <v>2</v>
      </c>
      <c r="F223" s="5" t="s">
        <v>2</v>
      </c>
      <c r="G223" s="1" t="s">
        <v>1</v>
      </c>
      <c r="H223" s="5" t="s">
        <v>1</v>
      </c>
      <c r="I223" s="5" t="s">
        <v>2</v>
      </c>
    </row>
    <row r="224" spans="1:9" x14ac:dyDescent="0.25">
      <c r="A224" s="5" t="s">
        <v>2</v>
      </c>
      <c r="B224" s="5" t="s">
        <v>1</v>
      </c>
      <c r="C224" s="5" t="s">
        <v>2</v>
      </c>
      <c r="D224" s="5" t="s">
        <v>2</v>
      </c>
      <c r="E224" s="5" t="s">
        <v>2</v>
      </c>
      <c r="F224" s="5" t="s">
        <v>2</v>
      </c>
      <c r="G224" s="5" t="s">
        <v>2</v>
      </c>
      <c r="H224" s="5" t="s">
        <v>185</v>
      </c>
      <c r="I224" s="5" t="s">
        <v>2</v>
      </c>
    </row>
    <row r="225" spans="1:9" x14ac:dyDescent="0.25">
      <c r="A225" s="5" t="s">
        <v>2</v>
      </c>
      <c r="B225" s="5" t="s">
        <v>1</v>
      </c>
      <c r="C225" s="5" t="s">
        <v>2</v>
      </c>
      <c r="D225" s="5" t="s">
        <v>2</v>
      </c>
      <c r="E225" s="5" t="s">
        <v>2</v>
      </c>
      <c r="F225" s="5" t="s">
        <v>2</v>
      </c>
      <c r="G225" s="7" t="s">
        <v>202</v>
      </c>
      <c r="H225" s="9" t="s">
        <v>1</v>
      </c>
      <c r="I225" s="5" t="s">
        <v>1</v>
      </c>
    </row>
    <row r="226" spans="1:9" x14ac:dyDescent="0.25">
      <c r="A226" s="5" t="s">
        <v>2</v>
      </c>
      <c r="B226" s="5" t="s">
        <v>1</v>
      </c>
      <c r="C226" s="5" t="s">
        <v>2</v>
      </c>
      <c r="D226" s="5" t="s">
        <v>2</v>
      </c>
      <c r="E226" s="5" t="s">
        <v>2</v>
      </c>
      <c r="F226" s="5" t="s">
        <v>2</v>
      </c>
      <c r="G226" s="5" t="s">
        <v>2</v>
      </c>
      <c r="H226" s="6" t="s">
        <v>1</v>
      </c>
      <c r="I226" s="9" t="s">
        <v>1</v>
      </c>
    </row>
    <row r="227" spans="1:9" x14ac:dyDescent="0.25">
      <c r="A227" s="5" t="s">
        <v>2</v>
      </c>
      <c r="B227" s="5" t="s">
        <v>1</v>
      </c>
      <c r="C227" s="5" t="s">
        <v>2</v>
      </c>
      <c r="D227" s="5" t="s">
        <v>2</v>
      </c>
      <c r="E227" s="5" t="s">
        <v>2</v>
      </c>
      <c r="F227" s="5" t="s">
        <v>2</v>
      </c>
      <c r="G227" s="5" t="s">
        <v>2</v>
      </c>
      <c r="H227" s="1" t="s">
        <v>1</v>
      </c>
      <c r="I227" s="5" t="s">
        <v>1</v>
      </c>
    </row>
    <row r="228" spans="1:9" x14ac:dyDescent="0.25">
      <c r="A228" s="5" t="s">
        <v>2</v>
      </c>
      <c r="B228" s="5" t="s">
        <v>1</v>
      </c>
      <c r="C228" s="5" t="s">
        <v>2</v>
      </c>
      <c r="D228" s="5" t="s">
        <v>2</v>
      </c>
      <c r="E228" s="5" t="s">
        <v>2</v>
      </c>
      <c r="F228" s="5" t="s">
        <v>2</v>
      </c>
      <c r="G228" s="5" t="s">
        <v>2</v>
      </c>
      <c r="H228" s="5" t="s">
        <v>2</v>
      </c>
      <c r="I228" s="5" t="s">
        <v>1</v>
      </c>
    </row>
    <row r="229" spans="1:9" x14ac:dyDescent="0.25">
      <c r="A229" s="5" t="s">
        <v>2</v>
      </c>
      <c r="B229" s="5" t="s">
        <v>1</v>
      </c>
      <c r="C229" s="5" t="s">
        <v>2</v>
      </c>
      <c r="D229" s="5" t="s">
        <v>2</v>
      </c>
      <c r="E229" s="5" t="s">
        <v>2</v>
      </c>
      <c r="F229" s="5" t="s">
        <v>2</v>
      </c>
      <c r="G229" s="5" t="s">
        <v>2</v>
      </c>
      <c r="H229" s="5" t="s">
        <v>2</v>
      </c>
      <c r="I229" s="5" t="s">
        <v>2</v>
      </c>
    </row>
    <row r="230" spans="1:9" ht="15.75" x14ac:dyDescent="0.25">
      <c r="A230" s="257" t="s">
        <v>882</v>
      </c>
      <c r="B230" s="257"/>
      <c r="C230" s="12"/>
      <c r="D230" s="12"/>
      <c r="E230" s="12"/>
      <c r="F230" s="258" t="s">
        <v>883</v>
      </c>
      <c r="G230" s="258"/>
      <c r="H230" s="258"/>
      <c r="I230" s="258"/>
    </row>
    <row r="231" spans="1:9" ht="21" x14ac:dyDescent="0.35">
      <c r="A231" s="3" t="s">
        <v>304</v>
      </c>
    </row>
    <row r="232" spans="1:9" x14ac:dyDescent="0.25">
      <c r="A232" s="1" t="s">
        <v>2</v>
      </c>
      <c r="B232" s="4" t="s">
        <v>3</v>
      </c>
      <c r="C232" s="4" t="s">
        <v>4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5" t="s">
        <v>2</v>
      </c>
      <c r="B233" s="5" t="s">
        <v>1</v>
      </c>
      <c r="C233" s="5" t="s">
        <v>2</v>
      </c>
      <c r="D233" s="5" t="s">
        <v>1</v>
      </c>
      <c r="E233" s="5" t="s">
        <v>2</v>
      </c>
      <c r="F233" s="5" t="s">
        <v>2</v>
      </c>
      <c r="G233" s="5" t="s">
        <v>2</v>
      </c>
      <c r="H233" s="5" t="s">
        <v>2</v>
      </c>
      <c r="I233" s="5" t="s">
        <v>2</v>
      </c>
    </row>
    <row r="234" spans="1:9" x14ac:dyDescent="0.25">
      <c r="A234" s="5" t="s">
        <v>2</v>
      </c>
      <c r="B234" s="5" t="s">
        <v>1</v>
      </c>
      <c r="C234" s="7" t="s">
        <v>204</v>
      </c>
      <c r="D234" s="9" t="s">
        <v>194</v>
      </c>
      <c r="E234" s="5" t="s">
        <v>1</v>
      </c>
      <c r="F234" s="5" t="s">
        <v>2</v>
      </c>
      <c r="G234" s="5" t="s">
        <v>2</v>
      </c>
      <c r="H234" s="5" t="s">
        <v>2</v>
      </c>
      <c r="I234" s="5" t="s">
        <v>2</v>
      </c>
    </row>
    <row r="235" spans="1:9" x14ac:dyDescent="0.25">
      <c r="A235" s="5" t="s">
        <v>2</v>
      </c>
      <c r="B235" s="5" t="s">
        <v>1</v>
      </c>
      <c r="C235" s="5" t="s">
        <v>2</v>
      </c>
      <c r="D235" s="6" t="s">
        <v>1</v>
      </c>
      <c r="E235" s="9" t="s">
        <v>214</v>
      </c>
      <c r="F235" s="5" t="s">
        <v>2</v>
      </c>
      <c r="G235" s="5" t="s">
        <v>2</v>
      </c>
      <c r="H235" s="5" t="s">
        <v>2</v>
      </c>
      <c r="I235" s="5" t="s">
        <v>2</v>
      </c>
    </row>
    <row r="236" spans="1:9" x14ac:dyDescent="0.25">
      <c r="A236" s="5" t="s">
        <v>2</v>
      </c>
      <c r="B236" s="5" t="s">
        <v>1</v>
      </c>
      <c r="C236" s="5" t="s">
        <v>2</v>
      </c>
      <c r="D236" s="1" t="s">
        <v>214</v>
      </c>
      <c r="E236" s="6" t="s">
        <v>1</v>
      </c>
      <c r="F236" s="5" t="s">
        <v>1</v>
      </c>
      <c r="G236" s="5" t="s">
        <v>2</v>
      </c>
      <c r="H236" s="5" t="s">
        <v>2</v>
      </c>
      <c r="I236" s="5" t="s">
        <v>2</v>
      </c>
    </row>
    <row r="237" spans="1:9" x14ac:dyDescent="0.25">
      <c r="A237" s="5" t="s">
        <v>2</v>
      </c>
      <c r="B237" s="5" t="s">
        <v>1</v>
      </c>
      <c r="C237" s="5" t="s">
        <v>2</v>
      </c>
      <c r="D237" s="5" t="s">
        <v>1</v>
      </c>
      <c r="E237" s="6" t="s">
        <v>1</v>
      </c>
      <c r="F237" s="9" t="s">
        <v>214</v>
      </c>
      <c r="G237" s="5" t="s">
        <v>2</v>
      </c>
      <c r="H237" s="5" t="s">
        <v>2</v>
      </c>
      <c r="I237" s="5" t="s">
        <v>2</v>
      </c>
    </row>
    <row r="238" spans="1:9" x14ac:dyDescent="0.25">
      <c r="A238" s="5" t="s">
        <v>2</v>
      </c>
      <c r="B238" s="5" t="s">
        <v>1</v>
      </c>
      <c r="C238" s="5" t="s">
        <v>2</v>
      </c>
      <c r="D238" s="9" t="s">
        <v>194</v>
      </c>
      <c r="E238" s="6" t="s">
        <v>1</v>
      </c>
      <c r="F238" s="6" t="s">
        <v>305</v>
      </c>
      <c r="G238" s="5" t="s">
        <v>2</v>
      </c>
      <c r="H238" s="5" t="s">
        <v>2</v>
      </c>
      <c r="I238" s="5" t="s">
        <v>2</v>
      </c>
    </row>
    <row r="239" spans="1:9" x14ac:dyDescent="0.25">
      <c r="A239" s="5" t="s">
        <v>2</v>
      </c>
      <c r="B239" s="5" t="s">
        <v>1</v>
      </c>
      <c r="C239" s="5" t="s">
        <v>2</v>
      </c>
      <c r="D239" s="6" t="s">
        <v>1</v>
      </c>
      <c r="E239" s="1" t="s">
        <v>218</v>
      </c>
      <c r="F239" s="6" t="s">
        <v>1</v>
      </c>
      <c r="G239" s="5" t="s">
        <v>2</v>
      </c>
      <c r="H239" s="5" t="s">
        <v>2</v>
      </c>
      <c r="I239" s="5" t="s">
        <v>2</v>
      </c>
    </row>
    <row r="240" spans="1:9" x14ac:dyDescent="0.25">
      <c r="A240" s="5" t="s">
        <v>2</v>
      </c>
      <c r="B240" s="5" t="s">
        <v>1</v>
      </c>
      <c r="C240" s="5" t="s">
        <v>2</v>
      </c>
      <c r="D240" s="1" t="s">
        <v>218</v>
      </c>
      <c r="E240" s="5" t="s">
        <v>1</v>
      </c>
      <c r="F240" s="6" t="s">
        <v>2</v>
      </c>
      <c r="G240" s="5" t="s">
        <v>1</v>
      </c>
      <c r="H240" s="5" t="s">
        <v>2</v>
      </c>
      <c r="I240" s="5" t="s">
        <v>2</v>
      </c>
    </row>
    <row r="241" spans="1:9" x14ac:dyDescent="0.25">
      <c r="A241" s="5" t="s">
        <v>2</v>
      </c>
      <c r="B241" s="5" t="s">
        <v>1</v>
      </c>
      <c r="C241" s="5" t="s">
        <v>2</v>
      </c>
      <c r="D241" s="5" t="s">
        <v>1</v>
      </c>
      <c r="E241" s="5" t="s">
        <v>1</v>
      </c>
      <c r="F241" s="6" t="s">
        <v>2</v>
      </c>
      <c r="G241" s="9" t="s">
        <v>224</v>
      </c>
      <c r="H241" s="5" t="s">
        <v>2</v>
      </c>
      <c r="I241" s="5" t="s">
        <v>2</v>
      </c>
    </row>
    <row r="242" spans="1:9" x14ac:dyDescent="0.25">
      <c r="A242" s="5" t="s">
        <v>2</v>
      </c>
      <c r="B242" s="5" t="s">
        <v>1</v>
      </c>
      <c r="C242" s="5" t="s">
        <v>2</v>
      </c>
      <c r="D242" s="9" t="s">
        <v>194</v>
      </c>
      <c r="E242" s="5" t="s">
        <v>1</v>
      </c>
      <c r="F242" s="6" t="s">
        <v>2</v>
      </c>
      <c r="G242" s="6" t="s">
        <v>306</v>
      </c>
      <c r="H242" s="5" t="s">
        <v>2</v>
      </c>
      <c r="I242" s="5" t="s">
        <v>2</v>
      </c>
    </row>
    <row r="243" spans="1:9" x14ac:dyDescent="0.25">
      <c r="A243" s="5" t="s">
        <v>2</v>
      </c>
      <c r="B243" s="5" t="s">
        <v>1</v>
      </c>
      <c r="C243" s="5" t="s">
        <v>2</v>
      </c>
      <c r="D243" s="6" t="s">
        <v>1</v>
      </c>
      <c r="E243" s="9" t="s">
        <v>224</v>
      </c>
      <c r="F243" s="6" t="s">
        <v>2</v>
      </c>
      <c r="G243" s="6" t="s">
        <v>1</v>
      </c>
      <c r="H243" s="5" t="s">
        <v>2</v>
      </c>
      <c r="I243" s="5" t="s">
        <v>2</v>
      </c>
    </row>
    <row r="244" spans="1:9" x14ac:dyDescent="0.25">
      <c r="A244" s="5" t="s">
        <v>2</v>
      </c>
      <c r="B244" s="5" t="s">
        <v>1</v>
      </c>
      <c r="C244" s="5" t="s">
        <v>2</v>
      </c>
      <c r="D244" s="1" t="s">
        <v>224</v>
      </c>
      <c r="E244" s="6" t="s">
        <v>1</v>
      </c>
      <c r="F244" s="6" t="s">
        <v>1</v>
      </c>
      <c r="G244" s="6" t="s">
        <v>2</v>
      </c>
      <c r="H244" s="5" t="s">
        <v>2</v>
      </c>
      <c r="I244" s="5" t="s">
        <v>2</v>
      </c>
    </row>
    <row r="245" spans="1:9" x14ac:dyDescent="0.25">
      <c r="A245" s="5" t="s">
        <v>2</v>
      </c>
      <c r="B245" s="5" t="s">
        <v>1</v>
      </c>
      <c r="C245" s="5" t="s">
        <v>2</v>
      </c>
      <c r="D245" s="5" t="s">
        <v>1</v>
      </c>
      <c r="E245" s="6" t="s">
        <v>1</v>
      </c>
      <c r="F245" s="1" t="s">
        <v>224</v>
      </c>
      <c r="G245" s="6" t="s">
        <v>2</v>
      </c>
      <c r="H245" s="5" t="s">
        <v>2</v>
      </c>
      <c r="I245" s="5" t="s">
        <v>2</v>
      </c>
    </row>
    <row r="246" spans="1:9" x14ac:dyDescent="0.25">
      <c r="A246" s="5" t="s">
        <v>2</v>
      </c>
      <c r="B246" s="5" t="s">
        <v>1</v>
      </c>
      <c r="C246" s="5" t="s">
        <v>2</v>
      </c>
      <c r="D246" s="9" t="s">
        <v>194</v>
      </c>
      <c r="E246" s="6" t="s">
        <v>1</v>
      </c>
      <c r="F246" s="5" t="s">
        <v>1</v>
      </c>
      <c r="G246" s="6" t="s">
        <v>2</v>
      </c>
      <c r="H246" s="5" t="s">
        <v>2</v>
      </c>
      <c r="I246" s="5" t="s">
        <v>2</v>
      </c>
    </row>
    <row r="247" spans="1:9" x14ac:dyDescent="0.25">
      <c r="A247" s="5" t="s">
        <v>2</v>
      </c>
      <c r="B247" s="5" t="s">
        <v>1</v>
      </c>
      <c r="C247" s="5" t="s">
        <v>2</v>
      </c>
      <c r="D247" s="6" t="s">
        <v>1</v>
      </c>
      <c r="E247" s="1" t="s">
        <v>1</v>
      </c>
      <c r="F247" s="5" t="s">
        <v>1</v>
      </c>
      <c r="G247" s="6" t="s">
        <v>2</v>
      </c>
      <c r="H247" s="5" t="s">
        <v>2</v>
      </c>
      <c r="I247" s="5" t="s">
        <v>2</v>
      </c>
    </row>
    <row r="248" spans="1:9" x14ac:dyDescent="0.25">
      <c r="A248" s="5" t="s">
        <v>2</v>
      </c>
      <c r="B248" s="5" t="s">
        <v>1</v>
      </c>
      <c r="C248" s="5" t="s">
        <v>2</v>
      </c>
      <c r="D248" s="1" t="s">
        <v>194</v>
      </c>
      <c r="E248" s="5" t="s">
        <v>1</v>
      </c>
      <c r="F248" s="5" t="s">
        <v>2</v>
      </c>
      <c r="G248" s="6" t="s">
        <v>2</v>
      </c>
      <c r="H248" s="5" t="s">
        <v>1</v>
      </c>
      <c r="I248" s="5" t="s">
        <v>2</v>
      </c>
    </row>
    <row r="249" spans="1:9" x14ac:dyDescent="0.25">
      <c r="A249" s="5" t="s">
        <v>2</v>
      </c>
      <c r="B249" s="5" t="s">
        <v>1</v>
      </c>
      <c r="C249" s="5" t="s">
        <v>2</v>
      </c>
      <c r="D249" s="5" t="s">
        <v>1</v>
      </c>
      <c r="E249" s="5" t="s">
        <v>1</v>
      </c>
      <c r="F249" s="5" t="s">
        <v>2</v>
      </c>
      <c r="G249" s="6" t="s">
        <v>2</v>
      </c>
      <c r="H249" s="9" t="str">
        <f>$G$241</f>
        <v xml:space="preserve">Мария Зернова </v>
      </c>
      <c r="I249" s="5" t="s">
        <v>2</v>
      </c>
    </row>
    <row r="250" spans="1:9" x14ac:dyDescent="0.25">
      <c r="A250" s="5" t="s">
        <v>2</v>
      </c>
      <c r="B250" s="5" t="s">
        <v>1</v>
      </c>
      <c r="C250" s="5" t="s">
        <v>2</v>
      </c>
      <c r="D250" s="9" t="s">
        <v>194</v>
      </c>
      <c r="E250" s="5" t="s">
        <v>1</v>
      </c>
      <c r="F250" s="5" t="s">
        <v>2</v>
      </c>
      <c r="G250" s="6" t="s">
        <v>2</v>
      </c>
      <c r="H250" s="6" t="s">
        <v>945</v>
      </c>
      <c r="I250" s="5" t="s">
        <v>2</v>
      </c>
    </row>
    <row r="251" spans="1:9" x14ac:dyDescent="0.25">
      <c r="A251" s="5" t="s">
        <v>2</v>
      </c>
      <c r="B251" s="5" t="s">
        <v>1</v>
      </c>
      <c r="C251" s="5" t="s">
        <v>2</v>
      </c>
      <c r="D251" s="6" t="s">
        <v>1</v>
      </c>
      <c r="E251" s="9" t="s">
        <v>232</v>
      </c>
      <c r="F251" s="5" t="s">
        <v>2</v>
      </c>
      <c r="G251" s="6" t="s">
        <v>2</v>
      </c>
      <c r="H251" s="6" t="s">
        <v>1</v>
      </c>
      <c r="I251" s="5" t="s">
        <v>2</v>
      </c>
    </row>
    <row r="252" spans="1:9" x14ac:dyDescent="0.25">
      <c r="A252" s="5" t="s">
        <v>2</v>
      </c>
      <c r="B252" s="5" t="s">
        <v>1</v>
      </c>
      <c r="C252" s="5" t="s">
        <v>2</v>
      </c>
      <c r="D252" s="1" t="s">
        <v>232</v>
      </c>
      <c r="E252" s="6" t="s">
        <v>1</v>
      </c>
      <c r="F252" s="5" t="s">
        <v>1</v>
      </c>
      <c r="G252" s="6" t="s">
        <v>2</v>
      </c>
      <c r="H252" s="6" t="s">
        <v>2</v>
      </c>
      <c r="I252" s="5" t="s">
        <v>2</v>
      </c>
    </row>
    <row r="253" spans="1:9" x14ac:dyDescent="0.25">
      <c r="A253" s="5" t="s">
        <v>2</v>
      </c>
      <c r="B253" s="5" t="s">
        <v>1</v>
      </c>
      <c r="C253" s="5" t="s">
        <v>2</v>
      </c>
      <c r="D253" s="5" t="s">
        <v>1</v>
      </c>
      <c r="E253" s="6" t="s">
        <v>1</v>
      </c>
      <c r="F253" s="9" t="s">
        <v>240</v>
      </c>
      <c r="G253" s="6" t="s">
        <v>2</v>
      </c>
      <c r="H253" s="6" t="s">
        <v>2</v>
      </c>
      <c r="I253" s="5" t="s">
        <v>2</v>
      </c>
    </row>
    <row r="254" spans="1:9" x14ac:dyDescent="0.25">
      <c r="A254" s="5" t="s">
        <v>2</v>
      </c>
      <c r="B254" s="5" t="s">
        <v>1</v>
      </c>
      <c r="C254" s="5" t="s">
        <v>2</v>
      </c>
      <c r="D254" s="9" t="s">
        <v>194</v>
      </c>
      <c r="E254" s="6" t="s">
        <v>1</v>
      </c>
      <c r="F254" s="6" t="s">
        <v>307</v>
      </c>
      <c r="G254" s="6" t="s">
        <v>2</v>
      </c>
      <c r="H254" s="6" t="s">
        <v>2</v>
      </c>
      <c r="I254" s="5" t="s">
        <v>2</v>
      </c>
    </row>
    <row r="255" spans="1:9" x14ac:dyDescent="0.25">
      <c r="A255" s="5" t="s">
        <v>2</v>
      </c>
      <c r="B255" s="5" t="s">
        <v>1</v>
      </c>
      <c r="C255" s="5" t="s">
        <v>2</v>
      </c>
      <c r="D255" s="6" t="s">
        <v>1</v>
      </c>
      <c r="E255" s="1" t="s">
        <v>240</v>
      </c>
      <c r="F255" s="6" t="s">
        <v>1</v>
      </c>
      <c r="G255" s="6" t="s">
        <v>2</v>
      </c>
      <c r="H255" s="6" t="s">
        <v>2</v>
      </c>
      <c r="I255" s="5" t="s">
        <v>2</v>
      </c>
    </row>
    <row r="256" spans="1:9" x14ac:dyDescent="0.25">
      <c r="A256" s="5" t="s">
        <v>2</v>
      </c>
      <c r="B256" s="5" t="s">
        <v>1</v>
      </c>
      <c r="C256" s="5" t="s">
        <v>2</v>
      </c>
      <c r="D256" s="1" t="s">
        <v>240</v>
      </c>
      <c r="E256" s="5" t="s">
        <v>1</v>
      </c>
      <c r="F256" s="6" t="s">
        <v>2</v>
      </c>
      <c r="G256" s="6" t="s">
        <v>1</v>
      </c>
      <c r="H256" s="6" t="s">
        <v>2</v>
      </c>
      <c r="I256" s="5" t="s">
        <v>2</v>
      </c>
    </row>
    <row r="257" spans="1:9" x14ac:dyDescent="0.25">
      <c r="A257" s="5" t="s">
        <v>2</v>
      </c>
      <c r="B257" s="5" t="s">
        <v>1</v>
      </c>
      <c r="C257" s="5" t="s">
        <v>2</v>
      </c>
      <c r="D257" s="5" t="s">
        <v>1</v>
      </c>
      <c r="E257" s="5" t="s">
        <v>1</v>
      </c>
      <c r="F257" s="6" t="s">
        <v>2</v>
      </c>
      <c r="G257" s="1" t="s">
        <v>240</v>
      </c>
      <c r="H257" s="6" t="s">
        <v>2</v>
      </c>
      <c r="I257" s="5" t="s">
        <v>2</v>
      </c>
    </row>
    <row r="258" spans="1:9" x14ac:dyDescent="0.25">
      <c r="A258" s="5" t="s">
        <v>2</v>
      </c>
      <c r="B258" s="5" t="s">
        <v>1</v>
      </c>
      <c r="C258" s="5" t="s">
        <v>2</v>
      </c>
      <c r="D258" s="9" t="s">
        <v>194</v>
      </c>
      <c r="E258" s="5" t="s">
        <v>1</v>
      </c>
      <c r="F258" s="6" t="s">
        <v>2</v>
      </c>
      <c r="G258" s="5" t="s">
        <v>294</v>
      </c>
      <c r="H258" s="6" t="s">
        <v>2</v>
      </c>
      <c r="I258" s="5" t="s">
        <v>2</v>
      </c>
    </row>
    <row r="259" spans="1:9" x14ac:dyDescent="0.25">
      <c r="A259" s="5" t="s">
        <v>2</v>
      </c>
      <c r="B259" s="5" t="s">
        <v>1</v>
      </c>
      <c r="C259" s="5" t="s">
        <v>2</v>
      </c>
      <c r="D259" s="6" t="s">
        <v>1</v>
      </c>
      <c r="E259" s="9" t="s">
        <v>246</v>
      </c>
      <c r="F259" s="6" t="s">
        <v>2</v>
      </c>
      <c r="G259" s="5" t="s">
        <v>1</v>
      </c>
      <c r="H259" s="6" t="s">
        <v>2</v>
      </c>
      <c r="I259" s="5" t="s">
        <v>2</v>
      </c>
    </row>
    <row r="260" spans="1:9" x14ac:dyDescent="0.25">
      <c r="A260" s="5" t="s">
        <v>2</v>
      </c>
      <c r="B260" s="5" t="s">
        <v>1</v>
      </c>
      <c r="C260" s="5" t="s">
        <v>2</v>
      </c>
      <c r="D260" s="1" t="s">
        <v>246</v>
      </c>
      <c r="E260" s="6" t="s">
        <v>1</v>
      </c>
      <c r="F260" s="6" t="s">
        <v>1</v>
      </c>
      <c r="G260" s="5" t="s">
        <v>2</v>
      </c>
      <c r="H260" s="6" t="s">
        <v>2</v>
      </c>
      <c r="I260" s="5" t="s">
        <v>2</v>
      </c>
    </row>
    <row r="261" spans="1:9" x14ac:dyDescent="0.25">
      <c r="A261" s="5" t="s">
        <v>2</v>
      </c>
      <c r="B261" s="5" t="s">
        <v>1</v>
      </c>
      <c r="C261" s="5" t="s">
        <v>2</v>
      </c>
      <c r="D261" s="5" t="s">
        <v>1</v>
      </c>
      <c r="E261" s="6" t="s">
        <v>1</v>
      </c>
      <c r="F261" s="1" t="s">
        <v>250</v>
      </c>
      <c r="G261" s="5" t="s">
        <v>2</v>
      </c>
      <c r="H261" s="6" t="s">
        <v>2</v>
      </c>
      <c r="I261" s="5" t="s">
        <v>2</v>
      </c>
    </row>
    <row r="262" spans="1:9" x14ac:dyDescent="0.25">
      <c r="A262" s="5" t="s">
        <v>2</v>
      </c>
      <c r="B262" s="5" t="s">
        <v>1</v>
      </c>
      <c r="C262" s="5" t="s">
        <v>2</v>
      </c>
      <c r="D262" s="9" t="s">
        <v>194</v>
      </c>
      <c r="E262" s="6" t="s">
        <v>1</v>
      </c>
      <c r="F262" s="5" t="s">
        <v>308</v>
      </c>
      <c r="G262" s="5" t="s">
        <v>2</v>
      </c>
      <c r="H262" s="6" t="s">
        <v>2</v>
      </c>
      <c r="I262" s="5" t="s">
        <v>2</v>
      </c>
    </row>
    <row r="263" spans="1:9" x14ac:dyDescent="0.25">
      <c r="A263" s="5" t="s">
        <v>2</v>
      </c>
      <c r="B263" s="5" t="s">
        <v>1</v>
      </c>
      <c r="C263" s="5" t="s">
        <v>2</v>
      </c>
      <c r="D263" s="6" t="s">
        <v>1</v>
      </c>
      <c r="E263" s="1" t="s">
        <v>250</v>
      </c>
      <c r="F263" s="5" t="s">
        <v>1</v>
      </c>
      <c r="G263" s="5" t="s">
        <v>2</v>
      </c>
      <c r="H263" s="6" t="s">
        <v>2</v>
      </c>
      <c r="I263" s="5" t="s">
        <v>2</v>
      </c>
    </row>
    <row r="264" spans="1:9" x14ac:dyDescent="0.25">
      <c r="A264" s="5" t="s">
        <v>2</v>
      </c>
      <c r="B264" s="5" t="s">
        <v>1</v>
      </c>
      <c r="C264" s="5" t="s">
        <v>2</v>
      </c>
      <c r="D264" s="1" t="s">
        <v>250</v>
      </c>
      <c r="E264" s="5" t="s">
        <v>1</v>
      </c>
      <c r="F264" s="5" t="s">
        <v>2</v>
      </c>
      <c r="G264" s="5" t="s">
        <v>2</v>
      </c>
      <c r="H264" s="6" t="s">
        <v>2</v>
      </c>
      <c r="I264" s="5" t="s">
        <v>1</v>
      </c>
    </row>
    <row r="265" spans="1:9" x14ac:dyDescent="0.25">
      <c r="A265" s="5" t="s">
        <v>2</v>
      </c>
      <c r="B265" s="5" t="s">
        <v>1</v>
      </c>
      <c r="C265" s="5" t="s">
        <v>2</v>
      </c>
      <c r="D265" s="5" t="s">
        <v>1</v>
      </c>
      <c r="E265" s="5" t="s">
        <v>1</v>
      </c>
      <c r="F265" s="5" t="s">
        <v>2</v>
      </c>
      <c r="G265" s="5" t="s">
        <v>2</v>
      </c>
      <c r="H265" s="6" t="s">
        <v>2</v>
      </c>
      <c r="I265" s="9" t="str">
        <f>$H$281</f>
        <v xml:space="preserve">Кристина Толмачева </v>
      </c>
    </row>
    <row r="266" spans="1:9" x14ac:dyDescent="0.25">
      <c r="A266" s="5" t="s">
        <v>2</v>
      </c>
      <c r="B266" s="5" t="s">
        <v>1</v>
      </c>
      <c r="C266" s="5" t="s">
        <v>2</v>
      </c>
      <c r="D266" s="9" t="s">
        <v>252</v>
      </c>
      <c r="E266" s="5" t="s">
        <v>1</v>
      </c>
      <c r="F266" s="5" t="s">
        <v>2</v>
      </c>
      <c r="G266" s="5" t="s">
        <v>2</v>
      </c>
      <c r="H266" s="6" t="s">
        <v>2</v>
      </c>
      <c r="I266" s="5" t="s">
        <v>958</v>
      </c>
    </row>
    <row r="267" spans="1:9" x14ac:dyDescent="0.25">
      <c r="A267" s="5" t="s">
        <v>2</v>
      </c>
      <c r="B267" s="5" t="s">
        <v>1</v>
      </c>
      <c r="C267" s="5" t="s">
        <v>2</v>
      </c>
      <c r="D267" s="6" t="s">
        <v>1</v>
      </c>
      <c r="E267" s="9" t="s">
        <v>252</v>
      </c>
      <c r="F267" s="5" t="s">
        <v>2</v>
      </c>
      <c r="G267" s="5" t="s">
        <v>2</v>
      </c>
      <c r="H267" s="6" t="s">
        <v>2</v>
      </c>
      <c r="I267" s="5" t="s">
        <v>1</v>
      </c>
    </row>
    <row r="268" spans="1:9" x14ac:dyDescent="0.25">
      <c r="A268" s="5" t="s">
        <v>2</v>
      </c>
      <c r="B268" s="5" t="s">
        <v>1</v>
      </c>
      <c r="C268" s="5" t="s">
        <v>2</v>
      </c>
      <c r="D268" s="1" t="s">
        <v>194</v>
      </c>
      <c r="E268" s="6" t="s">
        <v>1</v>
      </c>
      <c r="F268" s="5" t="s">
        <v>1</v>
      </c>
      <c r="G268" s="5" t="s">
        <v>2</v>
      </c>
      <c r="H268" s="6" t="s">
        <v>2</v>
      </c>
      <c r="I268" s="5" t="s">
        <v>2</v>
      </c>
    </row>
    <row r="269" spans="1:9" x14ac:dyDescent="0.25">
      <c r="A269" s="5" t="s">
        <v>2</v>
      </c>
      <c r="B269" s="5" t="s">
        <v>1</v>
      </c>
      <c r="C269" s="5" t="s">
        <v>2</v>
      </c>
      <c r="D269" s="5" t="s">
        <v>1</v>
      </c>
      <c r="E269" s="6" t="s">
        <v>1</v>
      </c>
      <c r="F269" s="9" t="s">
        <v>258</v>
      </c>
      <c r="G269" s="5" t="s">
        <v>2</v>
      </c>
      <c r="H269" s="6" t="s">
        <v>2</v>
      </c>
      <c r="I269" s="5" t="s">
        <v>2</v>
      </c>
    </row>
    <row r="270" spans="1:9" x14ac:dyDescent="0.25">
      <c r="A270" s="5" t="s">
        <v>2</v>
      </c>
      <c r="B270" s="5" t="s">
        <v>1</v>
      </c>
      <c r="C270" s="5" t="s">
        <v>2</v>
      </c>
      <c r="D270" s="9" t="s">
        <v>258</v>
      </c>
      <c r="E270" s="6" t="s">
        <v>1</v>
      </c>
      <c r="F270" s="6" t="s">
        <v>219</v>
      </c>
      <c r="G270" s="5" t="s">
        <v>2</v>
      </c>
      <c r="H270" s="6" t="s">
        <v>2</v>
      </c>
      <c r="I270" s="5" t="s">
        <v>2</v>
      </c>
    </row>
    <row r="271" spans="1:9" x14ac:dyDescent="0.25">
      <c r="A271" s="5" t="s">
        <v>2</v>
      </c>
      <c r="B271" s="5" t="s">
        <v>1</v>
      </c>
      <c r="C271" s="5" t="s">
        <v>2</v>
      </c>
      <c r="D271" s="6" t="s">
        <v>1</v>
      </c>
      <c r="E271" s="1" t="s">
        <v>258</v>
      </c>
      <c r="F271" s="6" t="s">
        <v>1</v>
      </c>
      <c r="G271" s="5" t="s">
        <v>2</v>
      </c>
      <c r="H271" s="6" t="s">
        <v>2</v>
      </c>
      <c r="I271" s="5" t="s">
        <v>2</v>
      </c>
    </row>
    <row r="272" spans="1:9" x14ac:dyDescent="0.25">
      <c r="A272" s="5" t="s">
        <v>2</v>
      </c>
      <c r="B272" s="5" t="s">
        <v>1</v>
      </c>
      <c r="C272" s="5" t="s">
        <v>2</v>
      </c>
      <c r="D272" s="1" t="s">
        <v>194</v>
      </c>
      <c r="E272" s="5" t="s">
        <v>1</v>
      </c>
      <c r="F272" s="6" t="s">
        <v>2</v>
      </c>
      <c r="G272" s="5" t="s">
        <v>1</v>
      </c>
      <c r="H272" s="6" t="s">
        <v>2</v>
      </c>
      <c r="I272" s="5" t="s">
        <v>2</v>
      </c>
    </row>
    <row r="273" spans="1:9" x14ac:dyDescent="0.25">
      <c r="A273" s="5" t="s">
        <v>2</v>
      </c>
      <c r="B273" s="5" t="s">
        <v>1</v>
      </c>
      <c r="C273" s="5" t="s">
        <v>2</v>
      </c>
      <c r="D273" s="5" t="s">
        <v>1</v>
      </c>
      <c r="E273" s="5" t="s">
        <v>1</v>
      </c>
      <c r="F273" s="6" t="s">
        <v>2</v>
      </c>
      <c r="G273" s="9" t="str">
        <f>$F$277</f>
        <v xml:space="preserve">Кристина Толмачева </v>
      </c>
      <c r="H273" s="6" t="s">
        <v>2</v>
      </c>
      <c r="I273" s="5" t="s">
        <v>2</v>
      </c>
    </row>
    <row r="274" spans="1:9" x14ac:dyDescent="0.25">
      <c r="A274" s="5" t="s">
        <v>2</v>
      </c>
      <c r="B274" s="5" t="s">
        <v>1</v>
      </c>
      <c r="C274" s="5" t="s">
        <v>2</v>
      </c>
      <c r="D274" s="9" t="s">
        <v>266</v>
      </c>
      <c r="E274" s="5" t="s">
        <v>1</v>
      </c>
      <c r="F274" s="6" t="s">
        <v>2</v>
      </c>
      <c r="G274" s="6" t="s">
        <v>884</v>
      </c>
      <c r="H274" s="6" t="s">
        <v>2</v>
      </c>
      <c r="I274" s="5" t="s">
        <v>2</v>
      </c>
    </row>
    <row r="275" spans="1:9" x14ac:dyDescent="0.25">
      <c r="A275" s="5" t="s">
        <v>2</v>
      </c>
      <c r="B275" s="5" t="s">
        <v>1</v>
      </c>
      <c r="C275" s="5" t="s">
        <v>2</v>
      </c>
      <c r="D275" s="6" t="s">
        <v>1</v>
      </c>
      <c r="E275" s="9" t="s">
        <v>266</v>
      </c>
      <c r="F275" s="6" t="s">
        <v>2</v>
      </c>
      <c r="G275" s="6" t="s">
        <v>1</v>
      </c>
      <c r="H275" s="6" t="s">
        <v>2</v>
      </c>
      <c r="I275" s="5" t="s">
        <v>2</v>
      </c>
    </row>
    <row r="276" spans="1:9" x14ac:dyDescent="0.25">
      <c r="A276" s="5" t="s">
        <v>2</v>
      </c>
      <c r="B276" s="5" t="s">
        <v>1</v>
      </c>
      <c r="C276" s="5" t="s">
        <v>2</v>
      </c>
      <c r="D276" s="1" t="s">
        <v>194</v>
      </c>
      <c r="E276" s="6" t="s">
        <v>1</v>
      </c>
      <c r="F276" s="6" t="s">
        <v>1</v>
      </c>
      <c r="G276" s="6" t="s">
        <v>2</v>
      </c>
      <c r="H276" s="6" t="s">
        <v>2</v>
      </c>
      <c r="I276" s="5" t="s">
        <v>2</v>
      </c>
    </row>
    <row r="277" spans="1:9" x14ac:dyDescent="0.25">
      <c r="A277" s="5" t="s">
        <v>2</v>
      </c>
      <c r="B277" s="5" t="s">
        <v>1</v>
      </c>
      <c r="C277" s="5" t="s">
        <v>2</v>
      </c>
      <c r="D277" s="5" t="s">
        <v>1</v>
      </c>
      <c r="E277" s="6" t="s">
        <v>1</v>
      </c>
      <c r="F277" s="1" t="s">
        <v>266</v>
      </c>
      <c r="G277" s="6" t="s">
        <v>2</v>
      </c>
      <c r="H277" s="6" t="s">
        <v>2</v>
      </c>
      <c r="I277" s="5" t="s">
        <v>2</v>
      </c>
    </row>
    <row r="278" spans="1:9" x14ac:dyDescent="0.25">
      <c r="A278" s="5" t="s">
        <v>2</v>
      </c>
      <c r="B278" s="5" t="s">
        <v>1</v>
      </c>
      <c r="C278" s="5" t="s">
        <v>2</v>
      </c>
      <c r="D278" s="9" t="s">
        <v>271</v>
      </c>
      <c r="E278" s="6" t="s">
        <v>1</v>
      </c>
      <c r="F278" s="5" t="s">
        <v>309</v>
      </c>
      <c r="G278" s="6" t="s">
        <v>2</v>
      </c>
      <c r="H278" s="6" t="s">
        <v>2</v>
      </c>
      <c r="I278" s="5" t="s">
        <v>2</v>
      </c>
    </row>
    <row r="279" spans="1:9" x14ac:dyDescent="0.25">
      <c r="A279" s="5" t="s">
        <v>2</v>
      </c>
      <c r="B279" s="5" t="s">
        <v>1</v>
      </c>
      <c r="C279" s="5" t="s">
        <v>2</v>
      </c>
      <c r="D279" s="6" t="s">
        <v>1</v>
      </c>
      <c r="E279" s="1" t="s">
        <v>271</v>
      </c>
      <c r="F279" s="5" t="s">
        <v>1</v>
      </c>
      <c r="G279" s="6" t="s">
        <v>2</v>
      </c>
      <c r="H279" s="6" t="s">
        <v>2</v>
      </c>
      <c r="I279" s="5" t="s">
        <v>2</v>
      </c>
    </row>
    <row r="280" spans="1:9" x14ac:dyDescent="0.25">
      <c r="A280" s="5" t="s">
        <v>2</v>
      </c>
      <c r="B280" s="5" t="s">
        <v>1</v>
      </c>
      <c r="C280" s="5" t="s">
        <v>2</v>
      </c>
      <c r="D280" s="1" t="s">
        <v>194</v>
      </c>
      <c r="E280" s="5" t="s">
        <v>1</v>
      </c>
      <c r="F280" s="5" t="s">
        <v>2</v>
      </c>
      <c r="G280" s="6" t="s">
        <v>2</v>
      </c>
      <c r="H280" s="6" t="s">
        <v>1</v>
      </c>
      <c r="I280" s="5" t="s">
        <v>2</v>
      </c>
    </row>
    <row r="281" spans="1:9" x14ac:dyDescent="0.25">
      <c r="A281" s="5" t="s">
        <v>2</v>
      </c>
      <c r="B281" s="5" t="s">
        <v>1</v>
      </c>
      <c r="C281" s="5" t="s">
        <v>2</v>
      </c>
      <c r="D281" s="5" t="s">
        <v>1</v>
      </c>
      <c r="E281" s="5" t="s">
        <v>1</v>
      </c>
      <c r="F281" s="5" t="s">
        <v>2</v>
      </c>
      <c r="G281" s="6" t="s">
        <v>2</v>
      </c>
      <c r="H281" s="1" t="str">
        <f>$G$273</f>
        <v xml:space="preserve">Кристина Толмачева </v>
      </c>
      <c r="I281" s="5" t="s">
        <v>2</v>
      </c>
    </row>
    <row r="282" spans="1:9" x14ac:dyDescent="0.25">
      <c r="A282" s="5" t="s">
        <v>2</v>
      </c>
      <c r="B282" s="5" t="s">
        <v>1</v>
      </c>
      <c r="C282" s="5" t="s">
        <v>2</v>
      </c>
      <c r="D282" s="9" t="s">
        <v>273</v>
      </c>
      <c r="E282" s="5" t="s">
        <v>1</v>
      </c>
      <c r="F282" s="5" t="s">
        <v>2</v>
      </c>
      <c r="G282" s="6" t="s">
        <v>2</v>
      </c>
      <c r="H282" s="5" t="s">
        <v>884</v>
      </c>
      <c r="I282" s="5" t="s">
        <v>2</v>
      </c>
    </row>
    <row r="283" spans="1:9" x14ac:dyDescent="0.25">
      <c r="A283" s="5" t="s">
        <v>2</v>
      </c>
      <c r="B283" s="5" t="s">
        <v>1</v>
      </c>
      <c r="C283" s="5" t="s">
        <v>2</v>
      </c>
      <c r="D283" s="6" t="s">
        <v>1</v>
      </c>
      <c r="E283" s="9" t="s">
        <v>273</v>
      </c>
      <c r="F283" s="5" t="s">
        <v>2</v>
      </c>
      <c r="G283" s="6" t="s">
        <v>2</v>
      </c>
      <c r="H283" s="5" t="s">
        <v>1</v>
      </c>
      <c r="I283" s="5" t="s">
        <v>2</v>
      </c>
    </row>
    <row r="284" spans="1:9" x14ac:dyDescent="0.25">
      <c r="A284" s="5" t="s">
        <v>2</v>
      </c>
      <c r="B284" s="5" t="s">
        <v>1</v>
      </c>
      <c r="C284" s="5" t="s">
        <v>2</v>
      </c>
      <c r="D284" s="1" t="s">
        <v>194</v>
      </c>
      <c r="E284" s="6" t="s">
        <v>1</v>
      </c>
      <c r="F284" s="5" t="s">
        <v>1</v>
      </c>
      <c r="G284" s="6" t="s">
        <v>2</v>
      </c>
      <c r="H284" s="5" t="s">
        <v>2</v>
      </c>
      <c r="I284" s="5" t="s">
        <v>2</v>
      </c>
    </row>
    <row r="285" spans="1:9" x14ac:dyDescent="0.25">
      <c r="A285" s="5" t="s">
        <v>2</v>
      </c>
      <c r="B285" s="5" t="s">
        <v>1</v>
      </c>
      <c r="C285" s="5" t="s">
        <v>2</v>
      </c>
      <c r="D285" s="5" t="s">
        <v>1</v>
      </c>
      <c r="E285" s="6" t="s">
        <v>1</v>
      </c>
      <c r="F285" s="9" t="s">
        <v>273</v>
      </c>
      <c r="G285" s="6" t="s">
        <v>2</v>
      </c>
      <c r="H285" s="5" t="s">
        <v>2</v>
      </c>
      <c r="I285" s="5" t="s">
        <v>2</v>
      </c>
    </row>
    <row r="286" spans="1:9" x14ac:dyDescent="0.25">
      <c r="A286" s="5" t="s">
        <v>2</v>
      </c>
      <c r="B286" s="5" t="s">
        <v>1</v>
      </c>
      <c r="C286" s="5" t="s">
        <v>2</v>
      </c>
      <c r="D286" s="9" t="s">
        <v>281</v>
      </c>
      <c r="E286" s="6" t="s">
        <v>1</v>
      </c>
      <c r="F286" s="6" t="s">
        <v>31</v>
      </c>
      <c r="G286" s="6" t="s">
        <v>2</v>
      </c>
      <c r="H286" s="5" t="s">
        <v>2</v>
      </c>
      <c r="I286" s="5" t="s">
        <v>2</v>
      </c>
    </row>
    <row r="287" spans="1:9" x14ac:dyDescent="0.25">
      <c r="A287" s="5" t="s">
        <v>2</v>
      </c>
      <c r="B287" s="5" t="s">
        <v>1</v>
      </c>
      <c r="C287" s="5" t="s">
        <v>2</v>
      </c>
      <c r="D287" s="6" t="s">
        <v>1</v>
      </c>
      <c r="E287" s="1" t="s">
        <v>281</v>
      </c>
      <c r="F287" s="6" t="s">
        <v>1</v>
      </c>
      <c r="G287" s="6" t="s">
        <v>2</v>
      </c>
      <c r="H287" s="5" t="s">
        <v>2</v>
      </c>
      <c r="I287" s="5" t="s">
        <v>2</v>
      </c>
    </row>
    <row r="288" spans="1:9" x14ac:dyDescent="0.25">
      <c r="A288" s="5" t="s">
        <v>2</v>
      </c>
      <c r="B288" s="5" t="s">
        <v>1</v>
      </c>
      <c r="C288" s="5" t="s">
        <v>2</v>
      </c>
      <c r="D288" s="1" t="s">
        <v>194</v>
      </c>
      <c r="E288" s="5" t="s">
        <v>1</v>
      </c>
      <c r="F288" s="6" t="s">
        <v>2</v>
      </c>
      <c r="G288" s="6" t="s">
        <v>1</v>
      </c>
      <c r="H288" s="5" t="s">
        <v>2</v>
      </c>
      <c r="I288" s="5" t="s">
        <v>2</v>
      </c>
    </row>
    <row r="289" spans="1:9" x14ac:dyDescent="0.25">
      <c r="A289" s="5" t="s">
        <v>2</v>
      </c>
      <c r="B289" s="5" t="s">
        <v>1</v>
      </c>
      <c r="C289" s="5" t="s">
        <v>2</v>
      </c>
      <c r="D289" s="5" t="s">
        <v>1</v>
      </c>
      <c r="E289" s="5" t="s">
        <v>1</v>
      </c>
      <c r="F289" s="6" t="s">
        <v>2</v>
      </c>
      <c r="G289" s="1" t="s">
        <v>290</v>
      </c>
      <c r="H289" s="5" t="s">
        <v>2</v>
      </c>
      <c r="I289" s="5" t="s">
        <v>2</v>
      </c>
    </row>
    <row r="290" spans="1:9" x14ac:dyDescent="0.25">
      <c r="A290" s="5" t="s">
        <v>2</v>
      </c>
      <c r="B290" s="5" t="s">
        <v>1</v>
      </c>
      <c r="C290" s="5" t="s">
        <v>2</v>
      </c>
      <c r="D290" s="9" t="s">
        <v>286</v>
      </c>
      <c r="E290" s="5" t="s">
        <v>1</v>
      </c>
      <c r="F290" s="6" t="s">
        <v>2</v>
      </c>
      <c r="G290" s="5" t="s">
        <v>161</v>
      </c>
      <c r="H290" s="5" t="s">
        <v>2</v>
      </c>
      <c r="I290" s="5" t="s">
        <v>2</v>
      </c>
    </row>
    <row r="291" spans="1:9" x14ac:dyDescent="0.25">
      <c r="A291" s="5" t="s">
        <v>2</v>
      </c>
      <c r="B291" s="5" t="s">
        <v>1</v>
      </c>
      <c r="C291" s="5" t="s">
        <v>2</v>
      </c>
      <c r="D291" s="6" t="s">
        <v>1</v>
      </c>
      <c r="E291" s="9" t="s">
        <v>286</v>
      </c>
      <c r="F291" s="6" t="s">
        <v>2</v>
      </c>
      <c r="G291" s="5" t="s">
        <v>1</v>
      </c>
      <c r="H291" s="5" t="s">
        <v>2</v>
      </c>
      <c r="I291" s="5" t="s">
        <v>2</v>
      </c>
    </row>
    <row r="292" spans="1:9" x14ac:dyDescent="0.25">
      <c r="A292" s="5" t="s">
        <v>2</v>
      </c>
      <c r="B292" s="5" t="s">
        <v>1</v>
      </c>
      <c r="C292" s="5" t="s">
        <v>2</v>
      </c>
      <c r="D292" s="1" t="s">
        <v>194</v>
      </c>
      <c r="E292" s="6" t="s">
        <v>1</v>
      </c>
      <c r="F292" s="6" t="s">
        <v>1</v>
      </c>
      <c r="G292" s="5" t="s">
        <v>2</v>
      </c>
      <c r="H292" s="5" t="s">
        <v>2</v>
      </c>
      <c r="I292" s="5" t="s">
        <v>2</v>
      </c>
    </row>
    <row r="293" spans="1:9" x14ac:dyDescent="0.25">
      <c r="A293" s="5" t="s">
        <v>2</v>
      </c>
      <c r="B293" s="5" t="s">
        <v>1</v>
      </c>
      <c r="C293" s="5" t="s">
        <v>2</v>
      </c>
      <c r="D293" s="5" t="s">
        <v>1</v>
      </c>
      <c r="E293" s="6" t="s">
        <v>1</v>
      </c>
      <c r="F293" s="1" t="s">
        <v>290</v>
      </c>
      <c r="G293" s="5" t="s">
        <v>2</v>
      </c>
      <c r="H293" s="5" t="s">
        <v>2</v>
      </c>
      <c r="I293" s="5" t="s">
        <v>2</v>
      </c>
    </row>
    <row r="294" spans="1:9" x14ac:dyDescent="0.25">
      <c r="A294" s="5" t="s">
        <v>2</v>
      </c>
      <c r="B294" s="5" t="s">
        <v>1</v>
      </c>
      <c r="C294" s="5" t="s">
        <v>2</v>
      </c>
      <c r="D294" s="9" t="s">
        <v>290</v>
      </c>
      <c r="E294" s="6" t="s">
        <v>1</v>
      </c>
      <c r="F294" s="5" t="s">
        <v>307</v>
      </c>
      <c r="G294" s="5" t="s">
        <v>2</v>
      </c>
      <c r="H294" s="5" t="s">
        <v>2</v>
      </c>
      <c r="I294" s="5" t="s">
        <v>2</v>
      </c>
    </row>
    <row r="295" spans="1:9" x14ac:dyDescent="0.25">
      <c r="A295" s="5" t="s">
        <v>2</v>
      </c>
      <c r="B295" s="5" t="s">
        <v>1</v>
      </c>
      <c r="C295" s="5" t="s">
        <v>2</v>
      </c>
      <c r="D295" s="6" t="s">
        <v>1</v>
      </c>
      <c r="E295" s="1" t="s">
        <v>290</v>
      </c>
      <c r="F295" s="5" t="s">
        <v>1</v>
      </c>
      <c r="G295" s="5" t="s">
        <v>2</v>
      </c>
      <c r="H295" s="5" t="s">
        <v>2</v>
      </c>
      <c r="I295" s="5" t="s">
        <v>2</v>
      </c>
    </row>
    <row r="296" spans="1:9" x14ac:dyDescent="0.25">
      <c r="A296" s="5" t="s">
        <v>2</v>
      </c>
      <c r="B296" s="5" t="s">
        <v>1</v>
      </c>
      <c r="C296" s="5" t="s">
        <v>2</v>
      </c>
      <c r="D296" s="1" t="s">
        <v>194</v>
      </c>
      <c r="E296" s="5" t="s">
        <v>1</v>
      </c>
      <c r="F296" s="5" t="s">
        <v>2</v>
      </c>
      <c r="G296" s="5" t="s">
        <v>2</v>
      </c>
      <c r="H296" s="5" t="s">
        <v>2</v>
      </c>
      <c r="I296" s="5" t="s">
        <v>2</v>
      </c>
    </row>
    <row r="297" spans="1:9" x14ac:dyDescent="0.25">
      <c r="A297" s="5" t="s">
        <v>2</v>
      </c>
      <c r="B297" s="5" t="s">
        <v>1</v>
      </c>
      <c r="C297" s="5" t="s">
        <v>2</v>
      </c>
      <c r="D297" s="5" t="s">
        <v>2</v>
      </c>
      <c r="E297" s="5" t="s">
        <v>1</v>
      </c>
      <c r="F297" s="5" t="s">
        <v>2</v>
      </c>
      <c r="G297" s="5" t="s">
        <v>2</v>
      </c>
      <c r="H297" s="5" t="s">
        <v>1</v>
      </c>
      <c r="I297" s="5" t="s">
        <v>2</v>
      </c>
    </row>
    <row r="298" spans="1:9" x14ac:dyDescent="0.25">
      <c r="A298" s="5" t="s">
        <v>2</v>
      </c>
      <c r="B298" s="5" t="s">
        <v>1</v>
      </c>
      <c r="C298" s="5" t="s">
        <v>2</v>
      </c>
      <c r="D298" s="5" t="s">
        <v>2</v>
      </c>
      <c r="E298" s="5" t="s">
        <v>2</v>
      </c>
      <c r="F298" s="5" t="s">
        <v>2</v>
      </c>
      <c r="G298" s="7" t="s">
        <v>210</v>
      </c>
      <c r="H298" s="9" t="s">
        <v>1</v>
      </c>
      <c r="I298" s="5" t="s">
        <v>1</v>
      </c>
    </row>
    <row r="299" spans="1:9" x14ac:dyDescent="0.25">
      <c r="A299" s="5" t="s">
        <v>2</v>
      </c>
      <c r="B299" s="5" t="s">
        <v>1</v>
      </c>
      <c r="C299" s="5" t="s">
        <v>2</v>
      </c>
      <c r="D299" s="5" t="s">
        <v>2</v>
      </c>
      <c r="E299" s="5" t="s">
        <v>2</v>
      </c>
      <c r="F299" s="5" t="s">
        <v>2</v>
      </c>
      <c r="G299" s="5" t="s">
        <v>2</v>
      </c>
      <c r="H299" s="6" t="s">
        <v>1</v>
      </c>
      <c r="I299" s="9" t="s">
        <v>1</v>
      </c>
    </row>
    <row r="300" spans="1:9" x14ac:dyDescent="0.25">
      <c r="A300" s="5" t="s">
        <v>2</v>
      </c>
      <c r="B300" s="5" t="s">
        <v>1</v>
      </c>
      <c r="C300" s="5" t="s">
        <v>2</v>
      </c>
      <c r="D300" s="5" t="s">
        <v>2</v>
      </c>
      <c r="E300" s="5" t="s">
        <v>2</v>
      </c>
      <c r="F300" s="5" t="s">
        <v>2</v>
      </c>
      <c r="G300" s="5" t="s">
        <v>2</v>
      </c>
      <c r="H300" s="1" t="s">
        <v>1</v>
      </c>
      <c r="I300" s="5" t="s">
        <v>1</v>
      </c>
    </row>
    <row r="301" spans="1:9" x14ac:dyDescent="0.25">
      <c r="A301" s="5" t="s">
        <v>2</v>
      </c>
      <c r="B301" s="5" t="s">
        <v>1</v>
      </c>
      <c r="C301" s="5" t="s">
        <v>2</v>
      </c>
      <c r="D301" s="5" t="s">
        <v>2</v>
      </c>
      <c r="E301" s="5" t="s">
        <v>2</v>
      </c>
      <c r="F301" s="5" t="s">
        <v>2</v>
      </c>
      <c r="G301" s="5" t="s">
        <v>2</v>
      </c>
      <c r="H301" s="5" t="s">
        <v>2</v>
      </c>
      <c r="I301" s="5" t="s">
        <v>1</v>
      </c>
    </row>
    <row r="302" spans="1:9" ht="15.75" x14ac:dyDescent="0.25">
      <c r="A302" s="257" t="s">
        <v>882</v>
      </c>
      <c r="B302" s="257"/>
      <c r="C302" s="12"/>
      <c r="D302" s="12"/>
      <c r="E302" s="12"/>
      <c r="F302" s="258" t="s">
        <v>883</v>
      </c>
      <c r="G302" s="258"/>
      <c r="H302" s="258"/>
      <c r="I302" s="258"/>
    </row>
  </sheetData>
  <mergeCells count="12">
    <mergeCell ref="A144:B144"/>
    <mergeCell ref="F144:I144"/>
    <mergeCell ref="A230:B230"/>
    <mergeCell ref="F230:I230"/>
    <mergeCell ref="A302:B302"/>
    <mergeCell ref="F302:I302"/>
    <mergeCell ref="A6:I6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scale="44" fitToHeight="0" orientation="portrait" r:id="rId1"/>
  <rowBreaks count="2" manualBreakCount="2">
    <brk id="145" max="16383" man="1"/>
    <brk id="2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view="pageBreakPreview" zoomScale="60" zoomScaleNormal="100" workbookViewId="0">
      <selection activeCell="L77" sqref="L77"/>
    </sheetView>
  </sheetViews>
  <sheetFormatPr defaultRowHeight="15" x14ac:dyDescent="0.25"/>
  <cols>
    <col min="2" max="2" width="9" customWidth="1"/>
    <col min="3" max="6" width="25" customWidth="1"/>
    <col min="7" max="7" width="20" customWidth="1"/>
    <col min="8" max="8" width="22.5703125" customWidth="1"/>
    <col min="9" max="9" width="23.140625" customWidth="1"/>
  </cols>
  <sheetData>
    <row r="1" spans="1:9" ht="15.75" x14ac:dyDescent="0.25">
      <c r="A1" s="253" t="str">
        <f>'GS U13-Main Draw'!A1</f>
        <v>Национальная федерация бадминтона России</v>
      </c>
      <c r="B1" s="253"/>
      <c r="C1" s="253"/>
      <c r="D1" s="253"/>
      <c r="E1" s="253"/>
      <c r="F1" s="253"/>
      <c r="G1" s="253"/>
      <c r="H1" s="253"/>
      <c r="I1" s="253"/>
    </row>
    <row r="2" spans="1:9" ht="15.75" x14ac:dyDescent="0.25">
      <c r="A2" s="253" t="str">
        <f>'GS U13-Main Draw'!A2</f>
        <v>Министерство молодежной политики и спорта Саратовской области</v>
      </c>
      <c r="B2" s="253"/>
      <c r="C2" s="253"/>
      <c r="D2" s="253"/>
      <c r="E2" s="253"/>
      <c r="F2" s="253"/>
      <c r="G2" s="253"/>
      <c r="H2" s="253"/>
      <c r="I2" s="253"/>
    </row>
    <row r="3" spans="1:9" ht="15.75" x14ac:dyDescent="0.25">
      <c r="A3" s="253" t="str">
        <f>'GS U13-Main Draw'!A3</f>
        <v>Федерация бадминтона Саратовской области</v>
      </c>
      <c r="B3" s="253"/>
      <c r="C3" s="253"/>
      <c r="D3" s="253"/>
      <c r="E3" s="253"/>
      <c r="F3" s="253"/>
      <c r="G3" s="253"/>
      <c r="H3" s="253"/>
      <c r="I3" s="253"/>
    </row>
    <row r="4" spans="1:9" ht="21" x14ac:dyDescent="0.35">
      <c r="A4" s="255" t="str">
        <f>'GS U13-Main Draw'!A4</f>
        <v>X Всероссийские юниорские и юношеские соревнования по бадминтону, посвященные Первому космонавту Ю.А. Гагарину</v>
      </c>
      <c r="B4" s="255"/>
      <c r="C4" s="255"/>
      <c r="D4" s="255"/>
      <c r="E4" s="255"/>
      <c r="F4" s="255"/>
      <c r="G4" s="255"/>
      <c r="H4" s="255"/>
      <c r="I4" s="255"/>
    </row>
    <row r="5" spans="1:9" ht="24.6" customHeight="1" x14ac:dyDescent="0.25">
      <c r="A5" s="259" t="str">
        <f>'GS U13-Main Draw'!A5</f>
        <v xml:space="preserve">Всероссийская юниорская и юношеская серия  Гран-при 2023 года,
этап Первенств России по бадминтону </v>
      </c>
      <c r="B5" s="259"/>
      <c r="C5" s="259"/>
      <c r="D5" s="259"/>
      <c r="E5" s="259"/>
      <c r="F5" s="259"/>
      <c r="G5" s="259"/>
      <c r="H5" s="259"/>
      <c r="I5" s="259"/>
    </row>
    <row r="6" spans="1:9" x14ac:dyDescent="0.25">
      <c r="A6" s="248" t="str">
        <f>'GS U13-Main Draw'!A6</f>
        <v>г. Саратов, Саратовская область, 18 - 22 августа 2023 г.</v>
      </c>
      <c r="B6" s="248"/>
      <c r="C6" s="248"/>
      <c r="D6" s="248"/>
      <c r="E6" s="248"/>
      <c r="F6" s="248"/>
      <c r="G6" s="248"/>
      <c r="H6" s="248"/>
      <c r="I6" s="248"/>
    </row>
    <row r="7" spans="1:9" ht="15.75" x14ac:dyDescent="0.25">
      <c r="A7" s="250"/>
      <c r="B7" s="250"/>
      <c r="C7" s="250"/>
      <c r="D7" s="250"/>
      <c r="E7" s="250"/>
      <c r="F7" s="250"/>
      <c r="G7" s="250"/>
      <c r="H7" s="250"/>
      <c r="I7" s="250"/>
    </row>
    <row r="8" spans="1:9" ht="21" x14ac:dyDescent="0.35">
      <c r="A8" s="3" t="s">
        <v>886</v>
      </c>
    </row>
    <row r="9" spans="1:9" x14ac:dyDescent="0.25">
      <c r="A9" t="s">
        <v>0</v>
      </c>
    </row>
    <row r="10" spans="1:9" x14ac:dyDescent="0.25">
      <c r="A10" s="1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x14ac:dyDescent="0.25">
      <c r="A11" s="6" t="s">
        <v>2</v>
      </c>
      <c r="B11" s="6" t="s">
        <v>183</v>
      </c>
      <c r="C11" s="7" t="s">
        <v>310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</row>
    <row r="12" spans="1:9" x14ac:dyDescent="0.25">
      <c r="A12" s="1" t="s">
        <v>11</v>
      </c>
      <c r="B12" s="1" t="s">
        <v>47</v>
      </c>
      <c r="C12" s="4" t="s">
        <v>311</v>
      </c>
      <c r="D12" s="7" t="s">
        <v>310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2</v>
      </c>
    </row>
    <row r="13" spans="1:9" x14ac:dyDescent="0.25">
      <c r="A13" s="6" t="s">
        <v>2</v>
      </c>
      <c r="B13" s="6" t="s">
        <v>1</v>
      </c>
      <c r="C13" s="6" t="s">
        <v>1</v>
      </c>
      <c r="D13" s="4" t="s">
        <v>311</v>
      </c>
      <c r="E13" s="5" t="s">
        <v>2</v>
      </c>
      <c r="F13" s="5" t="s">
        <v>2</v>
      </c>
      <c r="G13" s="5" t="s">
        <v>2</v>
      </c>
      <c r="H13" s="5" t="s">
        <v>2</v>
      </c>
      <c r="I13" s="5" t="s">
        <v>2</v>
      </c>
    </row>
    <row r="14" spans="1:9" x14ac:dyDescent="0.25">
      <c r="A14" s="1" t="s">
        <v>14</v>
      </c>
      <c r="B14" s="1" t="s">
        <v>1</v>
      </c>
      <c r="C14" s="1" t="s">
        <v>15</v>
      </c>
      <c r="D14" s="6" t="s">
        <v>1</v>
      </c>
      <c r="E14" s="7" t="s">
        <v>310</v>
      </c>
      <c r="F14" s="5" t="s">
        <v>2</v>
      </c>
      <c r="G14" s="5" t="s">
        <v>2</v>
      </c>
      <c r="H14" s="5" t="s">
        <v>2</v>
      </c>
      <c r="I14" s="5" t="s">
        <v>2</v>
      </c>
    </row>
    <row r="15" spans="1:9" x14ac:dyDescent="0.25">
      <c r="A15" s="6" t="s">
        <v>2</v>
      </c>
      <c r="B15" s="6" t="s">
        <v>101</v>
      </c>
      <c r="C15" s="5" t="s">
        <v>102</v>
      </c>
      <c r="D15" s="6" t="s">
        <v>1</v>
      </c>
      <c r="E15" s="4" t="s">
        <v>311</v>
      </c>
      <c r="F15" s="5" t="s">
        <v>2</v>
      </c>
      <c r="G15" s="5" t="s">
        <v>2</v>
      </c>
      <c r="H15" s="5" t="s">
        <v>2</v>
      </c>
      <c r="I15" s="5" t="s">
        <v>2</v>
      </c>
    </row>
    <row r="16" spans="1:9" x14ac:dyDescent="0.25">
      <c r="A16" s="1" t="s">
        <v>16</v>
      </c>
      <c r="B16" s="1" t="s">
        <v>47</v>
      </c>
      <c r="C16" s="9" t="s">
        <v>281</v>
      </c>
      <c r="D16" s="6" t="s">
        <v>102</v>
      </c>
      <c r="E16" s="6" t="s">
        <v>105</v>
      </c>
      <c r="F16" s="5" t="s">
        <v>2</v>
      </c>
      <c r="G16" s="5" t="s">
        <v>2</v>
      </c>
      <c r="H16" s="5" t="s">
        <v>2</v>
      </c>
      <c r="I16" s="5" t="s">
        <v>2</v>
      </c>
    </row>
    <row r="17" spans="1:9" x14ac:dyDescent="0.25">
      <c r="A17" s="6" t="s">
        <v>2</v>
      </c>
      <c r="B17" s="6" t="s">
        <v>1</v>
      </c>
      <c r="C17" s="6" t="s">
        <v>1</v>
      </c>
      <c r="D17" s="1" t="s">
        <v>281</v>
      </c>
      <c r="E17" s="6" t="s">
        <v>1</v>
      </c>
      <c r="F17" s="5" t="s">
        <v>2</v>
      </c>
      <c r="G17" s="5" t="s">
        <v>2</v>
      </c>
      <c r="H17" s="5" t="s">
        <v>2</v>
      </c>
      <c r="I17" s="5" t="s">
        <v>2</v>
      </c>
    </row>
    <row r="18" spans="1:9" x14ac:dyDescent="0.25">
      <c r="A18" s="1" t="s">
        <v>20</v>
      </c>
      <c r="B18" s="1" t="s">
        <v>1</v>
      </c>
      <c r="C18" s="1" t="s">
        <v>21</v>
      </c>
      <c r="D18" s="5" t="s">
        <v>1</v>
      </c>
      <c r="E18" s="6" t="s">
        <v>2</v>
      </c>
      <c r="F18" s="7" t="s">
        <v>310</v>
      </c>
      <c r="G18" s="5" t="s">
        <v>2</v>
      </c>
      <c r="H18" s="5" t="s">
        <v>2</v>
      </c>
      <c r="I18" s="5" t="s">
        <v>2</v>
      </c>
    </row>
    <row r="19" spans="1:9" x14ac:dyDescent="0.25">
      <c r="A19" s="6" t="s">
        <v>2</v>
      </c>
      <c r="B19" s="6" t="s">
        <v>47</v>
      </c>
      <c r="C19" s="7" t="s">
        <v>48</v>
      </c>
      <c r="D19" s="5" t="s">
        <v>1</v>
      </c>
      <c r="E19" s="6" t="s">
        <v>2</v>
      </c>
      <c r="F19" s="4" t="s">
        <v>311</v>
      </c>
      <c r="G19" s="5" t="s">
        <v>2</v>
      </c>
      <c r="H19" s="5" t="s">
        <v>2</v>
      </c>
      <c r="I19" s="5" t="s">
        <v>2</v>
      </c>
    </row>
    <row r="20" spans="1:9" x14ac:dyDescent="0.25">
      <c r="A20" s="1" t="s">
        <v>22</v>
      </c>
      <c r="B20" s="1" t="s">
        <v>47</v>
      </c>
      <c r="C20" s="4" t="s">
        <v>312</v>
      </c>
      <c r="D20" s="7" t="s">
        <v>48</v>
      </c>
      <c r="E20" s="6" t="s">
        <v>2</v>
      </c>
      <c r="F20" s="6" t="s">
        <v>313</v>
      </c>
      <c r="G20" s="5" t="s">
        <v>2</v>
      </c>
      <c r="H20" s="5" t="s">
        <v>2</v>
      </c>
      <c r="I20" s="5" t="s">
        <v>2</v>
      </c>
    </row>
    <row r="21" spans="1:9" x14ac:dyDescent="0.25">
      <c r="A21" s="6" t="s">
        <v>2</v>
      </c>
      <c r="B21" s="6" t="s">
        <v>1</v>
      </c>
      <c r="C21" s="6" t="s">
        <v>1</v>
      </c>
      <c r="D21" s="4" t="s">
        <v>312</v>
      </c>
      <c r="E21" s="6" t="s">
        <v>2</v>
      </c>
      <c r="F21" s="6" t="s">
        <v>1</v>
      </c>
      <c r="G21" s="5" t="s">
        <v>2</v>
      </c>
      <c r="H21" s="5" t="s">
        <v>2</v>
      </c>
      <c r="I21" s="5" t="s">
        <v>2</v>
      </c>
    </row>
    <row r="22" spans="1:9" x14ac:dyDescent="0.25">
      <c r="A22" s="1" t="s">
        <v>26</v>
      </c>
      <c r="B22" s="1" t="s">
        <v>1</v>
      </c>
      <c r="C22" s="1" t="s">
        <v>27</v>
      </c>
      <c r="D22" s="6" t="s">
        <v>1</v>
      </c>
      <c r="E22" s="8" t="s">
        <v>48</v>
      </c>
      <c r="F22" s="6" t="s">
        <v>2</v>
      </c>
      <c r="G22" s="5" t="s">
        <v>2</v>
      </c>
      <c r="H22" s="5" t="s">
        <v>2</v>
      </c>
      <c r="I22" s="5" t="s">
        <v>2</v>
      </c>
    </row>
    <row r="23" spans="1:9" x14ac:dyDescent="0.25">
      <c r="A23" s="6" t="s">
        <v>2</v>
      </c>
      <c r="B23" s="6" t="s">
        <v>29</v>
      </c>
      <c r="C23" s="5" t="s">
        <v>77</v>
      </c>
      <c r="D23" s="6" t="s">
        <v>1</v>
      </c>
      <c r="E23" s="10" t="s">
        <v>312</v>
      </c>
      <c r="F23" s="6" t="s">
        <v>2</v>
      </c>
      <c r="G23" s="5" t="s">
        <v>2</v>
      </c>
      <c r="H23" s="5" t="s">
        <v>2</v>
      </c>
      <c r="I23" s="5" t="s">
        <v>2</v>
      </c>
    </row>
    <row r="24" spans="1:9" x14ac:dyDescent="0.25">
      <c r="A24" s="1" t="s">
        <v>28</v>
      </c>
      <c r="B24" s="1" t="s">
        <v>29</v>
      </c>
      <c r="C24" s="9" t="s">
        <v>269</v>
      </c>
      <c r="D24" s="6" t="s">
        <v>77</v>
      </c>
      <c r="E24" s="5" t="s">
        <v>314</v>
      </c>
      <c r="F24" s="6" t="s">
        <v>2</v>
      </c>
      <c r="G24" s="5" t="s">
        <v>2</v>
      </c>
      <c r="H24" s="5" t="s">
        <v>2</v>
      </c>
      <c r="I24" s="5" t="s">
        <v>2</v>
      </c>
    </row>
    <row r="25" spans="1:9" x14ac:dyDescent="0.25">
      <c r="A25" s="6" t="s">
        <v>2</v>
      </c>
      <c r="B25" s="6" t="s">
        <v>1</v>
      </c>
      <c r="C25" s="6" t="s">
        <v>1</v>
      </c>
      <c r="D25" s="1" t="s">
        <v>269</v>
      </c>
      <c r="E25" s="5" t="s">
        <v>1</v>
      </c>
      <c r="F25" s="6" t="s">
        <v>2</v>
      </c>
      <c r="G25" s="5" t="s">
        <v>2</v>
      </c>
      <c r="H25" s="5" t="s">
        <v>2</v>
      </c>
      <c r="I25" s="5" t="s">
        <v>2</v>
      </c>
    </row>
    <row r="26" spans="1:9" x14ac:dyDescent="0.25">
      <c r="A26" s="1" t="s">
        <v>32</v>
      </c>
      <c r="B26" s="1" t="s">
        <v>1</v>
      </c>
      <c r="C26" s="1" t="s">
        <v>315</v>
      </c>
      <c r="D26" s="5" t="s">
        <v>1</v>
      </c>
      <c r="E26" s="5" t="s">
        <v>2</v>
      </c>
      <c r="F26" s="6" t="s">
        <v>2</v>
      </c>
      <c r="G26" s="7" t="s">
        <v>310</v>
      </c>
      <c r="H26" s="5" t="s">
        <v>2</v>
      </c>
      <c r="I26" s="5" t="s">
        <v>2</v>
      </c>
    </row>
    <row r="27" spans="1:9" x14ac:dyDescent="0.25">
      <c r="A27" s="6" t="s">
        <v>2</v>
      </c>
      <c r="B27" s="6" t="s">
        <v>12</v>
      </c>
      <c r="C27" s="7" t="s">
        <v>316</v>
      </c>
      <c r="D27" s="5" t="s">
        <v>1</v>
      </c>
      <c r="E27" s="5" t="s">
        <v>2</v>
      </c>
      <c r="F27" s="6" t="s">
        <v>2</v>
      </c>
      <c r="G27" s="4" t="s">
        <v>311</v>
      </c>
      <c r="H27" s="5" t="s">
        <v>2</v>
      </c>
      <c r="I27" s="5" t="s">
        <v>2</v>
      </c>
    </row>
    <row r="28" spans="1:9" x14ac:dyDescent="0.25">
      <c r="A28" s="1" t="s">
        <v>35</v>
      </c>
      <c r="B28" s="1" t="s">
        <v>12</v>
      </c>
      <c r="C28" s="4" t="s">
        <v>264</v>
      </c>
      <c r="D28" s="7" t="s">
        <v>316</v>
      </c>
      <c r="E28" s="5" t="s">
        <v>2</v>
      </c>
      <c r="F28" s="6" t="s">
        <v>2</v>
      </c>
      <c r="G28" s="6" t="s">
        <v>189</v>
      </c>
      <c r="H28" s="5" t="s">
        <v>2</v>
      </c>
      <c r="I28" s="5" t="s">
        <v>2</v>
      </c>
    </row>
    <row r="29" spans="1:9" x14ac:dyDescent="0.25">
      <c r="A29" s="6" t="s">
        <v>2</v>
      </c>
      <c r="B29" s="6" t="s">
        <v>1</v>
      </c>
      <c r="C29" s="6" t="s">
        <v>1</v>
      </c>
      <c r="D29" s="4" t="s">
        <v>264</v>
      </c>
      <c r="E29" s="5" t="s">
        <v>2</v>
      </c>
      <c r="F29" s="6" t="s">
        <v>2</v>
      </c>
      <c r="G29" s="6" t="s">
        <v>1</v>
      </c>
      <c r="H29" s="5" t="s">
        <v>2</v>
      </c>
      <c r="I29" s="5" t="s">
        <v>2</v>
      </c>
    </row>
    <row r="30" spans="1:9" x14ac:dyDescent="0.25">
      <c r="A30" s="1" t="s">
        <v>39</v>
      </c>
      <c r="B30" s="1" t="s">
        <v>1</v>
      </c>
      <c r="C30" s="1" t="s">
        <v>40</v>
      </c>
      <c r="D30" s="6" t="s">
        <v>1</v>
      </c>
      <c r="E30" s="7" t="s">
        <v>316</v>
      </c>
      <c r="F30" s="6" t="s">
        <v>2</v>
      </c>
      <c r="G30" s="6" t="s">
        <v>2</v>
      </c>
      <c r="H30" s="5" t="s">
        <v>2</v>
      </c>
      <c r="I30" s="5" t="s">
        <v>2</v>
      </c>
    </row>
    <row r="31" spans="1:9" x14ac:dyDescent="0.25">
      <c r="A31" s="6" t="s">
        <v>2</v>
      </c>
      <c r="B31" s="6" t="s">
        <v>17</v>
      </c>
      <c r="C31" s="5" t="s">
        <v>64</v>
      </c>
      <c r="D31" s="6" t="s">
        <v>1</v>
      </c>
      <c r="E31" s="4" t="s">
        <v>264</v>
      </c>
      <c r="F31" s="6" t="s">
        <v>2</v>
      </c>
      <c r="G31" s="6" t="s">
        <v>2</v>
      </c>
      <c r="H31" s="5" t="s">
        <v>2</v>
      </c>
      <c r="I31" s="5" t="s">
        <v>2</v>
      </c>
    </row>
    <row r="32" spans="1:9" x14ac:dyDescent="0.25">
      <c r="A32" s="1" t="s">
        <v>41</v>
      </c>
      <c r="B32" s="1" t="s">
        <v>101</v>
      </c>
      <c r="C32" s="9" t="s">
        <v>244</v>
      </c>
      <c r="D32" s="6" t="s">
        <v>64</v>
      </c>
      <c r="E32" s="6" t="s">
        <v>317</v>
      </c>
      <c r="F32" s="6" t="s">
        <v>2</v>
      </c>
      <c r="G32" s="6" t="s">
        <v>2</v>
      </c>
      <c r="H32" s="5" t="s">
        <v>2</v>
      </c>
      <c r="I32" s="5" t="s">
        <v>2</v>
      </c>
    </row>
    <row r="33" spans="1:9" x14ac:dyDescent="0.25">
      <c r="A33" s="6" t="s">
        <v>2</v>
      </c>
      <c r="B33" s="6" t="s">
        <v>1</v>
      </c>
      <c r="C33" s="6" t="s">
        <v>1</v>
      </c>
      <c r="D33" s="1" t="s">
        <v>244</v>
      </c>
      <c r="E33" s="6" t="s">
        <v>1</v>
      </c>
      <c r="F33" s="6" t="s">
        <v>2</v>
      </c>
      <c r="G33" s="6" t="s">
        <v>2</v>
      </c>
      <c r="H33" s="5" t="s">
        <v>2</v>
      </c>
      <c r="I33" s="5" t="s">
        <v>2</v>
      </c>
    </row>
    <row r="34" spans="1:9" x14ac:dyDescent="0.25">
      <c r="A34" s="1" t="s">
        <v>44</v>
      </c>
      <c r="B34" s="1" t="s">
        <v>1</v>
      </c>
      <c r="C34" s="1" t="s">
        <v>45</v>
      </c>
      <c r="D34" s="5" t="s">
        <v>1</v>
      </c>
      <c r="E34" s="6" t="s">
        <v>2</v>
      </c>
      <c r="F34" s="8" t="s">
        <v>316</v>
      </c>
      <c r="G34" s="6" t="s">
        <v>2</v>
      </c>
      <c r="H34" s="5" t="s">
        <v>2</v>
      </c>
      <c r="I34" s="5" t="s">
        <v>2</v>
      </c>
    </row>
    <row r="35" spans="1:9" ht="30" x14ac:dyDescent="0.25">
      <c r="A35" s="6" t="s">
        <v>2</v>
      </c>
      <c r="B35" s="6" t="s">
        <v>59</v>
      </c>
      <c r="C35" s="7" t="s">
        <v>318</v>
      </c>
      <c r="D35" s="5" t="s">
        <v>1</v>
      </c>
      <c r="E35" s="6" t="s">
        <v>2</v>
      </c>
      <c r="F35" s="10" t="s">
        <v>264</v>
      </c>
      <c r="G35" s="6" t="s">
        <v>2</v>
      </c>
      <c r="H35" s="5" t="s">
        <v>2</v>
      </c>
      <c r="I35" s="5" t="s">
        <v>2</v>
      </c>
    </row>
    <row r="36" spans="1:9" x14ac:dyDescent="0.25">
      <c r="A36" s="1" t="s">
        <v>46</v>
      </c>
      <c r="B36" s="1" t="s">
        <v>47</v>
      </c>
      <c r="C36" s="4" t="s">
        <v>319</v>
      </c>
      <c r="D36" s="7" t="s">
        <v>318</v>
      </c>
      <c r="E36" s="6" t="s">
        <v>2</v>
      </c>
      <c r="F36" s="5" t="s">
        <v>320</v>
      </c>
      <c r="G36" s="6" t="s">
        <v>2</v>
      </c>
      <c r="H36" s="5" t="s">
        <v>2</v>
      </c>
      <c r="I36" s="5" t="s">
        <v>2</v>
      </c>
    </row>
    <row r="37" spans="1:9" x14ac:dyDescent="0.25">
      <c r="A37" s="6" t="s">
        <v>2</v>
      </c>
      <c r="B37" s="6" t="s">
        <v>1</v>
      </c>
      <c r="C37" s="6" t="s">
        <v>1</v>
      </c>
      <c r="D37" s="4" t="s">
        <v>319</v>
      </c>
      <c r="E37" s="6" t="s">
        <v>2</v>
      </c>
      <c r="F37" s="5" t="s">
        <v>1</v>
      </c>
      <c r="G37" s="6" t="s">
        <v>2</v>
      </c>
      <c r="H37" s="5" t="s">
        <v>2</v>
      </c>
      <c r="I37" s="5" t="s">
        <v>2</v>
      </c>
    </row>
    <row r="38" spans="1:9" x14ac:dyDescent="0.25">
      <c r="A38" s="1" t="s">
        <v>50</v>
      </c>
      <c r="B38" s="1" t="s">
        <v>1</v>
      </c>
      <c r="C38" s="1" t="s">
        <v>51</v>
      </c>
      <c r="D38" s="6" t="s">
        <v>1</v>
      </c>
      <c r="E38" s="8" t="s">
        <v>318</v>
      </c>
      <c r="F38" s="5" t="s">
        <v>2</v>
      </c>
      <c r="G38" s="6" t="s">
        <v>2</v>
      </c>
      <c r="H38" s="5" t="s">
        <v>2</v>
      </c>
      <c r="I38" s="5" t="s">
        <v>2</v>
      </c>
    </row>
    <row r="39" spans="1:9" x14ac:dyDescent="0.25">
      <c r="A39" s="6" t="s">
        <v>2</v>
      </c>
      <c r="B39" s="6" t="s">
        <v>17</v>
      </c>
      <c r="C39" s="5" t="s">
        <v>116</v>
      </c>
      <c r="D39" s="6" t="s">
        <v>1</v>
      </c>
      <c r="E39" s="10" t="s">
        <v>319</v>
      </c>
      <c r="F39" s="5" t="s">
        <v>2</v>
      </c>
      <c r="G39" s="6" t="s">
        <v>2</v>
      </c>
      <c r="H39" s="5" t="s">
        <v>2</v>
      </c>
      <c r="I39" s="5" t="s">
        <v>2</v>
      </c>
    </row>
    <row r="40" spans="1:9" x14ac:dyDescent="0.25">
      <c r="A40" s="1" t="s">
        <v>53</v>
      </c>
      <c r="B40" s="1" t="s">
        <v>17</v>
      </c>
      <c r="C40" s="9" t="s">
        <v>286</v>
      </c>
      <c r="D40" s="6" t="s">
        <v>116</v>
      </c>
      <c r="E40" s="5" t="s">
        <v>321</v>
      </c>
      <c r="F40" s="5" t="s">
        <v>2</v>
      </c>
      <c r="G40" s="6" t="s">
        <v>2</v>
      </c>
      <c r="H40" s="5" t="s">
        <v>2</v>
      </c>
      <c r="I40" s="5" t="s">
        <v>2</v>
      </c>
    </row>
    <row r="41" spans="1:9" x14ac:dyDescent="0.25">
      <c r="A41" s="6" t="s">
        <v>2</v>
      </c>
      <c r="B41" s="6" t="s">
        <v>29</v>
      </c>
      <c r="C41" s="6" t="s">
        <v>42</v>
      </c>
      <c r="D41" s="1" t="s">
        <v>286</v>
      </c>
      <c r="E41" s="5" t="s">
        <v>1</v>
      </c>
      <c r="F41" s="5" t="s">
        <v>2</v>
      </c>
      <c r="G41" s="6" t="s">
        <v>2</v>
      </c>
      <c r="H41" s="5" t="s">
        <v>2</v>
      </c>
      <c r="I41" s="5" t="s">
        <v>2</v>
      </c>
    </row>
    <row r="42" spans="1:9" x14ac:dyDescent="0.25">
      <c r="A42" s="1" t="s">
        <v>56</v>
      </c>
      <c r="B42" s="1" t="s">
        <v>29</v>
      </c>
      <c r="C42" s="1" t="s">
        <v>252</v>
      </c>
      <c r="D42" s="5" t="s">
        <v>322</v>
      </c>
      <c r="E42" s="5" t="s">
        <v>2</v>
      </c>
      <c r="F42" s="5" t="s">
        <v>2</v>
      </c>
      <c r="G42" s="6" t="s">
        <v>2</v>
      </c>
      <c r="H42" s="18" t="str">
        <f t="shared" ref="H42:H43" si="0">G26</f>
        <v xml:space="preserve">Родион Кель [1] </v>
      </c>
      <c r="I42" s="5" t="s">
        <v>2</v>
      </c>
    </row>
    <row r="43" spans="1:9" x14ac:dyDescent="0.25">
      <c r="A43" s="6" t="s">
        <v>2</v>
      </c>
      <c r="B43" s="6" t="s">
        <v>12</v>
      </c>
      <c r="C43" s="7" t="s">
        <v>323</v>
      </c>
      <c r="D43" s="5" t="s">
        <v>1</v>
      </c>
      <c r="E43" s="5" t="s">
        <v>2</v>
      </c>
      <c r="F43" s="5" t="s">
        <v>2</v>
      </c>
      <c r="G43" s="6" t="s">
        <v>2</v>
      </c>
      <c r="H43" s="17" t="str">
        <f t="shared" si="0"/>
        <v xml:space="preserve">Валерия Морозова </v>
      </c>
      <c r="I43" s="5" t="s">
        <v>2</v>
      </c>
    </row>
    <row r="44" spans="1:9" x14ac:dyDescent="0.25">
      <c r="A44" s="1" t="s">
        <v>58</v>
      </c>
      <c r="B44" s="1" t="s">
        <v>12</v>
      </c>
      <c r="C44" s="4" t="s">
        <v>324</v>
      </c>
      <c r="D44" s="7" t="s">
        <v>323</v>
      </c>
      <c r="E44" s="5" t="s">
        <v>2</v>
      </c>
      <c r="F44" s="5" t="s">
        <v>2</v>
      </c>
      <c r="G44" s="6" t="s">
        <v>2</v>
      </c>
      <c r="H44" s="6" t="s">
        <v>948</v>
      </c>
      <c r="I44" s="5" t="s">
        <v>2</v>
      </c>
    </row>
    <row r="45" spans="1:9" x14ac:dyDescent="0.25">
      <c r="A45" s="6" t="s">
        <v>2</v>
      </c>
      <c r="B45" s="6" t="s">
        <v>1</v>
      </c>
      <c r="C45" s="6" t="s">
        <v>1</v>
      </c>
      <c r="D45" s="4" t="s">
        <v>324</v>
      </c>
      <c r="E45" s="5" t="s">
        <v>2</v>
      </c>
      <c r="F45" s="5" t="s">
        <v>2</v>
      </c>
      <c r="G45" s="6" t="s">
        <v>2</v>
      </c>
      <c r="H45" s="6" t="s">
        <v>1</v>
      </c>
      <c r="I45" s="5" t="s">
        <v>2</v>
      </c>
    </row>
    <row r="46" spans="1:9" x14ac:dyDescent="0.25">
      <c r="A46" s="1" t="s">
        <v>61</v>
      </c>
      <c r="B46" s="1" t="s">
        <v>1</v>
      </c>
      <c r="C46" s="1" t="s">
        <v>62</v>
      </c>
      <c r="D46" s="6" t="s">
        <v>1</v>
      </c>
      <c r="E46" s="7" t="s">
        <v>323</v>
      </c>
      <c r="F46" s="5" t="s">
        <v>2</v>
      </c>
      <c r="G46" s="6" t="s">
        <v>2</v>
      </c>
      <c r="H46" s="6" t="s">
        <v>2</v>
      </c>
      <c r="I46" s="5" t="s">
        <v>2</v>
      </c>
    </row>
    <row r="47" spans="1:9" x14ac:dyDescent="0.25">
      <c r="A47" s="6" t="s">
        <v>2</v>
      </c>
      <c r="B47" s="6" t="s">
        <v>29</v>
      </c>
      <c r="C47" s="5" t="s">
        <v>177</v>
      </c>
      <c r="D47" s="6" t="s">
        <v>1</v>
      </c>
      <c r="E47" s="4" t="s">
        <v>324</v>
      </c>
      <c r="F47" s="5" t="s">
        <v>2</v>
      </c>
      <c r="G47" s="6" t="s">
        <v>2</v>
      </c>
      <c r="H47" s="6" t="s">
        <v>2</v>
      </c>
      <c r="I47" s="5" t="s">
        <v>2</v>
      </c>
    </row>
    <row r="48" spans="1:9" x14ac:dyDescent="0.25">
      <c r="A48" s="1" t="s">
        <v>63</v>
      </c>
      <c r="B48" s="1" t="s">
        <v>47</v>
      </c>
      <c r="C48" s="9" t="s">
        <v>258</v>
      </c>
      <c r="D48" s="6" t="s">
        <v>177</v>
      </c>
      <c r="E48" s="6" t="s">
        <v>43</v>
      </c>
      <c r="F48" s="5" t="s">
        <v>2</v>
      </c>
      <c r="G48" s="6" t="s">
        <v>2</v>
      </c>
      <c r="H48" s="6" t="s">
        <v>2</v>
      </c>
      <c r="I48" s="5" t="s">
        <v>2</v>
      </c>
    </row>
    <row r="49" spans="1:9" x14ac:dyDescent="0.25">
      <c r="A49" s="6" t="s">
        <v>2</v>
      </c>
      <c r="B49" s="6" t="s">
        <v>1</v>
      </c>
      <c r="C49" s="6" t="s">
        <v>1</v>
      </c>
      <c r="D49" s="1" t="s">
        <v>258</v>
      </c>
      <c r="E49" s="6" t="s">
        <v>1</v>
      </c>
      <c r="F49" s="5" t="s">
        <v>2</v>
      </c>
      <c r="G49" s="6" t="s">
        <v>2</v>
      </c>
      <c r="H49" s="6" t="s">
        <v>2</v>
      </c>
      <c r="I49" s="5" t="s">
        <v>2</v>
      </c>
    </row>
    <row r="50" spans="1:9" x14ac:dyDescent="0.25">
      <c r="A50" s="1" t="s">
        <v>66</v>
      </c>
      <c r="B50" s="1" t="s">
        <v>1</v>
      </c>
      <c r="C50" s="1" t="s">
        <v>67</v>
      </c>
      <c r="D50" s="5" t="s">
        <v>1</v>
      </c>
      <c r="E50" s="6" t="s">
        <v>2</v>
      </c>
      <c r="F50" s="7" t="s">
        <v>323</v>
      </c>
      <c r="G50" s="6" t="s">
        <v>2</v>
      </c>
      <c r="H50" s="6" t="s">
        <v>2</v>
      </c>
      <c r="I50" s="5" t="s">
        <v>2</v>
      </c>
    </row>
    <row r="51" spans="1:9" x14ac:dyDescent="0.25">
      <c r="A51" s="6" t="s">
        <v>2</v>
      </c>
      <c r="B51" s="6" t="s">
        <v>29</v>
      </c>
      <c r="C51" s="7" t="s">
        <v>69</v>
      </c>
      <c r="D51" s="5" t="s">
        <v>1</v>
      </c>
      <c r="E51" s="6" t="s">
        <v>2</v>
      </c>
      <c r="F51" s="4" t="s">
        <v>324</v>
      </c>
      <c r="G51" s="6" t="s">
        <v>2</v>
      </c>
      <c r="H51" s="6" t="s">
        <v>2</v>
      </c>
      <c r="I51" s="5" t="s">
        <v>2</v>
      </c>
    </row>
    <row r="52" spans="1:9" x14ac:dyDescent="0.25">
      <c r="A52" s="1" t="s">
        <v>68</v>
      </c>
      <c r="B52" s="1" t="s">
        <v>183</v>
      </c>
      <c r="C52" s="4" t="s">
        <v>212</v>
      </c>
      <c r="D52" s="7" t="s">
        <v>69</v>
      </c>
      <c r="E52" s="6" t="s">
        <v>2</v>
      </c>
      <c r="F52" s="6" t="s">
        <v>325</v>
      </c>
      <c r="G52" s="6" t="s">
        <v>2</v>
      </c>
      <c r="H52" s="6" t="s">
        <v>2</v>
      </c>
      <c r="I52" s="5" t="s">
        <v>2</v>
      </c>
    </row>
    <row r="53" spans="1:9" x14ac:dyDescent="0.25">
      <c r="A53" s="6" t="s">
        <v>2</v>
      </c>
      <c r="B53" s="6" t="s">
        <v>1</v>
      </c>
      <c r="C53" s="6" t="s">
        <v>1</v>
      </c>
      <c r="D53" s="4" t="s">
        <v>212</v>
      </c>
      <c r="E53" s="6" t="s">
        <v>2</v>
      </c>
      <c r="F53" s="6" t="s">
        <v>1</v>
      </c>
      <c r="G53" s="6" t="s">
        <v>2</v>
      </c>
      <c r="H53" s="6" t="s">
        <v>2</v>
      </c>
      <c r="I53" s="5" t="s">
        <v>2</v>
      </c>
    </row>
    <row r="54" spans="1:9" x14ac:dyDescent="0.25">
      <c r="A54" s="1" t="s">
        <v>71</v>
      </c>
      <c r="B54" s="1" t="s">
        <v>1</v>
      </c>
      <c r="C54" s="1" t="s">
        <v>72</v>
      </c>
      <c r="D54" s="6" t="s">
        <v>1</v>
      </c>
      <c r="E54" s="6" t="s">
        <v>165</v>
      </c>
      <c r="F54" s="6" t="s">
        <v>2</v>
      </c>
      <c r="G54" s="6" t="s">
        <v>2</v>
      </c>
      <c r="H54" s="6" t="s">
        <v>2</v>
      </c>
      <c r="I54" s="5" t="s">
        <v>2</v>
      </c>
    </row>
    <row r="55" spans="1:9" x14ac:dyDescent="0.25">
      <c r="A55" s="6" t="s">
        <v>2</v>
      </c>
      <c r="B55" s="6" t="s">
        <v>36</v>
      </c>
      <c r="C55" s="5" t="s">
        <v>165</v>
      </c>
      <c r="D55" s="6" t="s">
        <v>1</v>
      </c>
      <c r="E55" s="1" t="s">
        <v>253</v>
      </c>
      <c r="F55" s="6" t="s">
        <v>2</v>
      </c>
      <c r="G55" s="6" t="s">
        <v>2</v>
      </c>
      <c r="H55" s="6" t="s">
        <v>2</v>
      </c>
      <c r="I55" s="5" t="s">
        <v>2</v>
      </c>
    </row>
    <row r="56" spans="1:9" x14ac:dyDescent="0.25">
      <c r="A56" s="1" t="s">
        <v>73</v>
      </c>
      <c r="B56" s="1" t="s">
        <v>36</v>
      </c>
      <c r="C56" s="9" t="s">
        <v>253</v>
      </c>
      <c r="D56" s="6" t="s">
        <v>165</v>
      </c>
      <c r="E56" s="5" t="s">
        <v>81</v>
      </c>
      <c r="F56" s="6" t="s">
        <v>2</v>
      </c>
      <c r="G56" s="6" t="s">
        <v>2</v>
      </c>
      <c r="H56" s="6" t="s">
        <v>2</v>
      </c>
      <c r="I56" s="5" t="s">
        <v>2</v>
      </c>
    </row>
    <row r="57" spans="1:9" x14ac:dyDescent="0.25">
      <c r="A57" s="6" t="s">
        <v>2</v>
      </c>
      <c r="B57" s="6" t="s">
        <v>29</v>
      </c>
      <c r="C57" s="6" t="s">
        <v>113</v>
      </c>
      <c r="D57" s="1" t="s">
        <v>253</v>
      </c>
      <c r="E57" s="5" t="s">
        <v>1</v>
      </c>
      <c r="F57" s="6" t="s">
        <v>2</v>
      </c>
      <c r="G57" s="6" t="s">
        <v>2</v>
      </c>
      <c r="H57" s="6" t="s">
        <v>2</v>
      </c>
      <c r="I57" s="5" t="s">
        <v>2</v>
      </c>
    </row>
    <row r="58" spans="1:9" x14ac:dyDescent="0.25">
      <c r="A58" s="1" t="s">
        <v>76</v>
      </c>
      <c r="B58" s="1" t="s">
        <v>29</v>
      </c>
      <c r="C58" s="1" t="s">
        <v>284</v>
      </c>
      <c r="D58" s="5" t="s">
        <v>326</v>
      </c>
      <c r="E58" s="5" t="s">
        <v>2</v>
      </c>
      <c r="F58" s="6" t="s">
        <v>2</v>
      </c>
      <c r="G58" s="8" t="s">
        <v>323</v>
      </c>
      <c r="H58" s="6" t="s">
        <v>2</v>
      </c>
      <c r="I58" s="5" t="s">
        <v>2</v>
      </c>
    </row>
    <row r="59" spans="1:9" ht="30" x14ac:dyDescent="0.25">
      <c r="A59" s="6" t="s">
        <v>2</v>
      </c>
      <c r="B59" s="6" t="s">
        <v>47</v>
      </c>
      <c r="C59" s="7" t="s">
        <v>327</v>
      </c>
      <c r="D59" s="5" t="s">
        <v>1</v>
      </c>
      <c r="E59" s="5" t="s">
        <v>2</v>
      </c>
      <c r="F59" s="6" t="s">
        <v>2</v>
      </c>
      <c r="G59" s="10" t="s">
        <v>324</v>
      </c>
      <c r="H59" s="6" t="s">
        <v>2</v>
      </c>
      <c r="I59" s="5" t="s">
        <v>2</v>
      </c>
    </row>
    <row r="60" spans="1:9" ht="30" x14ac:dyDescent="0.25">
      <c r="A60" s="1" t="s">
        <v>79</v>
      </c>
      <c r="B60" s="1" t="s">
        <v>47</v>
      </c>
      <c r="C60" s="4" t="s">
        <v>328</v>
      </c>
      <c r="D60" s="7" t="s">
        <v>327</v>
      </c>
      <c r="E60" s="5" t="s">
        <v>2</v>
      </c>
      <c r="F60" s="6" t="s">
        <v>2</v>
      </c>
      <c r="G60" s="5" t="s">
        <v>329</v>
      </c>
      <c r="H60" s="6" t="s">
        <v>2</v>
      </c>
      <c r="I60" s="5" t="s">
        <v>2</v>
      </c>
    </row>
    <row r="61" spans="1:9" x14ac:dyDescent="0.25">
      <c r="A61" s="6" t="s">
        <v>2</v>
      </c>
      <c r="B61" s="6" t="s">
        <v>1</v>
      </c>
      <c r="C61" s="6" t="s">
        <v>1</v>
      </c>
      <c r="D61" s="4" t="s">
        <v>328</v>
      </c>
      <c r="E61" s="5" t="s">
        <v>2</v>
      </c>
      <c r="F61" s="6" t="s">
        <v>2</v>
      </c>
      <c r="G61" s="5" t="s">
        <v>1</v>
      </c>
      <c r="H61" s="6" t="s">
        <v>2</v>
      </c>
      <c r="I61" s="5" t="s">
        <v>2</v>
      </c>
    </row>
    <row r="62" spans="1:9" ht="30" x14ac:dyDescent="0.25">
      <c r="A62" s="1" t="s">
        <v>82</v>
      </c>
      <c r="B62" s="1" t="s">
        <v>1</v>
      </c>
      <c r="C62" s="1" t="s">
        <v>83</v>
      </c>
      <c r="D62" s="6" t="s">
        <v>1</v>
      </c>
      <c r="E62" s="7" t="s">
        <v>327</v>
      </c>
      <c r="F62" s="6" t="s">
        <v>2</v>
      </c>
      <c r="G62" s="5" t="s">
        <v>2</v>
      </c>
      <c r="H62" s="6" t="s">
        <v>2</v>
      </c>
      <c r="I62" s="5" t="s">
        <v>2</v>
      </c>
    </row>
    <row r="63" spans="1:9" x14ac:dyDescent="0.25">
      <c r="A63" s="6" t="s">
        <v>2</v>
      </c>
      <c r="B63" s="6" t="s">
        <v>12</v>
      </c>
      <c r="C63" s="5" t="s">
        <v>74</v>
      </c>
      <c r="D63" s="6" t="s">
        <v>1</v>
      </c>
      <c r="E63" s="4" t="s">
        <v>328</v>
      </c>
      <c r="F63" s="6" t="s">
        <v>2</v>
      </c>
      <c r="G63" s="5" t="s">
        <v>2</v>
      </c>
      <c r="H63" s="6" t="s">
        <v>2</v>
      </c>
      <c r="I63" s="5" t="s">
        <v>2</v>
      </c>
    </row>
    <row r="64" spans="1:9" x14ac:dyDescent="0.25">
      <c r="A64" s="1" t="s">
        <v>84</v>
      </c>
      <c r="B64" s="1" t="s">
        <v>12</v>
      </c>
      <c r="C64" s="9" t="s">
        <v>251</v>
      </c>
      <c r="D64" s="6" t="s">
        <v>74</v>
      </c>
      <c r="E64" s="6" t="s">
        <v>189</v>
      </c>
      <c r="F64" s="6" t="s">
        <v>2</v>
      </c>
      <c r="G64" s="5" t="s">
        <v>2</v>
      </c>
      <c r="H64" s="6" t="s">
        <v>2</v>
      </c>
      <c r="I64" s="5" t="s">
        <v>2</v>
      </c>
    </row>
    <row r="65" spans="1:9" x14ac:dyDescent="0.25">
      <c r="A65" s="6" t="s">
        <v>2</v>
      </c>
      <c r="B65" s="6" t="s">
        <v>1</v>
      </c>
      <c r="C65" s="6" t="s">
        <v>1</v>
      </c>
      <c r="D65" s="1" t="s">
        <v>251</v>
      </c>
      <c r="E65" s="6" t="s">
        <v>1</v>
      </c>
      <c r="F65" s="6" t="s">
        <v>2</v>
      </c>
      <c r="G65" s="5" t="s">
        <v>2</v>
      </c>
      <c r="H65" s="6" t="s">
        <v>2</v>
      </c>
      <c r="I65" s="5" t="s">
        <v>2</v>
      </c>
    </row>
    <row r="66" spans="1:9" ht="30" x14ac:dyDescent="0.25">
      <c r="A66" s="1" t="s">
        <v>87</v>
      </c>
      <c r="B66" s="1" t="s">
        <v>1</v>
      </c>
      <c r="C66" s="1" t="s">
        <v>88</v>
      </c>
      <c r="D66" s="5" t="s">
        <v>1</v>
      </c>
      <c r="E66" s="6" t="s">
        <v>2</v>
      </c>
      <c r="F66" s="8" t="s">
        <v>327</v>
      </c>
      <c r="G66" s="5" t="s">
        <v>2</v>
      </c>
      <c r="H66" s="6" t="s">
        <v>2</v>
      </c>
      <c r="I66" s="5" t="s">
        <v>2</v>
      </c>
    </row>
    <row r="67" spans="1:9" x14ac:dyDescent="0.25">
      <c r="A67" s="6" t="s">
        <v>2</v>
      </c>
      <c r="B67" s="6" t="s">
        <v>23</v>
      </c>
      <c r="C67" s="7" t="s">
        <v>129</v>
      </c>
      <c r="D67" s="5" t="s">
        <v>1</v>
      </c>
      <c r="E67" s="6" t="s">
        <v>2</v>
      </c>
      <c r="F67" s="10" t="s">
        <v>328</v>
      </c>
      <c r="G67" s="5" t="s">
        <v>2</v>
      </c>
      <c r="H67" s="6" t="s">
        <v>2</v>
      </c>
      <c r="I67" s="5" t="s">
        <v>2</v>
      </c>
    </row>
    <row r="68" spans="1:9" x14ac:dyDescent="0.25">
      <c r="A68" s="1" t="s">
        <v>89</v>
      </c>
      <c r="B68" s="1" t="s">
        <v>23</v>
      </c>
      <c r="C68" s="4" t="s">
        <v>330</v>
      </c>
      <c r="D68" s="7" t="s">
        <v>129</v>
      </c>
      <c r="E68" s="6" t="s">
        <v>2</v>
      </c>
      <c r="F68" s="5" t="s">
        <v>331</v>
      </c>
      <c r="G68" s="5" t="s">
        <v>2</v>
      </c>
      <c r="H68" s="6" t="s">
        <v>2</v>
      </c>
      <c r="I68" s="5" t="s">
        <v>2</v>
      </c>
    </row>
    <row r="69" spans="1:9" x14ac:dyDescent="0.25">
      <c r="A69" s="6" t="s">
        <v>2</v>
      </c>
      <c r="B69" s="6" t="s">
        <v>1</v>
      </c>
      <c r="C69" s="6" t="s">
        <v>1</v>
      </c>
      <c r="D69" s="4" t="s">
        <v>330</v>
      </c>
      <c r="E69" s="6" t="s">
        <v>2</v>
      </c>
      <c r="F69" s="5" t="s">
        <v>1</v>
      </c>
      <c r="G69" s="5" t="s">
        <v>2</v>
      </c>
      <c r="H69" s="6" t="s">
        <v>2</v>
      </c>
      <c r="I69" s="5" t="s">
        <v>2</v>
      </c>
    </row>
    <row r="70" spans="1:9" x14ac:dyDescent="0.25">
      <c r="A70" s="1" t="s">
        <v>92</v>
      </c>
      <c r="B70" s="1" t="s">
        <v>1</v>
      </c>
      <c r="C70" s="1" t="s">
        <v>93</v>
      </c>
      <c r="D70" s="6" t="s">
        <v>1</v>
      </c>
      <c r="E70" s="8" t="s">
        <v>129</v>
      </c>
      <c r="F70" s="5" t="s">
        <v>2</v>
      </c>
      <c r="G70" s="5" t="s">
        <v>2</v>
      </c>
      <c r="H70" s="6" t="s">
        <v>2</v>
      </c>
      <c r="I70" s="5" t="s">
        <v>2</v>
      </c>
    </row>
    <row r="71" spans="1:9" x14ac:dyDescent="0.25">
      <c r="A71" s="6" t="s">
        <v>2</v>
      </c>
      <c r="B71" s="6" t="s">
        <v>29</v>
      </c>
      <c r="C71" s="5" t="s">
        <v>144</v>
      </c>
      <c r="D71" s="6" t="s">
        <v>1</v>
      </c>
      <c r="E71" s="10" t="s">
        <v>330</v>
      </c>
      <c r="F71" s="5" t="s">
        <v>2</v>
      </c>
      <c r="G71" s="5" t="s">
        <v>2</v>
      </c>
      <c r="H71" s="6" t="s">
        <v>2</v>
      </c>
      <c r="I71" s="5" t="s">
        <v>2</v>
      </c>
    </row>
    <row r="72" spans="1:9" x14ac:dyDescent="0.25">
      <c r="A72" s="1" t="s">
        <v>95</v>
      </c>
      <c r="B72" s="1" t="s">
        <v>29</v>
      </c>
      <c r="C72" s="9" t="s">
        <v>230</v>
      </c>
      <c r="D72" s="6" t="s">
        <v>124</v>
      </c>
      <c r="E72" s="5" t="s">
        <v>209</v>
      </c>
      <c r="F72" s="5" t="s">
        <v>2</v>
      </c>
      <c r="G72" s="5" t="s">
        <v>2</v>
      </c>
      <c r="H72" s="6" t="s">
        <v>2</v>
      </c>
      <c r="I72" s="5" t="s">
        <v>2</v>
      </c>
    </row>
    <row r="73" spans="1:9" x14ac:dyDescent="0.25">
      <c r="A73" s="6" t="s">
        <v>2</v>
      </c>
      <c r="B73" s="6" t="s">
        <v>17</v>
      </c>
      <c r="C73" s="6" t="s">
        <v>124</v>
      </c>
      <c r="D73" s="1" t="s">
        <v>240</v>
      </c>
      <c r="E73" s="5" t="s">
        <v>1</v>
      </c>
      <c r="F73" s="5" t="s">
        <v>2</v>
      </c>
      <c r="G73" s="5" t="s">
        <v>2</v>
      </c>
      <c r="H73" s="6" t="s">
        <v>2</v>
      </c>
      <c r="I73" s="5" t="s">
        <v>2</v>
      </c>
    </row>
    <row r="74" spans="1:9" x14ac:dyDescent="0.25">
      <c r="A74" s="1" t="s">
        <v>98</v>
      </c>
      <c r="B74" s="1" t="s">
        <v>17</v>
      </c>
      <c r="C74" s="1" t="s">
        <v>240</v>
      </c>
      <c r="D74" s="5" t="s">
        <v>332</v>
      </c>
      <c r="E74" s="5" t="s">
        <v>2</v>
      </c>
      <c r="F74" s="5" t="s">
        <v>2</v>
      </c>
      <c r="G74" s="5" t="s">
        <v>2</v>
      </c>
      <c r="H74" s="6" t="s">
        <v>2</v>
      </c>
      <c r="I74" s="18" t="str">
        <f t="shared" ref="I74:I75" si="1">H106</f>
        <v xml:space="preserve">Глеб Черкесов [2] </v>
      </c>
    </row>
    <row r="75" spans="1:9" x14ac:dyDescent="0.25">
      <c r="A75" s="6" t="s">
        <v>2</v>
      </c>
      <c r="B75" s="6" t="s">
        <v>17</v>
      </c>
      <c r="C75" s="5" t="s">
        <v>54</v>
      </c>
      <c r="D75" s="5" t="s">
        <v>1</v>
      </c>
      <c r="E75" s="5" t="s">
        <v>2</v>
      </c>
      <c r="F75" s="5" t="s">
        <v>2</v>
      </c>
      <c r="G75" s="5" t="s">
        <v>2</v>
      </c>
      <c r="H75" s="6" t="s">
        <v>2</v>
      </c>
      <c r="I75" s="17" t="str">
        <f t="shared" si="1"/>
        <v xml:space="preserve">Дарья Голдобеева </v>
      </c>
    </row>
    <row r="76" spans="1:9" x14ac:dyDescent="0.25">
      <c r="A76" s="1" t="s">
        <v>100</v>
      </c>
      <c r="B76" s="1" t="s">
        <v>23</v>
      </c>
      <c r="C76" s="9" t="s">
        <v>279</v>
      </c>
      <c r="D76" s="5" t="s">
        <v>96</v>
      </c>
      <c r="E76" s="5" t="s">
        <v>2</v>
      </c>
      <c r="F76" s="5" t="s">
        <v>2</v>
      </c>
      <c r="G76" s="5" t="s">
        <v>2</v>
      </c>
      <c r="H76" s="6" t="s">
        <v>2</v>
      </c>
      <c r="I76" s="5" t="s">
        <v>2075</v>
      </c>
    </row>
    <row r="77" spans="1:9" x14ac:dyDescent="0.25">
      <c r="A77" s="6" t="s">
        <v>2</v>
      </c>
      <c r="B77" s="6" t="s">
        <v>17</v>
      </c>
      <c r="C77" s="6" t="s">
        <v>96</v>
      </c>
      <c r="D77" s="9" t="s">
        <v>266</v>
      </c>
      <c r="E77" s="5" t="s">
        <v>2</v>
      </c>
      <c r="F77" s="5" t="s">
        <v>2</v>
      </c>
      <c r="G77" s="5" t="s">
        <v>2</v>
      </c>
      <c r="H77" s="6" t="s">
        <v>2</v>
      </c>
      <c r="I77" s="5" t="s">
        <v>1</v>
      </c>
    </row>
    <row r="78" spans="1:9" x14ac:dyDescent="0.25">
      <c r="A78" s="1" t="s">
        <v>104</v>
      </c>
      <c r="B78" s="1" t="s">
        <v>47</v>
      </c>
      <c r="C78" s="1" t="s">
        <v>266</v>
      </c>
      <c r="D78" s="6" t="s">
        <v>333</v>
      </c>
      <c r="E78" s="7" t="s">
        <v>334</v>
      </c>
      <c r="F78" s="5" t="s">
        <v>2</v>
      </c>
      <c r="G78" s="5" t="s">
        <v>2</v>
      </c>
      <c r="H78" s="6" t="s">
        <v>2</v>
      </c>
      <c r="I78" s="5" t="s">
        <v>2</v>
      </c>
    </row>
    <row r="79" spans="1:9" x14ac:dyDescent="0.25">
      <c r="A79" s="6" t="s">
        <v>2</v>
      </c>
      <c r="B79" s="6" t="s">
        <v>1</v>
      </c>
      <c r="C79" s="5" t="s">
        <v>1</v>
      </c>
      <c r="D79" s="6" t="s">
        <v>1</v>
      </c>
      <c r="E79" s="4" t="s">
        <v>335</v>
      </c>
      <c r="F79" s="5" t="s">
        <v>2</v>
      </c>
      <c r="G79" s="5" t="s">
        <v>2</v>
      </c>
      <c r="H79" s="6" t="s">
        <v>2</v>
      </c>
      <c r="I79" s="5" t="s">
        <v>2</v>
      </c>
    </row>
    <row r="80" spans="1:9" x14ac:dyDescent="0.25">
      <c r="A80" s="1" t="s">
        <v>106</v>
      </c>
      <c r="B80" s="1" t="s">
        <v>1</v>
      </c>
      <c r="C80" s="9" t="s">
        <v>107</v>
      </c>
      <c r="D80" s="8" t="s">
        <v>334</v>
      </c>
      <c r="E80" s="6" t="s">
        <v>336</v>
      </c>
      <c r="F80" s="5" t="s">
        <v>2</v>
      </c>
      <c r="G80" s="5" t="s">
        <v>2</v>
      </c>
      <c r="H80" s="6" t="s">
        <v>2</v>
      </c>
      <c r="I80" s="5" t="s">
        <v>2</v>
      </c>
    </row>
    <row r="81" spans="1:9" x14ac:dyDescent="0.25">
      <c r="A81" s="6" t="s">
        <v>2</v>
      </c>
      <c r="B81" s="6" t="s">
        <v>36</v>
      </c>
      <c r="C81" s="8" t="s">
        <v>334</v>
      </c>
      <c r="D81" s="10" t="s">
        <v>335</v>
      </c>
      <c r="E81" s="6" t="s">
        <v>1</v>
      </c>
      <c r="F81" s="5" t="s">
        <v>2</v>
      </c>
      <c r="G81" s="5" t="s">
        <v>2</v>
      </c>
      <c r="H81" s="6" t="s">
        <v>2</v>
      </c>
      <c r="I81" s="5" t="s">
        <v>2</v>
      </c>
    </row>
    <row r="82" spans="1:9" x14ac:dyDescent="0.25">
      <c r="A82" s="1" t="s">
        <v>110</v>
      </c>
      <c r="B82" s="1" t="s">
        <v>36</v>
      </c>
      <c r="C82" s="10" t="s">
        <v>335</v>
      </c>
      <c r="D82" s="5" t="s">
        <v>1</v>
      </c>
      <c r="E82" s="6" t="s">
        <v>2</v>
      </c>
      <c r="F82" s="7" t="s">
        <v>334</v>
      </c>
      <c r="G82" s="5" t="s">
        <v>2</v>
      </c>
      <c r="H82" s="6" t="s">
        <v>2</v>
      </c>
      <c r="I82" s="5" t="s">
        <v>2</v>
      </c>
    </row>
    <row r="83" spans="1:9" x14ac:dyDescent="0.25">
      <c r="A83" s="6" t="s">
        <v>2</v>
      </c>
      <c r="B83" s="6" t="s">
        <v>1</v>
      </c>
      <c r="C83" s="5" t="s">
        <v>1</v>
      </c>
      <c r="D83" s="5" t="s">
        <v>1</v>
      </c>
      <c r="E83" s="6" t="s">
        <v>2</v>
      </c>
      <c r="F83" s="4" t="s">
        <v>335</v>
      </c>
      <c r="G83" s="5" t="s">
        <v>2</v>
      </c>
      <c r="H83" s="6" t="s">
        <v>2</v>
      </c>
      <c r="I83" s="5" t="s">
        <v>2</v>
      </c>
    </row>
    <row r="84" spans="1:9" x14ac:dyDescent="0.25">
      <c r="A84" s="1" t="s">
        <v>112</v>
      </c>
      <c r="B84" s="1" t="s">
        <v>1</v>
      </c>
      <c r="C84" s="9" t="s">
        <v>337</v>
      </c>
      <c r="D84" s="5" t="s">
        <v>30</v>
      </c>
      <c r="E84" s="6" t="s">
        <v>2</v>
      </c>
      <c r="F84" s="6" t="s">
        <v>338</v>
      </c>
      <c r="G84" s="5" t="s">
        <v>2</v>
      </c>
      <c r="H84" s="6" t="s">
        <v>2</v>
      </c>
      <c r="I84" s="5" t="s">
        <v>2</v>
      </c>
    </row>
    <row r="85" spans="1:9" x14ac:dyDescent="0.25">
      <c r="A85" s="6" t="s">
        <v>2</v>
      </c>
      <c r="B85" s="6" t="s">
        <v>29</v>
      </c>
      <c r="C85" s="6" t="s">
        <v>30</v>
      </c>
      <c r="D85" s="9" t="s">
        <v>274</v>
      </c>
      <c r="E85" s="6" t="s">
        <v>2</v>
      </c>
      <c r="F85" s="6" t="s">
        <v>1</v>
      </c>
      <c r="G85" s="5" t="s">
        <v>2</v>
      </c>
      <c r="H85" s="6" t="s">
        <v>2</v>
      </c>
      <c r="I85" s="5" t="s">
        <v>2</v>
      </c>
    </row>
    <row r="86" spans="1:9" x14ac:dyDescent="0.25">
      <c r="A86" s="1" t="s">
        <v>115</v>
      </c>
      <c r="B86" s="1" t="s">
        <v>29</v>
      </c>
      <c r="C86" s="1" t="s">
        <v>274</v>
      </c>
      <c r="D86" s="6" t="s">
        <v>1</v>
      </c>
      <c r="E86" s="8" t="s">
        <v>339</v>
      </c>
      <c r="F86" s="6" t="s">
        <v>2</v>
      </c>
      <c r="G86" s="5" t="s">
        <v>2</v>
      </c>
      <c r="H86" s="6" t="s">
        <v>2</v>
      </c>
      <c r="I86" s="5" t="s">
        <v>2</v>
      </c>
    </row>
    <row r="87" spans="1:9" ht="30" x14ac:dyDescent="0.25">
      <c r="A87" s="6" t="s">
        <v>2</v>
      </c>
      <c r="B87" s="6" t="s">
        <v>1</v>
      </c>
      <c r="C87" s="5" t="s">
        <v>1</v>
      </c>
      <c r="D87" s="6" t="s">
        <v>1</v>
      </c>
      <c r="E87" s="10" t="s">
        <v>340</v>
      </c>
      <c r="F87" s="6" t="s">
        <v>2</v>
      </c>
      <c r="G87" s="5" t="s">
        <v>2</v>
      </c>
      <c r="H87" s="6" t="s">
        <v>2</v>
      </c>
      <c r="I87" s="5" t="s">
        <v>2</v>
      </c>
    </row>
    <row r="88" spans="1:9" x14ac:dyDescent="0.25">
      <c r="A88" s="1" t="s">
        <v>118</v>
      </c>
      <c r="B88" s="1" t="s">
        <v>1</v>
      </c>
      <c r="C88" s="9" t="s">
        <v>119</v>
      </c>
      <c r="D88" s="8" t="s">
        <v>339</v>
      </c>
      <c r="E88" s="5" t="s">
        <v>283</v>
      </c>
      <c r="F88" s="6" t="s">
        <v>2</v>
      </c>
      <c r="G88" s="5" t="s">
        <v>2</v>
      </c>
      <c r="H88" s="6" t="s">
        <v>2</v>
      </c>
      <c r="I88" s="5" t="s">
        <v>2</v>
      </c>
    </row>
    <row r="89" spans="1:9" ht="30" x14ac:dyDescent="0.25">
      <c r="A89" s="6" t="s">
        <v>2</v>
      </c>
      <c r="B89" s="6" t="s">
        <v>47</v>
      </c>
      <c r="C89" s="8" t="s">
        <v>339</v>
      </c>
      <c r="D89" s="10" t="s">
        <v>340</v>
      </c>
      <c r="E89" s="5" t="s">
        <v>1</v>
      </c>
      <c r="F89" s="6" t="s">
        <v>2</v>
      </c>
      <c r="G89" s="5" t="s">
        <v>2</v>
      </c>
      <c r="H89" s="6" t="s">
        <v>2</v>
      </c>
      <c r="I89" s="5" t="s">
        <v>2</v>
      </c>
    </row>
    <row r="90" spans="1:9" ht="30" x14ac:dyDescent="0.25">
      <c r="A90" s="1" t="s">
        <v>121</v>
      </c>
      <c r="B90" s="1" t="s">
        <v>47</v>
      </c>
      <c r="C90" s="10" t="s">
        <v>340</v>
      </c>
      <c r="D90" s="5" t="s">
        <v>1</v>
      </c>
      <c r="E90" s="5" t="s">
        <v>2</v>
      </c>
      <c r="F90" s="6" t="s">
        <v>2</v>
      </c>
      <c r="G90" s="7" t="s">
        <v>60</v>
      </c>
      <c r="H90" s="6" t="s">
        <v>2</v>
      </c>
      <c r="I90" s="5" t="s">
        <v>2</v>
      </c>
    </row>
    <row r="91" spans="1:9" x14ac:dyDescent="0.25">
      <c r="A91" s="6" t="s">
        <v>2</v>
      </c>
      <c r="B91" s="6" t="s">
        <v>12</v>
      </c>
      <c r="C91" s="5" t="s">
        <v>168</v>
      </c>
      <c r="D91" s="5" t="s">
        <v>1</v>
      </c>
      <c r="E91" s="5" t="s">
        <v>2</v>
      </c>
      <c r="F91" s="6" t="s">
        <v>2</v>
      </c>
      <c r="G91" s="4" t="s">
        <v>341</v>
      </c>
      <c r="H91" s="6" t="s">
        <v>2</v>
      </c>
      <c r="I91" s="5" t="s">
        <v>2</v>
      </c>
    </row>
    <row r="92" spans="1:9" x14ac:dyDescent="0.25">
      <c r="A92" s="1" t="s">
        <v>123</v>
      </c>
      <c r="B92" s="1" t="s">
        <v>23</v>
      </c>
      <c r="C92" s="9" t="s">
        <v>234</v>
      </c>
      <c r="D92" s="5" t="s">
        <v>94</v>
      </c>
      <c r="E92" s="5" t="s">
        <v>2</v>
      </c>
      <c r="F92" s="6" t="s">
        <v>2</v>
      </c>
      <c r="G92" s="6" t="s">
        <v>342</v>
      </c>
      <c r="H92" s="6" t="s">
        <v>2</v>
      </c>
      <c r="I92" s="5" t="s">
        <v>2</v>
      </c>
    </row>
    <row r="93" spans="1:9" x14ac:dyDescent="0.25">
      <c r="A93" s="6" t="s">
        <v>2</v>
      </c>
      <c r="B93" s="6" t="s">
        <v>29</v>
      </c>
      <c r="C93" s="6" t="s">
        <v>94</v>
      </c>
      <c r="D93" s="9" t="s">
        <v>232</v>
      </c>
      <c r="E93" s="5" t="s">
        <v>2</v>
      </c>
      <c r="F93" s="6" t="s">
        <v>2</v>
      </c>
      <c r="G93" s="6" t="s">
        <v>1</v>
      </c>
      <c r="H93" s="6" t="s">
        <v>2</v>
      </c>
      <c r="I93" s="5" t="s">
        <v>2</v>
      </c>
    </row>
    <row r="94" spans="1:9" x14ac:dyDescent="0.25">
      <c r="A94" s="1" t="s">
        <v>126</v>
      </c>
      <c r="B94" s="1" t="s">
        <v>29</v>
      </c>
      <c r="C94" s="1" t="s">
        <v>232</v>
      </c>
      <c r="D94" s="6" t="s">
        <v>343</v>
      </c>
      <c r="E94" s="7" t="s">
        <v>344</v>
      </c>
      <c r="F94" s="6" t="s">
        <v>2</v>
      </c>
      <c r="G94" s="6" t="s">
        <v>2</v>
      </c>
      <c r="H94" s="6" t="s">
        <v>2</v>
      </c>
      <c r="I94" s="5" t="s">
        <v>2</v>
      </c>
    </row>
    <row r="95" spans="1:9" x14ac:dyDescent="0.25">
      <c r="A95" s="6" t="s">
        <v>2</v>
      </c>
      <c r="B95" s="6" t="s">
        <v>1</v>
      </c>
      <c r="C95" s="5" t="s">
        <v>1</v>
      </c>
      <c r="D95" s="6" t="s">
        <v>1</v>
      </c>
      <c r="E95" s="4" t="s">
        <v>345</v>
      </c>
      <c r="F95" s="6" t="s">
        <v>2</v>
      </c>
      <c r="G95" s="6" t="s">
        <v>2</v>
      </c>
      <c r="H95" s="6" t="s">
        <v>2</v>
      </c>
      <c r="I95" s="5" t="s">
        <v>2</v>
      </c>
    </row>
    <row r="96" spans="1:9" x14ac:dyDescent="0.25">
      <c r="A96" s="1" t="s">
        <v>130</v>
      </c>
      <c r="B96" s="1" t="s">
        <v>1</v>
      </c>
      <c r="C96" s="9" t="s">
        <v>131</v>
      </c>
      <c r="D96" s="8" t="s">
        <v>344</v>
      </c>
      <c r="E96" s="6" t="s">
        <v>65</v>
      </c>
      <c r="F96" s="6" t="s">
        <v>2</v>
      </c>
      <c r="G96" s="6" t="s">
        <v>2</v>
      </c>
      <c r="H96" s="6" t="s">
        <v>2</v>
      </c>
      <c r="I96" s="5" t="s">
        <v>2</v>
      </c>
    </row>
    <row r="97" spans="1:9" x14ac:dyDescent="0.25">
      <c r="A97" s="6" t="s">
        <v>2</v>
      </c>
      <c r="B97" s="6" t="s">
        <v>12</v>
      </c>
      <c r="C97" s="8" t="s">
        <v>344</v>
      </c>
      <c r="D97" s="10" t="s">
        <v>345</v>
      </c>
      <c r="E97" s="6" t="s">
        <v>1</v>
      </c>
      <c r="F97" s="6" t="s">
        <v>2</v>
      </c>
      <c r="G97" s="6" t="s">
        <v>2</v>
      </c>
      <c r="H97" s="6" t="s">
        <v>2</v>
      </c>
      <c r="I97" s="5" t="s">
        <v>2</v>
      </c>
    </row>
    <row r="98" spans="1:9" x14ac:dyDescent="0.25">
      <c r="A98" s="1" t="s">
        <v>133</v>
      </c>
      <c r="B98" s="1" t="s">
        <v>12</v>
      </c>
      <c r="C98" s="10" t="s">
        <v>345</v>
      </c>
      <c r="D98" s="5" t="s">
        <v>1</v>
      </c>
      <c r="E98" s="6" t="s">
        <v>2</v>
      </c>
      <c r="F98" s="8" t="s">
        <v>60</v>
      </c>
      <c r="G98" s="6" t="s">
        <v>2</v>
      </c>
      <c r="H98" s="6" t="s">
        <v>2</v>
      </c>
      <c r="I98" s="5" t="s">
        <v>2</v>
      </c>
    </row>
    <row r="99" spans="1:9" x14ac:dyDescent="0.25">
      <c r="A99" s="6" t="s">
        <v>2</v>
      </c>
      <c r="B99" s="6" t="s">
        <v>1</v>
      </c>
      <c r="C99" s="5" t="s">
        <v>1</v>
      </c>
      <c r="D99" s="5" t="s">
        <v>1</v>
      </c>
      <c r="E99" s="6" t="s">
        <v>2</v>
      </c>
      <c r="F99" s="10" t="s">
        <v>341</v>
      </c>
      <c r="G99" s="6" t="s">
        <v>2</v>
      </c>
      <c r="H99" s="6" t="s">
        <v>2</v>
      </c>
      <c r="I99" s="5" t="s">
        <v>2</v>
      </c>
    </row>
    <row r="100" spans="1:9" x14ac:dyDescent="0.25">
      <c r="A100" s="1" t="s">
        <v>134</v>
      </c>
      <c r="B100" s="1" t="s">
        <v>1</v>
      </c>
      <c r="C100" s="9" t="s">
        <v>135</v>
      </c>
      <c r="D100" s="5" t="s">
        <v>18</v>
      </c>
      <c r="E100" s="6" t="s">
        <v>2</v>
      </c>
      <c r="F100" s="5" t="s">
        <v>346</v>
      </c>
      <c r="G100" s="6" t="s">
        <v>2</v>
      </c>
      <c r="H100" s="6" t="s">
        <v>2</v>
      </c>
      <c r="I100" s="5" t="s">
        <v>2</v>
      </c>
    </row>
    <row r="101" spans="1:9" x14ac:dyDescent="0.25">
      <c r="A101" s="6" t="s">
        <v>2</v>
      </c>
      <c r="B101" s="6" t="s">
        <v>17</v>
      </c>
      <c r="C101" s="6" t="s">
        <v>18</v>
      </c>
      <c r="D101" s="9" t="s">
        <v>271</v>
      </c>
      <c r="E101" s="6" t="s">
        <v>2</v>
      </c>
      <c r="F101" s="5" t="s">
        <v>1</v>
      </c>
      <c r="G101" s="6" t="s">
        <v>2</v>
      </c>
      <c r="H101" s="6" t="s">
        <v>2</v>
      </c>
      <c r="I101" s="5" t="s">
        <v>2</v>
      </c>
    </row>
    <row r="102" spans="1:9" x14ac:dyDescent="0.25">
      <c r="A102" s="1" t="s">
        <v>138</v>
      </c>
      <c r="B102" s="1" t="s">
        <v>17</v>
      </c>
      <c r="C102" s="1" t="s">
        <v>271</v>
      </c>
      <c r="D102" s="6" t="s">
        <v>1</v>
      </c>
      <c r="E102" s="8" t="s">
        <v>60</v>
      </c>
      <c r="F102" s="5" t="s">
        <v>2</v>
      </c>
      <c r="G102" s="6" t="s">
        <v>2</v>
      </c>
      <c r="H102" s="6" t="s">
        <v>2</v>
      </c>
      <c r="I102" s="5" t="s">
        <v>2</v>
      </c>
    </row>
    <row r="103" spans="1:9" x14ac:dyDescent="0.25">
      <c r="A103" s="6" t="s">
        <v>2</v>
      </c>
      <c r="B103" s="6" t="s">
        <v>1</v>
      </c>
      <c r="C103" s="5" t="s">
        <v>1</v>
      </c>
      <c r="D103" s="6" t="s">
        <v>1</v>
      </c>
      <c r="E103" s="10" t="s">
        <v>341</v>
      </c>
      <c r="F103" s="5" t="s">
        <v>2</v>
      </c>
      <c r="G103" s="6" t="s">
        <v>2</v>
      </c>
      <c r="H103" s="6" t="s">
        <v>2</v>
      </c>
      <c r="I103" s="5" t="s">
        <v>2</v>
      </c>
    </row>
    <row r="104" spans="1:9" x14ac:dyDescent="0.25">
      <c r="A104" s="1" t="s">
        <v>139</v>
      </c>
      <c r="B104" s="1" t="s">
        <v>1</v>
      </c>
      <c r="C104" s="9" t="s">
        <v>140</v>
      </c>
      <c r="D104" s="8" t="s">
        <v>60</v>
      </c>
      <c r="E104" s="5" t="s">
        <v>347</v>
      </c>
      <c r="F104" s="5" t="s">
        <v>2</v>
      </c>
      <c r="G104" s="6" t="s">
        <v>2</v>
      </c>
      <c r="H104" s="6" t="s">
        <v>2</v>
      </c>
      <c r="I104" s="5" t="s">
        <v>2</v>
      </c>
    </row>
    <row r="105" spans="1:9" ht="30" x14ac:dyDescent="0.25">
      <c r="A105" s="6" t="s">
        <v>2</v>
      </c>
      <c r="B105" s="6" t="s">
        <v>59</v>
      </c>
      <c r="C105" s="8" t="s">
        <v>60</v>
      </c>
      <c r="D105" s="10" t="s">
        <v>341</v>
      </c>
      <c r="E105" s="5" t="s">
        <v>1</v>
      </c>
      <c r="F105" s="5" t="s">
        <v>2</v>
      </c>
      <c r="G105" s="6" t="s">
        <v>2</v>
      </c>
      <c r="H105" s="6" t="s">
        <v>2</v>
      </c>
      <c r="I105" s="5" t="s">
        <v>2</v>
      </c>
    </row>
    <row r="106" spans="1:9" ht="30" x14ac:dyDescent="0.25">
      <c r="A106" s="1" t="s">
        <v>142</v>
      </c>
      <c r="B106" s="1" t="s">
        <v>59</v>
      </c>
      <c r="C106" s="10" t="s">
        <v>341</v>
      </c>
      <c r="D106" s="5" t="s">
        <v>1</v>
      </c>
      <c r="E106" s="5" t="s">
        <v>2</v>
      </c>
      <c r="F106" s="5" t="s">
        <v>2</v>
      </c>
      <c r="G106" s="6" t="s">
        <v>2</v>
      </c>
      <c r="H106" s="22" t="str">
        <f t="shared" ref="H106:H107" si="2">G122</f>
        <v xml:space="preserve">Глеб Черкесов [2] </v>
      </c>
      <c r="I106" s="5" t="s">
        <v>2</v>
      </c>
    </row>
    <row r="107" spans="1:9" x14ac:dyDescent="0.25">
      <c r="A107" s="6" t="s">
        <v>2</v>
      </c>
      <c r="B107" s="6" t="s">
        <v>17</v>
      </c>
      <c r="C107" s="5" t="s">
        <v>145</v>
      </c>
      <c r="D107" s="5" t="s">
        <v>1</v>
      </c>
      <c r="E107" s="5" t="s">
        <v>2</v>
      </c>
      <c r="F107" s="5" t="s">
        <v>2</v>
      </c>
      <c r="G107" s="6" t="s">
        <v>2</v>
      </c>
      <c r="H107" s="16" t="str">
        <f t="shared" si="2"/>
        <v xml:space="preserve">Дарья Голдобеева </v>
      </c>
      <c r="I107" s="5" t="s">
        <v>2</v>
      </c>
    </row>
    <row r="108" spans="1:9" x14ac:dyDescent="0.25">
      <c r="A108" s="1" t="s">
        <v>143</v>
      </c>
      <c r="B108" s="1" t="s">
        <v>12</v>
      </c>
      <c r="C108" s="9" t="s">
        <v>348</v>
      </c>
      <c r="D108" s="5" t="s">
        <v>145</v>
      </c>
      <c r="E108" s="5" t="s">
        <v>2</v>
      </c>
      <c r="F108" s="5" t="s">
        <v>2</v>
      </c>
      <c r="G108" s="6" t="s">
        <v>2</v>
      </c>
      <c r="H108" s="5" t="s">
        <v>946</v>
      </c>
      <c r="I108" s="5" t="s">
        <v>2</v>
      </c>
    </row>
    <row r="109" spans="1:9" x14ac:dyDescent="0.25">
      <c r="A109" s="6" t="s">
        <v>2</v>
      </c>
      <c r="B109" s="6" t="s">
        <v>29</v>
      </c>
      <c r="C109" s="6" t="s">
        <v>127</v>
      </c>
      <c r="D109" s="9" t="s">
        <v>348</v>
      </c>
      <c r="E109" s="5" t="s">
        <v>2</v>
      </c>
      <c r="F109" s="5" t="s">
        <v>2</v>
      </c>
      <c r="G109" s="6" t="s">
        <v>2</v>
      </c>
      <c r="H109" s="5" t="s">
        <v>1</v>
      </c>
      <c r="I109" s="5" t="s">
        <v>2</v>
      </c>
    </row>
    <row r="110" spans="1:9" x14ac:dyDescent="0.25">
      <c r="A110" s="1" t="s">
        <v>146</v>
      </c>
      <c r="B110" s="1" t="s">
        <v>29</v>
      </c>
      <c r="C110" s="1" t="s">
        <v>246</v>
      </c>
      <c r="D110" s="6" t="s">
        <v>349</v>
      </c>
      <c r="E110" s="7" t="s">
        <v>109</v>
      </c>
      <c r="F110" s="5" t="s">
        <v>2</v>
      </c>
      <c r="G110" s="6" t="s">
        <v>2</v>
      </c>
      <c r="H110" s="5" t="s">
        <v>2</v>
      </c>
      <c r="I110" s="5" t="s">
        <v>2</v>
      </c>
    </row>
    <row r="111" spans="1:9" x14ac:dyDescent="0.25">
      <c r="A111" s="6" t="s">
        <v>2</v>
      </c>
      <c r="B111" s="6" t="s">
        <v>1</v>
      </c>
      <c r="C111" s="5" t="s">
        <v>1</v>
      </c>
      <c r="D111" s="6" t="s">
        <v>1</v>
      </c>
      <c r="E111" s="4" t="s">
        <v>260</v>
      </c>
      <c r="F111" s="5" t="s">
        <v>2</v>
      </c>
      <c r="G111" s="6" t="s">
        <v>2</v>
      </c>
      <c r="H111" s="5" t="s">
        <v>2</v>
      </c>
      <c r="I111" s="5" t="s">
        <v>2</v>
      </c>
    </row>
    <row r="112" spans="1:9" x14ac:dyDescent="0.25">
      <c r="A112" s="1" t="s">
        <v>148</v>
      </c>
      <c r="B112" s="1" t="s">
        <v>1</v>
      </c>
      <c r="C112" s="9" t="s">
        <v>149</v>
      </c>
      <c r="D112" s="8" t="s">
        <v>109</v>
      </c>
      <c r="E112" s="6" t="s">
        <v>350</v>
      </c>
      <c r="F112" s="5" t="s">
        <v>2</v>
      </c>
      <c r="G112" s="6" t="s">
        <v>2</v>
      </c>
      <c r="H112" s="5" t="s">
        <v>2</v>
      </c>
      <c r="I112" s="5" t="s">
        <v>2</v>
      </c>
    </row>
    <row r="113" spans="1:9" x14ac:dyDescent="0.25">
      <c r="A113" s="6" t="s">
        <v>2</v>
      </c>
      <c r="B113" s="6" t="s">
        <v>29</v>
      </c>
      <c r="C113" s="8" t="s">
        <v>109</v>
      </c>
      <c r="D113" s="10" t="s">
        <v>260</v>
      </c>
      <c r="E113" s="6" t="s">
        <v>1</v>
      </c>
      <c r="F113" s="5" t="s">
        <v>2</v>
      </c>
      <c r="G113" s="6" t="s">
        <v>2</v>
      </c>
      <c r="H113" s="5" t="s">
        <v>2</v>
      </c>
      <c r="I113" s="5" t="s">
        <v>2</v>
      </c>
    </row>
    <row r="114" spans="1:9" x14ac:dyDescent="0.25">
      <c r="A114" s="1" t="s">
        <v>152</v>
      </c>
      <c r="B114" s="1" t="s">
        <v>183</v>
      </c>
      <c r="C114" s="10" t="s">
        <v>260</v>
      </c>
      <c r="D114" s="5" t="s">
        <v>1</v>
      </c>
      <c r="E114" s="6" t="s">
        <v>2</v>
      </c>
      <c r="F114" s="7" t="s">
        <v>109</v>
      </c>
      <c r="G114" s="6" t="s">
        <v>2</v>
      </c>
      <c r="H114" s="5" t="s">
        <v>2</v>
      </c>
      <c r="I114" s="5" t="s">
        <v>2</v>
      </c>
    </row>
    <row r="115" spans="1:9" x14ac:dyDescent="0.25">
      <c r="A115" s="6" t="s">
        <v>2</v>
      </c>
      <c r="B115" s="6" t="s">
        <v>1</v>
      </c>
      <c r="C115" s="5" t="s">
        <v>1</v>
      </c>
      <c r="D115" s="5" t="s">
        <v>1</v>
      </c>
      <c r="E115" s="6" t="s">
        <v>2</v>
      </c>
      <c r="F115" s="4" t="s">
        <v>260</v>
      </c>
      <c r="G115" s="6" t="s">
        <v>2</v>
      </c>
      <c r="H115" s="5" t="s">
        <v>2</v>
      </c>
      <c r="I115" s="5" t="s">
        <v>2</v>
      </c>
    </row>
    <row r="116" spans="1:9" x14ac:dyDescent="0.25">
      <c r="A116" s="1" t="s">
        <v>154</v>
      </c>
      <c r="B116" s="1" t="s">
        <v>1</v>
      </c>
      <c r="C116" s="9" t="s">
        <v>155</v>
      </c>
      <c r="D116" s="5" t="s">
        <v>52</v>
      </c>
      <c r="E116" s="6" t="s">
        <v>2</v>
      </c>
      <c r="F116" s="6" t="s">
        <v>351</v>
      </c>
      <c r="G116" s="6" t="s">
        <v>2</v>
      </c>
      <c r="H116" s="5" t="s">
        <v>2</v>
      </c>
      <c r="I116" s="5" t="s">
        <v>2</v>
      </c>
    </row>
    <row r="117" spans="1:9" x14ac:dyDescent="0.25">
      <c r="A117" s="6" t="s">
        <v>2</v>
      </c>
      <c r="B117" s="6" t="s">
        <v>12</v>
      </c>
      <c r="C117" s="6" t="s">
        <v>52</v>
      </c>
      <c r="D117" s="9" t="s">
        <v>292</v>
      </c>
      <c r="E117" s="6" t="s">
        <v>2</v>
      </c>
      <c r="F117" s="6" t="s">
        <v>1</v>
      </c>
      <c r="G117" s="6" t="s">
        <v>2</v>
      </c>
      <c r="H117" s="5" t="s">
        <v>2</v>
      </c>
      <c r="I117" s="5" t="s">
        <v>2</v>
      </c>
    </row>
    <row r="118" spans="1:9" x14ac:dyDescent="0.25">
      <c r="A118" s="1" t="s">
        <v>158</v>
      </c>
      <c r="B118" s="1" t="s">
        <v>12</v>
      </c>
      <c r="C118" s="1" t="s">
        <v>292</v>
      </c>
      <c r="D118" s="6" t="s">
        <v>1</v>
      </c>
      <c r="E118" s="8" t="s">
        <v>111</v>
      </c>
      <c r="F118" s="6" t="s">
        <v>2</v>
      </c>
      <c r="G118" s="6" t="s">
        <v>2</v>
      </c>
      <c r="H118" s="5" t="s">
        <v>2</v>
      </c>
      <c r="I118" s="5" t="s">
        <v>2</v>
      </c>
    </row>
    <row r="119" spans="1:9" x14ac:dyDescent="0.25">
      <c r="A119" s="6" t="s">
        <v>2</v>
      </c>
      <c r="B119" s="6" t="s">
        <v>1</v>
      </c>
      <c r="C119" s="5" t="s">
        <v>1</v>
      </c>
      <c r="D119" s="6" t="s">
        <v>1</v>
      </c>
      <c r="E119" s="10" t="s">
        <v>352</v>
      </c>
      <c r="F119" s="6" t="s">
        <v>2</v>
      </c>
      <c r="G119" s="6" t="s">
        <v>2</v>
      </c>
      <c r="H119" s="5" t="s">
        <v>2</v>
      </c>
      <c r="I119" s="5" t="s">
        <v>2</v>
      </c>
    </row>
    <row r="120" spans="1:9" x14ac:dyDescent="0.25">
      <c r="A120" s="1" t="s">
        <v>159</v>
      </c>
      <c r="B120" s="1" t="s">
        <v>1</v>
      </c>
      <c r="C120" s="9" t="s">
        <v>160</v>
      </c>
      <c r="D120" s="8" t="s">
        <v>111</v>
      </c>
      <c r="E120" s="5" t="s">
        <v>353</v>
      </c>
      <c r="F120" s="6" t="s">
        <v>2</v>
      </c>
      <c r="G120" s="6" t="s">
        <v>2</v>
      </c>
      <c r="H120" s="5" t="s">
        <v>2</v>
      </c>
      <c r="I120" s="5" t="s">
        <v>2</v>
      </c>
    </row>
    <row r="121" spans="1:9" x14ac:dyDescent="0.25">
      <c r="A121" s="6" t="s">
        <v>2</v>
      </c>
      <c r="B121" s="6" t="s">
        <v>47</v>
      </c>
      <c r="C121" s="8" t="s">
        <v>111</v>
      </c>
      <c r="D121" s="10" t="s">
        <v>352</v>
      </c>
      <c r="E121" s="5" t="s">
        <v>1</v>
      </c>
      <c r="F121" s="6" t="s">
        <v>2</v>
      </c>
      <c r="G121" s="6" t="s">
        <v>2</v>
      </c>
      <c r="H121" s="5" t="s">
        <v>2</v>
      </c>
      <c r="I121" s="5" t="s">
        <v>2</v>
      </c>
    </row>
    <row r="122" spans="1:9" x14ac:dyDescent="0.25">
      <c r="A122" s="1" t="s">
        <v>162</v>
      </c>
      <c r="B122" s="1" t="s">
        <v>47</v>
      </c>
      <c r="C122" s="10" t="s">
        <v>352</v>
      </c>
      <c r="D122" s="5" t="s">
        <v>1</v>
      </c>
      <c r="E122" s="5" t="s">
        <v>2</v>
      </c>
      <c r="F122" s="6" t="s">
        <v>2</v>
      </c>
      <c r="G122" s="8" t="s">
        <v>354</v>
      </c>
      <c r="H122" s="5" t="s">
        <v>2</v>
      </c>
      <c r="I122" s="5" t="s">
        <v>2</v>
      </c>
    </row>
    <row r="123" spans="1:9" x14ac:dyDescent="0.25">
      <c r="A123" s="6" t="s">
        <v>2</v>
      </c>
      <c r="B123" s="6" t="s">
        <v>47</v>
      </c>
      <c r="C123" s="5" t="s">
        <v>137</v>
      </c>
      <c r="D123" s="5" t="s">
        <v>1</v>
      </c>
      <c r="E123" s="5" t="s">
        <v>2</v>
      </c>
      <c r="F123" s="6" t="s">
        <v>2</v>
      </c>
      <c r="G123" s="10" t="s">
        <v>355</v>
      </c>
      <c r="H123" s="5" t="s">
        <v>2</v>
      </c>
      <c r="I123" s="5" t="s">
        <v>2</v>
      </c>
    </row>
    <row r="124" spans="1:9" x14ac:dyDescent="0.25">
      <c r="A124" s="1" t="s">
        <v>164</v>
      </c>
      <c r="B124" s="1" t="s">
        <v>47</v>
      </c>
      <c r="C124" s="9" t="s">
        <v>220</v>
      </c>
      <c r="D124" s="5" t="s">
        <v>137</v>
      </c>
      <c r="E124" s="5" t="s">
        <v>2</v>
      </c>
      <c r="F124" s="6" t="s">
        <v>2</v>
      </c>
      <c r="G124" s="5" t="s">
        <v>313</v>
      </c>
      <c r="H124" s="5" t="s">
        <v>2</v>
      </c>
      <c r="I124" s="5" t="s">
        <v>2</v>
      </c>
    </row>
    <row r="125" spans="1:9" x14ac:dyDescent="0.25">
      <c r="A125" s="6" t="s">
        <v>2</v>
      </c>
      <c r="B125" s="6" t="s">
        <v>29</v>
      </c>
      <c r="C125" s="6" t="s">
        <v>85</v>
      </c>
      <c r="D125" s="9" t="s">
        <v>220</v>
      </c>
      <c r="E125" s="5" t="s">
        <v>2</v>
      </c>
      <c r="F125" s="6" t="s">
        <v>2</v>
      </c>
      <c r="G125" s="5" t="s">
        <v>1</v>
      </c>
      <c r="H125" s="5" t="s">
        <v>2</v>
      </c>
      <c r="I125" s="5" t="s">
        <v>2</v>
      </c>
    </row>
    <row r="126" spans="1:9" x14ac:dyDescent="0.25">
      <c r="A126" s="1" t="s">
        <v>167</v>
      </c>
      <c r="B126" s="1" t="s">
        <v>29</v>
      </c>
      <c r="C126" s="1" t="s">
        <v>214</v>
      </c>
      <c r="D126" s="6" t="s">
        <v>356</v>
      </c>
      <c r="E126" s="7" t="s">
        <v>24</v>
      </c>
      <c r="F126" s="6" t="s">
        <v>2</v>
      </c>
      <c r="G126" s="5" t="s">
        <v>2</v>
      </c>
      <c r="H126" s="5" t="s">
        <v>2</v>
      </c>
      <c r="I126" s="5" t="s">
        <v>2</v>
      </c>
    </row>
    <row r="127" spans="1:9" x14ac:dyDescent="0.25">
      <c r="A127" s="6" t="s">
        <v>2</v>
      </c>
      <c r="B127" s="6" t="s">
        <v>1</v>
      </c>
      <c r="C127" s="5" t="s">
        <v>1</v>
      </c>
      <c r="D127" s="6" t="s">
        <v>1</v>
      </c>
      <c r="E127" s="4" t="s">
        <v>357</v>
      </c>
      <c r="F127" s="6" t="s">
        <v>2</v>
      </c>
      <c r="G127" s="5" t="s">
        <v>2</v>
      </c>
      <c r="H127" s="5" t="s">
        <v>2</v>
      </c>
      <c r="I127" s="5" t="s">
        <v>2</v>
      </c>
    </row>
    <row r="128" spans="1:9" x14ac:dyDescent="0.25">
      <c r="A128" s="1" t="s">
        <v>170</v>
      </c>
      <c r="B128" s="1" t="s">
        <v>1</v>
      </c>
      <c r="C128" s="9" t="s">
        <v>171</v>
      </c>
      <c r="D128" s="8" t="s">
        <v>24</v>
      </c>
      <c r="E128" s="6" t="s">
        <v>336</v>
      </c>
      <c r="F128" s="6" t="s">
        <v>2</v>
      </c>
      <c r="G128" s="5" t="s">
        <v>2</v>
      </c>
      <c r="H128" s="5" t="s">
        <v>2</v>
      </c>
      <c r="I128" s="5" t="s">
        <v>2</v>
      </c>
    </row>
    <row r="129" spans="1:9" x14ac:dyDescent="0.25">
      <c r="A129" s="6" t="s">
        <v>2</v>
      </c>
      <c r="B129" s="6" t="s">
        <v>23</v>
      </c>
      <c r="C129" s="8" t="s">
        <v>24</v>
      </c>
      <c r="D129" s="10" t="s">
        <v>357</v>
      </c>
      <c r="E129" s="6" t="s">
        <v>1</v>
      </c>
      <c r="F129" s="6" t="s">
        <v>2</v>
      </c>
      <c r="G129" s="5" t="s">
        <v>2</v>
      </c>
      <c r="H129" s="5" t="s">
        <v>2</v>
      </c>
      <c r="I129" s="5" t="s">
        <v>2</v>
      </c>
    </row>
    <row r="130" spans="1:9" x14ac:dyDescent="0.25">
      <c r="A130" s="1" t="s">
        <v>173</v>
      </c>
      <c r="B130" s="1" t="s">
        <v>23</v>
      </c>
      <c r="C130" s="10" t="s">
        <v>357</v>
      </c>
      <c r="D130" s="5" t="s">
        <v>1</v>
      </c>
      <c r="E130" s="6" t="s">
        <v>2</v>
      </c>
      <c r="F130" s="8" t="s">
        <v>354</v>
      </c>
      <c r="G130" s="5" t="s">
        <v>2</v>
      </c>
      <c r="H130" s="5" t="s">
        <v>2</v>
      </c>
      <c r="I130" s="5" t="s">
        <v>2</v>
      </c>
    </row>
    <row r="131" spans="1:9" x14ac:dyDescent="0.25">
      <c r="A131" s="6" t="s">
        <v>2</v>
      </c>
      <c r="B131" s="6" t="s">
        <v>1</v>
      </c>
      <c r="C131" s="5" t="s">
        <v>1</v>
      </c>
      <c r="D131" s="5" t="s">
        <v>1</v>
      </c>
      <c r="E131" s="6" t="s">
        <v>2</v>
      </c>
      <c r="F131" s="10" t="s">
        <v>355</v>
      </c>
      <c r="G131" s="5" t="s">
        <v>2</v>
      </c>
      <c r="H131" s="5" t="s">
        <v>2</v>
      </c>
      <c r="I131" s="5" t="s">
        <v>2</v>
      </c>
    </row>
    <row r="132" spans="1:9" x14ac:dyDescent="0.25">
      <c r="A132" s="1" t="s">
        <v>174</v>
      </c>
      <c r="B132" s="1" t="s">
        <v>1</v>
      </c>
      <c r="C132" s="9" t="s">
        <v>175</v>
      </c>
      <c r="D132" s="5" t="s">
        <v>33</v>
      </c>
      <c r="E132" s="6" t="s">
        <v>2</v>
      </c>
      <c r="F132" s="5" t="s">
        <v>358</v>
      </c>
      <c r="G132" s="5" t="s">
        <v>2</v>
      </c>
      <c r="H132" s="5" t="s">
        <v>2</v>
      </c>
      <c r="I132" s="5" t="s">
        <v>2</v>
      </c>
    </row>
    <row r="133" spans="1:9" x14ac:dyDescent="0.25">
      <c r="A133" s="6" t="s">
        <v>2</v>
      </c>
      <c r="B133" s="6" t="s">
        <v>17</v>
      </c>
      <c r="C133" s="6" t="s">
        <v>33</v>
      </c>
      <c r="D133" s="9" t="s">
        <v>250</v>
      </c>
      <c r="E133" s="6" t="s">
        <v>2</v>
      </c>
      <c r="F133" s="5" t="s">
        <v>1</v>
      </c>
      <c r="G133" s="5" t="s">
        <v>2</v>
      </c>
      <c r="H133" s="5" t="s">
        <v>2</v>
      </c>
      <c r="I133" s="5" t="s">
        <v>2</v>
      </c>
    </row>
    <row r="134" spans="1:9" x14ac:dyDescent="0.25">
      <c r="A134" s="1" t="s">
        <v>178</v>
      </c>
      <c r="B134" s="1" t="s">
        <v>47</v>
      </c>
      <c r="C134" s="1" t="s">
        <v>250</v>
      </c>
      <c r="D134" s="6" t="s">
        <v>1</v>
      </c>
      <c r="E134" s="8" t="s">
        <v>354</v>
      </c>
      <c r="F134" s="5" t="s">
        <v>2</v>
      </c>
      <c r="G134" s="5" t="s">
        <v>2</v>
      </c>
      <c r="H134" s="5" t="s">
        <v>2</v>
      </c>
      <c r="I134" s="5" t="s">
        <v>2</v>
      </c>
    </row>
    <row r="135" spans="1:9" x14ac:dyDescent="0.25">
      <c r="A135" s="6" t="s">
        <v>2</v>
      </c>
      <c r="B135" s="6" t="s">
        <v>1</v>
      </c>
      <c r="C135" s="5" t="s">
        <v>1</v>
      </c>
      <c r="D135" s="6" t="s">
        <v>1</v>
      </c>
      <c r="E135" s="10" t="s">
        <v>355</v>
      </c>
      <c r="F135" s="5" t="s">
        <v>2</v>
      </c>
      <c r="G135" s="5" t="s">
        <v>2</v>
      </c>
      <c r="H135" s="5" t="s">
        <v>2</v>
      </c>
      <c r="I135" s="5" t="s">
        <v>2</v>
      </c>
    </row>
    <row r="136" spans="1:9" x14ac:dyDescent="0.25">
      <c r="A136" s="1" t="s">
        <v>179</v>
      </c>
      <c r="B136" s="1" t="s">
        <v>1</v>
      </c>
      <c r="C136" s="9" t="s">
        <v>180</v>
      </c>
      <c r="D136" s="8" t="s">
        <v>354</v>
      </c>
      <c r="E136" s="5" t="s">
        <v>359</v>
      </c>
      <c r="F136" s="5" t="s">
        <v>2</v>
      </c>
      <c r="G136" s="5" t="s">
        <v>2</v>
      </c>
      <c r="H136" s="5" t="s">
        <v>2</v>
      </c>
      <c r="I136" s="5" t="s">
        <v>2</v>
      </c>
    </row>
    <row r="137" spans="1:9" x14ac:dyDescent="0.25">
      <c r="A137" s="6" t="s">
        <v>2</v>
      </c>
      <c r="B137" s="6" t="s">
        <v>12</v>
      </c>
      <c r="C137" s="8" t="s">
        <v>354</v>
      </c>
      <c r="D137" s="10" t="s">
        <v>355</v>
      </c>
      <c r="E137" s="5" t="s">
        <v>1</v>
      </c>
      <c r="F137" s="5" t="s">
        <v>2</v>
      </c>
      <c r="G137" s="5" t="s">
        <v>2</v>
      </c>
      <c r="H137" s="5" t="s">
        <v>2</v>
      </c>
      <c r="I137" s="5" t="s">
        <v>2</v>
      </c>
    </row>
    <row r="138" spans="1:9" x14ac:dyDescent="0.25">
      <c r="A138" s="1" t="s">
        <v>182</v>
      </c>
      <c r="B138" s="1" t="s">
        <v>12</v>
      </c>
      <c r="C138" s="10" t="s">
        <v>355</v>
      </c>
      <c r="D138" s="5" t="s">
        <v>1</v>
      </c>
      <c r="E138" s="5" t="s">
        <v>2</v>
      </c>
      <c r="F138" s="5" t="s">
        <v>2</v>
      </c>
      <c r="G138" s="5" t="s">
        <v>2</v>
      </c>
      <c r="H138" s="5" t="s">
        <v>2</v>
      </c>
      <c r="I138" s="5" t="s">
        <v>2</v>
      </c>
    </row>
    <row r="139" spans="1:9" x14ac:dyDescent="0.25">
      <c r="A139" s="21"/>
      <c r="B139" s="21"/>
      <c r="C139" s="23"/>
      <c r="D139" s="5"/>
      <c r="E139" s="5"/>
      <c r="F139" s="5"/>
      <c r="G139" s="5"/>
      <c r="H139" s="5"/>
      <c r="I139" s="5"/>
    </row>
    <row r="140" spans="1:9" x14ac:dyDescent="0.25">
      <c r="A140" s="5" t="s">
        <v>2</v>
      </c>
      <c r="B140" s="5" t="s">
        <v>1</v>
      </c>
      <c r="C140" s="5" t="s">
        <v>2</v>
      </c>
      <c r="D140" s="5" t="s">
        <v>1</v>
      </c>
      <c r="E140" s="5" t="s">
        <v>2</v>
      </c>
      <c r="F140" s="5" t="s">
        <v>2</v>
      </c>
      <c r="G140" s="5" t="s">
        <v>2</v>
      </c>
      <c r="H140" s="5" t="s">
        <v>2</v>
      </c>
      <c r="I140" s="5" t="s">
        <v>2</v>
      </c>
    </row>
    <row r="141" spans="1:9" ht="15.75" x14ac:dyDescent="0.25">
      <c r="A141" s="257" t="s">
        <v>882</v>
      </c>
      <c r="B141" s="257"/>
      <c r="C141" s="12"/>
      <c r="D141" s="12"/>
      <c r="E141" s="12"/>
      <c r="F141" s="258" t="s">
        <v>883</v>
      </c>
      <c r="G141" s="258"/>
      <c r="H141" s="258"/>
      <c r="I141" s="258"/>
    </row>
  </sheetData>
  <mergeCells count="9">
    <mergeCell ref="A1:I1"/>
    <mergeCell ref="A141:B141"/>
    <mergeCell ref="F141:I141"/>
    <mergeCell ref="A2:I2"/>
    <mergeCell ref="A3:I3"/>
    <mergeCell ref="A4:I4"/>
    <mergeCell ref="A5:I5"/>
    <mergeCell ref="A6:I6"/>
    <mergeCell ref="A7:I7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8</vt:i4>
      </vt:variant>
    </vt:vector>
  </HeadingPairs>
  <TitlesOfParts>
    <vt:vector size="39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BS U13-Main Draw</vt:lpstr>
      <vt:lpstr>GS U13-Main Draw</vt:lpstr>
      <vt:lpstr>XD U13-Main Draw</vt:lpstr>
      <vt:lpstr>BD U13-Main Draw</vt:lpstr>
      <vt:lpstr>GD U13-Main Draw</vt:lpstr>
      <vt:lpstr>BS U15-Main Draw</vt:lpstr>
      <vt:lpstr>GS U15-Main Draw</vt:lpstr>
      <vt:lpstr>XD U15-Main Draw</vt:lpstr>
      <vt:lpstr>BD U15-Main Draw</vt:lpstr>
      <vt:lpstr>GD U15-Main Draw</vt:lpstr>
      <vt:lpstr>BS U17-Main Draw</vt:lpstr>
      <vt:lpstr>GS U17-Main Draw</vt:lpstr>
      <vt:lpstr>XD U17-Main Draw</vt:lpstr>
      <vt:lpstr>BD U17-Main Draw</vt:lpstr>
      <vt:lpstr>GD U17-Main Draw</vt:lpstr>
      <vt:lpstr>BS U19-Main Draw</vt:lpstr>
      <vt:lpstr>GS U19-Main Draw</vt:lpstr>
      <vt:lpstr>XD U19-Main Draw</vt:lpstr>
      <vt:lpstr>BD U19-Main Draw</vt:lpstr>
      <vt:lpstr>GD U19-Main Draw</vt:lpstr>
      <vt:lpstr>СУ места до 13 лет</vt:lpstr>
      <vt:lpstr>СУ места до 15 лет</vt:lpstr>
      <vt:lpstr>СУ места до 17 лет</vt:lpstr>
      <vt:lpstr>СУ места до 19 лет</vt:lpstr>
      <vt:lpstr>Призовой фонд</vt:lpstr>
      <vt:lpstr>'GS U15-Main Draw'!Область_печати</vt:lpstr>
      <vt:lpstr>'GS U17-Main Draw'!Область_печати</vt:lpstr>
      <vt:lpstr>'XD U15-Main Draw'!Область_печати</vt:lpstr>
      <vt:lpstr>'Призовой фонд'!Область_печати</vt:lpstr>
      <vt:lpstr>Расписание!Область_печати</vt:lpstr>
      <vt:lpstr>'Список судейской коллегии'!Область_печати</vt:lpstr>
      <vt:lpstr>'Список участников (девушки)'!Область_печати</vt:lpstr>
      <vt:lpstr>'Список участников (юноши)'!Область_печати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2023-08-24T06:33:35Z</cp:lastPrinted>
  <dcterms:created xsi:type="dcterms:W3CDTF">2023-08-21T17:10:34Z</dcterms:created>
  <dcterms:modified xsi:type="dcterms:W3CDTF">2023-08-24T06:34:03Z</dcterms:modified>
</cp:coreProperties>
</file>