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6605" windowHeight="9435"/>
  </bookViews>
  <sheets>
    <sheet name="Титульный лист" sheetId="2" r:id="rId1"/>
    <sheet name="статистика" sheetId="4" r:id="rId2"/>
    <sheet name="Расписание" sheetId="1" r:id="rId3"/>
    <sheet name="Список судейской коллегии" sheetId="3" r:id="rId4"/>
    <sheet name="С.У. мужчины " sheetId="6" r:id="rId5"/>
    <sheet name="С.У. женщины " sheetId="5" r:id="rId6"/>
    <sheet name="MS-Main Draw" sheetId="8" r:id="rId7"/>
    <sheet name="WS-Main Draw" sheetId="9" r:id="rId8"/>
    <sheet name="MD-Main Draw" sheetId="10" r:id="rId9"/>
    <sheet name="WD-Main Draw" sheetId="11" r:id="rId10"/>
    <sheet name="XD-Main Draw" sheetId="12" r:id="rId11"/>
    <sheet name="согласно занятых мест" sheetId="7" r:id="rId12"/>
    <sheet name="Призовой фонд" sheetId="1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____________od12" localSheetId="12">'[1]Списки А'!#REF!</definedName>
    <definedName name="______________od12" localSheetId="2">'[2]Списки А'!#REF!</definedName>
    <definedName name="______________od12" localSheetId="5">'[2]Списки А'!#REF!</definedName>
    <definedName name="______________od12" localSheetId="4">'[3]Списки А'!#REF!</definedName>
    <definedName name="______________od12" localSheetId="11">'[4]Списки А'!#REF!</definedName>
    <definedName name="______________od12">'[2]Списки А'!#REF!</definedName>
    <definedName name="_____________od12" localSheetId="11">'[3]Списки А'!#REF!</definedName>
    <definedName name="_________od12" localSheetId="12">'[1]Списки А'!#REF!</definedName>
    <definedName name="_________od12" localSheetId="2">'[2]Списки А'!#REF!</definedName>
    <definedName name="_________od12" localSheetId="5">'[2]Списки А'!#REF!</definedName>
    <definedName name="_________od12" localSheetId="4">'[3]Списки А'!#REF!</definedName>
    <definedName name="_________od12" localSheetId="11">'[4]Списки А'!#REF!</definedName>
    <definedName name="_________od12">'[2]Списки А'!#REF!</definedName>
    <definedName name="________od12" localSheetId="12">'[1]Списки А'!#REF!</definedName>
    <definedName name="________od12" localSheetId="2">'[2]Списки А'!#REF!</definedName>
    <definedName name="________od12" localSheetId="5">'[2]Списки А'!#REF!</definedName>
    <definedName name="________od12" localSheetId="4">'[3]Списки А'!#REF!</definedName>
    <definedName name="________od12" localSheetId="11">'[4]Списки А'!#REF!</definedName>
    <definedName name="________od12">'[2]Списки А'!#REF!</definedName>
    <definedName name="_______d3307" localSheetId="12">'[1]Списки А'!#REF!</definedName>
    <definedName name="_______d3307" localSheetId="2">'[2]Списки А'!#REF!</definedName>
    <definedName name="_______d3307" localSheetId="5">'[2]Списки А'!#REF!</definedName>
    <definedName name="_______d3307" localSheetId="4">'[3]Списки А'!#REF!</definedName>
    <definedName name="_______d3307" localSheetId="11">'[3]Списки А'!#REF!</definedName>
    <definedName name="_______d3307" localSheetId="0">'[2]Списки А'!#REF!</definedName>
    <definedName name="_______d3307">'[2]Списки А'!#REF!</definedName>
    <definedName name="_______d3308" localSheetId="12">'[1]Списки А'!#REF!</definedName>
    <definedName name="_______d3308" localSheetId="2">'[2]Списки А'!#REF!</definedName>
    <definedName name="_______d3308" localSheetId="5">'[2]Списки А'!#REF!</definedName>
    <definedName name="_______d3308" localSheetId="4">'[3]Списки А'!#REF!</definedName>
    <definedName name="_______d3308" localSheetId="11">'[3]Списки А'!#REF!</definedName>
    <definedName name="_______d3308" localSheetId="0">'[2]Списки А'!#REF!</definedName>
    <definedName name="_______d3308">'[2]Списки А'!#REF!</definedName>
    <definedName name="_______od12" localSheetId="12">'[1]Списки А'!#REF!</definedName>
    <definedName name="_______od12" localSheetId="2">'[2]Списки А'!#REF!</definedName>
    <definedName name="_______od12" localSheetId="5">'[2]Списки А'!#REF!</definedName>
    <definedName name="_______od12" localSheetId="4">'[5]Списки А'!#REF!</definedName>
    <definedName name="_______od12" localSheetId="11">'[6]Списки А'!#REF!</definedName>
    <definedName name="_______od12">'[2]Списки А'!#REF!</definedName>
    <definedName name="______d3307" localSheetId="12">'[1]Списки А'!#REF!</definedName>
    <definedName name="______d3307" localSheetId="2">'[2]Списки А'!#REF!</definedName>
    <definedName name="______d3307" localSheetId="5">'[2]Списки А'!#REF!</definedName>
    <definedName name="______d3307" localSheetId="4">'[3]Списки А'!#REF!</definedName>
    <definedName name="______d3307" localSheetId="11">'[3]Списки А'!#REF!</definedName>
    <definedName name="______d3307">'[2]Списки А'!#REF!</definedName>
    <definedName name="______d3308" localSheetId="12">'[1]Списки А'!#REF!</definedName>
    <definedName name="______d3308" localSheetId="2">'[2]Списки А'!#REF!</definedName>
    <definedName name="______d3308" localSheetId="5">'[2]Списки А'!#REF!</definedName>
    <definedName name="______d3308" localSheetId="4">'[3]Списки А'!#REF!</definedName>
    <definedName name="______d3308" localSheetId="11">'[3]Списки А'!#REF!</definedName>
    <definedName name="______d3308">'[2]Списки А'!#REF!</definedName>
    <definedName name="______od12" localSheetId="12">'[7]Списки А'!#REF!</definedName>
    <definedName name="______od12" localSheetId="2">'[8]Списки А'!#REF!</definedName>
    <definedName name="______od12" localSheetId="5">'[8]Списки А'!#REF!</definedName>
    <definedName name="______od12" localSheetId="4">'[9]Списки А'!#REF!</definedName>
    <definedName name="______od12" localSheetId="11">'[10]Списки А'!#REF!</definedName>
    <definedName name="______od12">'[8]Списки А'!#REF!</definedName>
    <definedName name="_____d3307" localSheetId="12">'[1]Списки А'!#REF!</definedName>
    <definedName name="_____d3307" localSheetId="2">'[2]Списки А'!#REF!</definedName>
    <definedName name="_____d3307" localSheetId="5">'[2]Списки А'!#REF!</definedName>
    <definedName name="_____d3307" localSheetId="4">'[3]Списки А'!#REF!</definedName>
    <definedName name="_____d3307" localSheetId="11">'[3]Списки А'!#REF!</definedName>
    <definedName name="_____d3307">'[2]Списки А'!#REF!</definedName>
    <definedName name="_____d3308" localSheetId="12">'[1]Списки А'!#REF!</definedName>
    <definedName name="_____d3308" localSheetId="2">'[2]Списки А'!#REF!</definedName>
    <definedName name="_____d3308" localSheetId="5">'[2]Списки А'!#REF!</definedName>
    <definedName name="_____d3308" localSheetId="4">'[3]Списки А'!#REF!</definedName>
    <definedName name="_____d3308" localSheetId="11">'[3]Списки А'!#REF!</definedName>
    <definedName name="_____d3308">'[2]Списки А'!#REF!</definedName>
    <definedName name="_____od12" localSheetId="12">'[1]Списки А'!#REF!</definedName>
    <definedName name="_____od12" localSheetId="2">'[2]Списки А'!#REF!</definedName>
    <definedName name="_____od12" localSheetId="5">'[2]Списки А'!#REF!</definedName>
    <definedName name="_____od12" localSheetId="4">'[9]Списки А'!#REF!</definedName>
    <definedName name="_____od12" localSheetId="11">'[10]Списки А'!#REF!</definedName>
    <definedName name="_____od12">'[2]Списки А'!#REF!</definedName>
    <definedName name="_____xlnm.Database">"#REF!"</definedName>
    <definedName name="____d3307" localSheetId="12">'[1]Списки А'!#REF!</definedName>
    <definedName name="____d3307" localSheetId="2">'[2]Списки А'!#REF!</definedName>
    <definedName name="____d3307" localSheetId="5">'[2]Списки А'!#REF!</definedName>
    <definedName name="____d3307" localSheetId="4">'[3]Списки А'!#REF!</definedName>
    <definedName name="____d3307" localSheetId="11">'[3]Списки А'!#REF!</definedName>
    <definedName name="____d3307" localSheetId="3">'[2]Списки А'!#REF!</definedName>
    <definedName name="____d3307" localSheetId="1">'[2]Списки А'!#REF!</definedName>
    <definedName name="____d3307" localSheetId="0">'[2]Списки А'!#REF!</definedName>
    <definedName name="____d3307">'[2]Списки А'!#REF!</definedName>
    <definedName name="____d3308" localSheetId="12">'[1]Списки А'!#REF!</definedName>
    <definedName name="____d3308" localSheetId="2">'[2]Списки А'!#REF!</definedName>
    <definedName name="____d3308" localSheetId="5">'[2]Списки А'!#REF!</definedName>
    <definedName name="____d3308" localSheetId="4">'[3]Списки А'!#REF!</definedName>
    <definedName name="____d3308" localSheetId="11">'[3]Списки А'!#REF!</definedName>
    <definedName name="____d3308" localSheetId="3">'[2]Списки А'!#REF!</definedName>
    <definedName name="____d3308" localSheetId="1">'[2]Списки А'!#REF!</definedName>
    <definedName name="____d3308" localSheetId="0">'[2]Списки А'!#REF!</definedName>
    <definedName name="____d3308">'[2]Списки А'!#REF!</definedName>
    <definedName name="____od12" localSheetId="12">'[1]Списки А'!#REF!</definedName>
    <definedName name="____od12" localSheetId="2">'[2]Списки А'!#REF!</definedName>
    <definedName name="____od12" localSheetId="5">'[2]Списки А'!#REF!</definedName>
    <definedName name="____od12" localSheetId="4">'[9]Списки А'!#REF!</definedName>
    <definedName name="____od12" localSheetId="11">'[10]Списки А'!#REF!</definedName>
    <definedName name="____od12">'[2]Списки А'!#REF!</definedName>
    <definedName name="___d3307" localSheetId="12">'[1]Списки А'!#REF!</definedName>
    <definedName name="___d3307" localSheetId="2">'[2]Списки А'!#REF!</definedName>
    <definedName name="___d3307" localSheetId="5">'[2]Списки А'!#REF!</definedName>
    <definedName name="___d3307" localSheetId="4">'[3]Списки А'!#REF!</definedName>
    <definedName name="___d3307" localSheetId="11">'[3]Списки А'!#REF!</definedName>
    <definedName name="___d3307">'[2]Списки А'!#REF!</definedName>
    <definedName name="___d3308" localSheetId="12">'[1]Списки А'!#REF!</definedName>
    <definedName name="___d3308" localSheetId="2">'[2]Списки А'!#REF!</definedName>
    <definedName name="___d3308" localSheetId="5">'[2]Списки А'!#REF!</definedName>
    <definedName name="___d3308" localSheetId="4">'[3]Списки А'!#REF!</definedName>
    <definedName name="___d3308" localSheetId="11">'[3]Списки А'!#REF!</definedName>
    <definedName name="___d3308">'[2]Списки А'!#REF!</definedName>
    <definedName name="___od12" localSheetId="12">'[1]Списки А'!#REF!</definedName>
    <definedName name="___od12" localSheetId="2">'[2]Списки А'!#REF!</definedName>
    <definedName name="___od12" localSheetId="5">'[2]Списки А'!#REF!</definedName>
    <definedName name="___od12" localSheetId="4">'[9]Списки А'!#REF!</definedName>
    <definedName name="___od12" localSheetId="11">'[10]Списки А'!#REF!</definedName>
    <definedName name="___od12">'[2]Списки А'!#REF!</definedName>
    <definedName name="__d3307" localSheetId="12">'[1]Списки А'!#REF!</definedName>
    <definedName name="__d3307" localSheetId="2">'[2]Списки А'!#REF!</definedName>
    <definedName name="__d3307" localSheetId="5">'[2]Списки А'!#REF!</definedName>
    <definedName name="__d3307" localSheetId="4">'[3]Списки А'!#REF!</definedName>
    <definedName name="__d3307" localSheetId="11">'[3]Списки А'!#REF!</definedName>
    <definedName name="__d3307">'[2]Списки А'!#REF!</definedName>
    <definedName name="__d3308" localSheetId="12">'[1]Списки А'!#REF!</definedName>
    <definedName name="__d3308" localSheetId="2">'[2]Списки А'!#REF!</definedName>
    <definedName name="__d3308" localSheetId="5">'[2]Списки А'!#REF!</definedName>
    <definedName name="__d3308" localSheetId="4">'[3]Списки А'!#REF!</definedName>
    <definedName name="__d3308" localSheetId="11">'[3]Списки А'!#REF!</definedName>
    <definedName name="__d3308">'[2]Списки А'!#REF!</definedName>
    <definedName name="__od12" localSheetId="12">'[1]Списки А'!#REF!</definedName>
    <definedName name="__od12" localSheetId="2">'[2]Списки А'!#REF!</definedName>
    <definedName name="__od12" localSheetId="5">'[2]Списки А'!#REF!</definedName>
    <definedName name="__od12" localSheetId="4">'[3]Списки А'!#REF!</definedName>
    <definedName name="__od12" localSheetId="11">'[4]Списки А'!#REF!</definedName>
    <definedName name="__od12">'[2]Списки А'!#REF!</definedName>
    <definedName name="__xlnm._FilterDatabase_1" localSheetId="12">#REF!</definedName>
    <definedName name="__xlnm._FilterDatabase_1" localSheetId="2">#REF!</definedName>
    <definedName name="__xlnm._FilterDatabase_1" localSheetId="5">#REF!</definedName>
    <definedName name="__xlnm._FilterDatabase_1" localSheetId="4">#REF!</definedName>
    <definedName name="__xlnm._FilterDatabase_1" localSheetId="11">#REF!</definedName>
    <definedName name="__xlnm._FilterDatabase_1" localSheetId="3">#REF!</definedName>
    <definedName name="__xlnm._FilterDatabase_1" localSheetId="1">#REF!</definedName>
    <definedName name="__xlnm._FilterDatabase_1" localSheetId="0">#REF!</definedName>
    <definedName name="__xlnm._FilterDatabase_1">#REF!</definedName>
    <definedName name="__xlnm._FilterDatabase_1_1" localSheetId="12">#REF!</definedName>
    <definedName name="__xlnm._FilterDatabase_1_1" localSheetId="2">#REF!</definedName>
    <definedName name="__xlnm._FilterDatabase_1_1" localSheetId="5">#REF!</definedName>
    <definedName name="__xlnm._FilterDatabase_1_1" localSheetId="4">#REF!</definedName>
    <definedName name="__xlnm._FilterDatabase_1_1" localSheetId="11">#REF!</definedName>
    <definedName name="__xlnm._FilterDatabase_1_1" localSheetId="3">#REF!</definedName>
    <definedName name="__xlnm._FilterDatabase_1_1" localSheetId="1">#REF!</definedName>
    <definedName name="__xlnm._FilterDatabase_1_1" localSheetId="0">#REF!</definedName>
    <definedName name="__xlnm._FilterDatabase_1_1">#REF!</definedName>
    <definedName name="__xlnm._FilterDatabase_2" localSheetId="12">#REF!</definedName>
    <definedName name="__xlnm._FilterDatabase_2" localSheetId="2">#REF!</definedName>
    <definedName name="__xlnm._FilterDatabase_2" localSheetId="5">#REF!</definedName>
    <definedName name="__xlnm._FilterDatabase_2" localSheetId="4">#REF!</definedName>
    <definedName name="__xlnm._FilterDatabase_2" localSheetId="11">#REF!</definedName>
    <definedName name="__xlnm._FilterDatabase_2" localSheetId="3">#REF!</definedName>
    <definedName name="__xlnm._FilterDatabase_2" localSheetId="1">#REF!</definedName>
    <definedName name="__xlnm._FilterDatabase_2" localSheetId="0">#REF!</definedName>
    <definedName name="__xlnm._FilterDatabase_2">#REF!</definedName>
    <definedName name="__xlnm._FilterDatabase_3" localSheetId="12">#REF!</definedName>
    <definedName name="__xlnm._FilterDatabase_3" localSheetId="2">#REF!</definedName>
    <definedName name="__xlnm._FilterDatabase_3" localSheetId="5">#REF!</definedName>
    <definedName name="__xlnm._FilterDatabase_3" localSheetId="4">#REF!</definedName>
    <definedName name="__xlnm._FilterDatabase_3" localSheetId="11">#REF!</definedName>
    <definedName name="__xlnm._FilterDatabase_3" localSheetId="3">#REF!</definedName>
    <definedName name="__xlnm._FilterDatabase_3" localSheetId="1">#REF!</definedName>
    <definedName name="__xlnm._FilterDatabase_3" localSheetId="0">#REF!</definedName>
    <definedName name="__xlnm._FilterDatabase_3">#REF!</definedName>
    <definedName name="__xlnm._FilterDatabase_4" localSheetId="12">#REF!</definedName>
    <definedName name="__xlnm._FilterDatabase_4" localSheetId="2">#REF!</definedName>
    <definedName name="__xlnm._FilterDatabase_4" localSheetId="5">#REF!</definedName>
    <definedName name="__xlnm._FilterDatabase_4" localSheetId="4">#REF!</definedName>
    <definedName name="__xlnm._FilterDatabase_4" localSheetId="11">#REF!</definedName>
    <definedName name="__xlnm._FilterDatabase_4" localSheetId="3">#REF!</definedName>
    <definedName name="__xlnm._FilterDatabase_4" localSheetId="1">#REF!</definedName>
    <definedName name="__xlnm._FilterDatabase_4" localSheetId="0">#REF!</definedName>
    <definedName name="__xlnm._FilterDatabase_4">#REF!</definedName>
    <definedName name="_d3307" localSheetId="12">'[1]Списки А'!#REF!</definedName>
    <definedName name="_d3307" localSheetId="2">'[2]Списки А'!#REF!</definedName>
    <definedName name="_d3307" localSheetId="5">'[2]Списки А'!#REF!</definedName>
    <definedName name="_d3307" localSheetId="4">'[3]Списки А'!#REF!</definedName>
    <definedName name="_d3307" localSheetId="11">'[3]Списки А'!#REF!</definedName>
    <definedName name="_d3307" localSheetId="3">'[2]Списки А'!#REF!</definedName>
    <definedName name="_d3307" localSheetId="1">'[2]Списки А'!#REF!</definedName>
    <definedName name="_d3307" localSheetId="0">'[2]Списки А'!#REF!</definedName>
    <definedName name="_d3307">'[2]Списки А'!#REF!</definedName>
    <definedName name="_d3308" localSheetId="12">'[1]Списки А'!#REF!</definedName>
    <definedName name="_d3308" localSheetId="2">'[2]Списки А'!#REF!</definedName>
    <definedName name="_d3308" localSheetId="5">'[2]Списки А'!#REF!</definedName>
    <definedName name="_d3308" localSheetId="4">'[3]Списки А'!#REF!</definedName>
    <definedName name="_d3308" localSheetId="11">'[3]Списки А'!#REF!</definedName>
    <definedName name="_d3308" localSheetId="3">'[2]Списки А'!#REF!</definedName>
    <definedName name="_d3308" localSheetId="1">'[2]Списки А'!#REF!</definedName>
    <definedName name="_d3308" localSheetId="0">'[2]Списки А'!#REF!</definedName>
    <definedName name="_d3308">'[2]Списки А'!#REF!</definedName>
    <definedName name="_od12" localSheetId="12">'[1]Списки А'!#REF!</definedName>
    <definedName name="_od12" localSheetId="2">'[2]Списки А'!#REF!</definedName>
    <definedName name="_od12" localSheetId="5">'[2]Списки А'!#REF!</definedName>
    <definedName name="_od12" localSheetId="4">'[3]Списки А'!#REF!</definedName>
    <definedName name="_od12" localSheetId="11">'[4]Списки А'!#REF!</definedName>
    <definedName name="_od12">'[2]Списки А'!#REF!</definedName>
    <definedName name="_xlnm._FilterDatabase" localSheetId="5" hidden="1">'С.У. женщины '!$A$7:$H$61</definedName>
    <definedName name="_xlnm._FilterDatabase" localSheetId="4" hidden="1">'С.У. мужчины '!$A$7:$H$58</definedName>
    <definedName name="ListHeader" localSheetId="12">[11]Результат!$D$1</definedName>
    <definedName name="ListHeader" localSheetId="11">[12]Результат!$D$1</definedName>
    <definedName name="ListHeader">[13]Результат!$D$1</definedName>
    <definedName name="qqw" localSheetId="12">'[1]Списки А'!#REF!</definedName>
    <definedName name="qqw" localSheetId="2">'[2]Списки А'!#REF!</definedName>
    <definedName name="qqw" localSheetId="5">'[2]Списки А'!#REF!</definedName>
    <definedName name="qqw" localSheetId="4">'[3]Списки А'!#REF!</definedName>
    <definedName name="qqw" localSheetId="11">'[3]Списки А'!#REF!</definedName>
    <definedName name="qqw" localSheetId="3">'[2]Списки А'!#REF!</definedName>
    <definedName name="qqw" localSheetId="1">'[2]Списки А'!#REF!</definedName>
    <definedName name="qqw" localSheetId="0">'[2]Списки А'!#REF!</definedName>
    <definedName name="qqw">'[2]Списки А'!#REF!</definedName>
    <definedName name="RatingVolume" localSheetId="12">[11]Результат!$H$1</definedName>
    <definedName name="RatingVolume" localSheetId="11">[12]Результат!$H$1</definedName>
    <definedName name="RatingVolume">[13]Результат!$H$1</definedName>
    <definedName name="Zuordnung" localSheetId="12">[14]Verknüpfungen!$C$1:$C$48</definedName>
    <definedName name="Zuordnung" localSheetId="11">[15]Verknüpfungen!$C$1:$C$48</definedName>
    <definedName name="Zuordnung" localSheetId="3">[16]Verknüpfungen!$C$1:$C$48</definedName>
    <definedName name="Zuordnung">[17]Verknüpfungen!$C$1:$C$48</definedName>
    <definedName name="_xlnm.Database" localSheetId="12">#REF!</definedName>
    <definedName name="_xlnm.Database" localSheetId="2">#REF!</definedName>
    <definedName name="_xlnm.Database" localSheetId="5">#REF!</definedName>
    <definedName name="_xlnm.Database" localSheetId="4">#REF!</definedName>
    <definedName name="_xlnm.Database" localSheetId="11">#REF!</definedName>
    <definedName name="_xlnm.Database" localSheetId="3">#REF!</definedName>
    <definedName name="_xlnm.Database" localSheetId="1">#REF!</definedName>
    <definedName name="_xlnm.Database" localSheetId="0">#REF!</definedName>
    <definedName name="_xlnm.Database">#REF!</definedName>
    <definedName name="в" localSheetId="12">'[1]Списки А'!#REF!</definedName>
    <definedName name="в" localSheetId="11">'[2]Списки А'!#REF!</definedName>
    <definedName name="в">'[2]Списки А'!#REF!</definedName>
    <definedName name="МестоПроведенияТурнира" localSheetId="12">#REF!</definedName>
    <definedName name="МестоПроведенияТурнира" localSheetId="2">#REF!</definedName>
    <definedName name="МестоПроведенияТурнира" localSheetId="5">#REF!</definedName>
    <definedName name="МестоПроведенияТурнира" localSheetId="4">#REF!</definedName>
    <definedName name="МестоПроведенияТурнира" localSheetId="11">#REF!</definedName>
    <definedName name="МестоПроведенияТурнира" localSheetId="3">#REF!</definedName>
    <definedName name="МестоПроведенияТурнира" localSheetId="1">#REF!</definedName>
    <definedName name="МестоПроведенияТурнира" localSheetId="0">#REF!</definedName>
    <definedName name="МестоПроведенияТурнира">#REF!</definedName>
    <definedName name="НаименованиеТурнира" localSheetId="12">#REF!</definedName>
    <definedName name="НаименованиеТурнира" localSheetId="2">#REF!</definedName>
    <definedName name="НаименованиеТурнира" localSheetId="5">#REF!</definedName>
    <definedName name="НаименованиеТурнира" localSheetId="4">#REF!</definedName>
    <definedName name="НаименованиеТурнира" localSheetId="11">#REF!</definedName>
    <definedName name="НаименованиеТурнира" localSheetId="3">#REF!</definedName>
    <definedName name="НаименованиеТурнира" localSheetId="1">#REF!</definedName>
    <definedName name="НаименованиеТурнира" localSheetId="0">#REF!</definedName>
    <definedName name="НаименованиеТурнира">#REF!</definedName>
    <definedName name="_xlnm.Print_Area" localSheetId="8">'MD-Main Draw'!$A$1:$H$80</definedName>
    <definedName name="_xlnm.Print_Area" localSheetId="6">'MS-Main Draw'!$A$1:$J$308</definedName>
    <definedName name="_xlnm.Print_Area" localSheetId="7">'WS-Main Draw'!$A$1:$I$308</definedName>
    <definedName name="_xlnm.Print_Area" localSheetId="10">'XD-Main Draw'!$A$1:$I$140</definedName>
    <definedName name="_xlnm.Print_Area" localSheetId="5">'С.У. женщины '!$A$1:$H$77</definedName>
    <definedName name="_xlnm.Print_Area" localSheetId="4">'С.У. мужчины '!$A$1:$H$89</definedName>
    <definedName name="_xlnm.Print_Area" localSheetId="11">'согласно занятых мест'!$A$1:$K$130</definedName>
    <definedName name="_xlnm.Print_Area" localSheetId="3">'Список судейской коллегии'!$A$1:$F$38</definedName>
    <definedName name="_xlnm.Print_Area" localSheetId="1">статистика!$A$1:$G$40</definedName>
    <definedName name="СрокиТурнира" localSheetId="12">#REF!</definedName>
    <definedName name="СрокиТурнира" localSheetId="2">#REF!</definedName>
    <definedName name="СрокиТурнира" localSheetId="5">#REF!</definedName>
    <definedName name="СрокиТурнира" localSheetId="4">#REF!</definedName>
    <definedName name="СрокиТурнира" localSheetId="11">#REF!</definedName>
    <definedName name="СрокиТурнира" localSheetId="3">#REF!</definedName>
    <definedName name="СрокиТурнира" localSheetId="1">#REF!</definedName>
    <definedName name="СрокиТурнира" localSheetId="0">#REF!</definedName>
    <definedName name="СрокиТурнира">#REF!</definedName>
  </definedNames>
  <calcPr calcId="144525"/>
</workbook>
</file>

<file path=xl/calcChain.xml><?xml version="1.0" encoding="utf-8"?>
<calcChain xmlns="http://schemas.openxmlformats.org/spreadsheetml/2006/main">
  <c r="F12" i="13" l="1"/>
  <c r="E12" i="13"/>
  <c r="D12" i="13"/>
  <c r="C12" i="13"/>
  <c r="H42" i="11" l="1"/>
  <c r="H43" i="11"/>
  <c r="H42" i="10"/>
  <c r="H43" i="10"/>
  <c r="I76" i="9"/>
  <c r="I74" i="8"/>
  <c r="J16" i="7" l="1"/>
  <c r="J14" i="7"/>
  <c r="H40" i="12"/>
  <c r="H41" i="12"/>
  <c r="H104" i="12"/>
  <c r="H105" i="12"/>
  <c r="F50" i="11"/>
  <c r="B73" i="7"/>
  <c r="B71" i="7"/>
  <c r="G58" i="10"/>
  <c r="G59" i="10"/>
  <c r="G26" i="10"/>
  <c r="G27" i="10"/>
  <c r="H141" i="8"/>
  <c r="H108" i="9"/>
  <c r="H143" i="9"/>
  <c r="H139" i="8"/>
  <c r="H42" i="8"/>
  <c r="H141" i="9"/>
  <c r="G24" i="12"/>
  <c r="G25" i="12"/>
  <c r="G56" i="12"/>
  <c r="G57" i="12"/>
  <c r="G88" i="12"/>
  <c r="G89" i="12"/>
  <c r="G120" i="12"/>
  <c r="G121" i="12"/>
  <c r="F66" i="11"/>
  <c r="G58" i="11" s="1"/>
  <c r="F67" i="11"/>
  <c r="G59" i="11" s="1"/>
  <c r="I168" i="9"/>
  <c r="F34" i="11"/>
  <c r="G26" i="11" s="1"/>
  <c r="F35" i="11"/>
  <c r="G27" i="11" s="1"/>
  <c r="F18" i="11"/>
  <c r="F19" i="11"/>
  <c r="F51" i="11"/>
  <c r="F71" i="7" s="1"/>
  <c r="A5" i="10"/>
  <c r="A5" i="12"/>
  <c r="A5" i="11"/>
  <c r="A5" i="9"/>
  <c r="A5" i="8"/>
  <c r="B8" i="5" l="1"/>
  <c r="C8" i="5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1" i="5"/>
  <c r="C31" i="5"/>
  <c r="B32" i="5"/>
  <c r="C32" i="5"/>
  <c r="B33" i="5"/>
  <c r="C33" i="5"/>
  <c r="B34" i="5"/>
  <c r="C34" i="5"/>
  <c r="B35" i="5"/>
  <c r="C35" i="5"/>
  <c r="B36" i="5"/>
  <c r="C36" i="5"/>
  <c r="B37" i="5"/>
  <c r="C37" i="5"/>
  <c r="B38" i="5"/>
  <c r="C38" i="5"/>
  <c r="B39" i="5"/>
  <c r="C39" i="5"/>
  <c r="B40" i="5"/>
  <c r="C40" i="5"/>
  <c r="B41" i="5"/>
  <c r="C41" i="5"/>
  <c r="B42" i="5"/>
  <c r="C42" i="5"/>
  <c r="B43" i="5"/>
  <c r="C43" i="5"/>
  <c r="B44" i="5"/>
  <c r="C44" i="5"/>
  <c r="B45" i="5"/>
  <c r="C45" i="5"/>
  <c r="B46" i="5"/>
  <c r="C46" i="5"/>
  <c r="B47" i="5"/>
  <c r="C47" i="5"/>
  <c r="B48" i="5"/>
  <c r="C48" i="5"/>
  <c r="B49" i="5"/>
  <c r="C49" i="5"/>
  <c r="B50" i="5"/>
  <c r="C50" i="5"/>
  <c r="B51" i="5"/>
  <c r="C51" i="5"/>
  <c r="B52" i="5"/>
  <c r="C52" i="5"/>
  <c r="B53" i="5"/>
  <c r="C53" i="5"/>
  <c r="B54" i="5"/>
  <c r="C54" i="5"/>
  <c r="B55" i="5"/>
  <c r="C55" i="5"/>
  <c r="B56" i="5"/>
  <c r="C56" i="5"/>
  <c r="B57" i="5"/>
  <c r="C57" i="5"/>
  <c r="B58" i="5"/>
  <c r="C58" i="5"/>
  <c r="B59" i="5"/>
  <c r="C59" i="5"/>
  <c r="B60" i="5"/>
  <c r="C60" i="5"/>
  <c r="B61" i="5"/>
  <c r="C61" i="5"/>
  <c r="B62" i="5"/>
  <c r="C62" i="5"/>
  <c r="B63" i="5"/>
  <c r="C63" i="5"/>
  <c r="B64" i="5"/>
  <c r="C64" i="5"/>
  <c r="B65" i="5"/>
  <c r="C65" i="5"/>
  <c r="B66" i="5"/>
  <c r="C66" i="5"/>
  <c r="B68" i="5"/>
  <c r="C68" i="5"/>
  <c r="B69" i="5"/>
  <c r="C69" i="5"/>
  <c r="B70" i="5"/>
  <c r="C70" i="5"/>
  <c r="B71" i="5"/>
  <c r="C71" i="5"/>
</calcChain>
</file>

<file path=xl/sharedStrings.xml><?xml version="1.0" encoding="utf-8"?>
<sst xmlns="http://schemas.openxmlformats.org/spreadsheetml/2006/main" count="9275" uniqueCount="1043">
  <si>
    <t>Национальная федерация бадминтона России</t>
  </si>
  <si>
    <t>Федерация бадминтона Саратовской области</t>
  </si>
  <si>
    <t>Расписание соревнований</t>
  </si>
  <si>
    <t>Место проведения</t>
  </si>
  <si>
    <t>Время</t>
  </si>
  <si>
    <t>Игры и мероприятия</t>
  </si>
  <si>
    <t>ФОК "Центр бадминтона"</t>
  </si>
  <si>
    <t>Приезд участников</t>
  </si>
  <si>
    <t>по согласованию</t>
  </si>
  <si>
    <t>тренировочное время в зале</t>
  </si>
  <si>
    <t>Работа Мандатной комиссии, прием именных заявок</t>
  </si>
  <si>
    <t>10:00</t>
  </si>
  <si>
    <t>мужской одиночный разряд, игры до 1/8 финала</t>
  </si>
  <si>
    <t>женский одиночный разряд, игры до 1/8 финала</t>
  </si>
  <si>
    <t>16:00</t>
  </si>
  <si>
    <t>смешанный парный разряд, игры до 1/4 финала</t>
  </si>
  <si>
    <t>мужской одиночный разряд, игры до 1/4 финала</t>
  </si>
  <si>
    <t>женский одиночный разряд, игры до 1/4 финала</t>
  </si>
  <si>
    <t>мужской парный разряд, игры до 1/4 финала</t>
  </si>
  <si>
    <t>женский парный разряд, игры до 1/4 финала</t>
  </si>
  <si>
    <t>четвертьфинальные игры во всех разрядах</t>
  </si>
  <si>
    <t>полуфинальные игры во всех разрядах</t>
  </si>
  <si>
    <t>финальные игры во всех разрядах</t>
  </si>
  <si>
    <t>награждение победителей и призеров</t>
  </si>
  <si>
    <t>Отъезд участников соревнований</t>
  </si>
  <si>
    <t>Главный судья</t>
  </si>
  <si>
    <t>г. Саратов, Саратовская область, 14-19 августа 2023 г.</t>
  </si>
  <si>
    <t>14 августа, понедельник</t>
  </si>
  <si>
    <t>15 августа, вторник</t>
  </si>
  <si>
    <t>16 августа, среда</t>
  </si>
  <si>
    <t>17 августа, четверг</t>
  </si>
  <si>
    <t>18 августа, пятница</t>
  </si>
  <si>
    <t>19 августа, суббота</t>
  </si>
  <si>
    <t>Курышева О.В.</t>
  </si>
  <si>
    <t>17:00-18:00</t>
  </si>
  <si>
    <t>18:00</t>
  </si>
  <si>
    <t>12:30</t>
  </si>
  <si>
    <t>15:00-16:00</t>
  </si>
  <si>
    <t>Совещание с тренерами и представителями</t>
  </si>
  <si>
    <t>Заседание Тренерского совета НФБР</t>
  </si>
  <si>
    <t>Министерство молодежной политики и спорта Саратовской области</t>
  </si>
  <si>
    <t>ОТЧЕТ</t>
  </si>
  <si>
    <t>Главной судейской коллегии</t>
  </si>
  <si>
    <t>о проведении</t>
  </si>
  <si>
    <t>0240002611Я</t>
  </si>
  <si>
    <t>0240012611Я</t>
  </si>
  <si>
    <t>0240022611Я</t>
  </si>
  <si>
    <t>0240032611Я</t>
  </si>
  <si>
    <t>14-19 августа 2023 года</t>
  </si>
  <si>
    <t>г. Саратов</t>
  </si>
  <si>
    <t>Список судейской коллегии</t>
  </si>
  <si>
    <t>№</t>
  </si>
  <si>
    <t>ФИО</t>
  </si>
  <si>
    <t>Должность</t>
  </si>
  <si>
    <t>Категория</t>
  </si>
  <si>
    <t>Город</t>
  </si>
  <si>
    <t>Регион</t>
  </si>
  <si>
    <t>ВК</t>
  </si>
  <si>
    <t>Саратов</t>
  </si>
  <si>
    <t>Саратовская область</t>
  </si>
  <si>
    <t>Курышева Ольга Васильевна</t>
  </si>
  <si>
    <t>Автономов Александр Николаевич</t>
  </si>
  <si>
    <t>1К</t>
  </si>
  <si>
    <t>Хохлова Алина Михайловна</t>
  </si>
  <si>
    <t>Зиброва Елена Константиновна</t>
  </si>
  <si>
    <t>Спортивный судья</t>
  </si>
  <si>
    <t>Нижегородская область</t>
  </si>
  <si>
    <t>Логинова Анастасия Дмитриевна</t>
  </si>
  <si>
    <t>Шепырева Светлана Владимировна</t>
  </si>
  <si>
    <t>Краснова Марина Андреевна</t>
  </si>
  <si>
    <t>Рукавишников Андрей Алексеевич</t>
  </si>
  <si>
    <t>Куликов Александр Петрович</t>
  </si>
  <si>
    <t>Пиянзин Виталий Викторович</t>
  </si>
  <si>
    <t>Барышев Дмитрий Андреевич</t>
  </si>
  <si>
    <t>2К</t>
  </si>
  <si>
    <t>Киякина Алина Олеговна</t>
  </si>
  <si>
    <t>Киякина Кристина Олеговна</t>
  </si>
  <si>
    <t>Главный судья,</t>
  </si>
  <si>
    <t>лицо, уполномоченное организацией, 
проводящей соревнования</t>
  </si>
  <si>
    <t>Всероссийские соревнования по бадминтону, посвященные Первому космонавту Ю.А.Гагарину</t>
  </si>
  <si>
    <t>Раменское/Саратов</t>
  </si>
  <si>
    <t>Московская/Саратовская область</t>
  </si>
  <si>
    <t>МСО/СРО</t>
  </si>
  <si>
    <t>Н.Новгород/Саратов</t>
  </si>
  <si>
    <t>Нижегородская/Саратовская область</t>
  </si>
  <si>
    <t>НГО/СРО</t>
  </si>
  <si>
    <t>Воронеж/Саратов</t>
  </si>
  <si>
    <t>Воронежская/Саратовская область</t>
  </si>
  <si>
    <t>ВРО/СРО</t>
  </si>
  <si>
    <t>Челябинск</t>
  </si>
  <si>
    <t>Челябинская область</t>
  </si>
  <si>
    <t>ЧБО</t>
  </si>
  <si>
    <t>Алексеевский р-н</t>
  </si>
  <si>
    <t>Камско-Устинский р-н</t>
  </si>
  <si>
    <t>Казань</t>
  </si>
  <si>
    <t>Республика Татарстан</t>
  </si>
  <si>
    <t>ТТР</t>
  </si>
  <si>
    <t>СРО</t>
  </si>
  <si>
    <t>Омск</t>
  </si>
  <si>
    <t>Омская область</t>
  </si>
  <si>
    <t>ОМО</t>
  </si>
  <si>
    <t>Нижний Новгород</t>
  </si>
  <si>
    <t>НГО</t>
  </si>
  <si>
    <t>Раменское</t>
  </si>
  <si>
    <t>Орехово-Зуево</t>
  </si>
  <si>
    <t>Московская область</t>
  </si>
  <si>
    <t>МСО</t>
  </si>
  <si>
    <t>Москва</t>
  </si>
  <si>
    <t>МСГ</t>
  </si>
  <si>
    <t>Уфа</t>
  </si>
  <si>
    <t>Республика Башкортостан</t>
  </si>
  <si>
    <t>БШР</t>
  </si>
  <si>
    <t>Количество участников</t>
  </si>
  <si>
    <t>Наименование</t>
  </si>
  <si>
    <t>№ п/п</t>
  </si>
  <si>
    <t>Обозначение</t>
  </si>
  <si>
    <t>Регионы: 13</t>
  </si>
  <si>
    <t>Количество женщин</t>
  </si>
  <si>
    <t>КМС</t>
  </si>
  <si>
    <t>Количество мужчин</t>
  </si>
  <si>
    <t>МС</t>
  </si>
  <si>
    <t>МСМК</t>
  </si>
  <si>
    <t>ЗМС</t>
  </si>
  <si>
    <t xml:space="preserve">Общее количество участников </t>
  </si>
  <si>
    <t>Всего</t>
  </si>
  <si>
    <t>Звание/разряд</t>
  </si>
  <si>
    <t>Наименование показателя</t>
  </si>
  <si>
    <t>Общая информация</t>
  </si>
  <si>
    <t>ДГР</t>
  </si>
  <si>
    <t>Республика Дагестан</t>
  </si>
  <si>
    <t>ЛГО</t>
  </si>
  <si>
    <t>Ленинградская область</t>
  </si>
  <si>
    <t>МСО/ВРО</t>
  </si>
  <si>
    <t>Московская/Воронежская область</t>
  </si>
  <si>
    <t>СПГ</t>
  </si>
  <si>
    <t>Санкт-Петербург</t>
  </si>
  <si>
    <t>УЛО</t>
  </si>
  <si>
    <t>Ульяновская область</t>
  </si>
  <si>
    <t>Гатчина</t>
  </si>
  <si>
    <t>Махачкала</t>
  </si>
  <si>
    <t>Список участников. Женщины.</t>
  </si>
  <si>
    <t>Дата
рождения</t>
  </si>
  <si>
    <t>Звание, 
разряд</t>
  </si>
  <si>
    <t>Муниципальные
образования</t>
  </si>
  <si>
    <t>Личный
тренер</t>
  </si>
  <si>
    <t>Голубева Н.М., Червякова С.Ю.</t>
  </si>
  <si>
    <t>Дубовенко Е.Ю.</t>
  </si>
  <si>
    <t>Апостолюк Ф., Лихутин С.В.</t>
  </si>
  <si>
    <t>Русина Н.Е., Красниченко Т.Н.</t>
  </si>
  <si>
    <t>Черемных И.А.</t>
  </si>
  <si>
    <t>Шумилкин И.Ф.</t>
  </si>
  <si>
    <t>Назаров И.Б.</t>
  </si>
  <si>
    <t>Назарова Ю.С.</t>
  </si>
  <si>
    <t>Зубарь А.А.</t>
  </si>
  <si>
    <t>Локтев М.С., Лихутин С.В.</t>
  </si>
  <si>
    <t>Щербий Э.В.</t>
  </si>
  <si>
    <t>Зуев Н.В.</t>
  </si>
  <si>
    <t>Майорова К.Г., Иванова Т.С., Лихутин С.В.</t>
  </si>
  <si>
    <t>Степанов И.Ю.</t>
  </si>
  <si>
    <t>Русина Н.Е.</t>
  </si>
  <si>
    <t>Назарова К.И.</t>
  </si>
  <si>
    <t>Список участников. Мужчины.</t>
  </si>
  <si>
    <t>Агеенко А., Зубова И.В., Лихутин С.В.</t>
  </si>
  <si>
    <t>Кучеров С.С.</t>
  </si>
  <si>
    <t>Иванов А.Е., Чуланов С.А.</t>
  </si>
  <si>
    <t>Лихутин С.В., Зубова И.В.</t>
  </si>
  <si>
    <t>Ильин А.П.</t>
  </si>
  <si>
    <t>Корнилова Л.К.</t>
  </si>
  <si>
    <t>Абрамов</t>
  </si>
  <si>
    <t>Константин</t>
  </si>
  <si>
    <t>Агеенко</t>
  </si>
  <si>
    <t>Глеб</t>
  </si>
  <si>
    <t>Алимов</t>
  </si>
  <si>
    <t>Родион</t>
  </si>
  <si>
    <t>Апостолюк</t>
  </si>
  <si>
    <t>Иван</t>
  </si>
  <si>
    <t>Афонин</t>
  </si>
  <si>
    <t>Андрей</t>
  </si>
  <si>
    <t>Барканов</t>
  </si>
  <si>
    <t>Михаил</t>
  </si>
  <si>
    <t>Борисов</t>
  </si>
  <si>
    <t>Егор</t>
  </si>
  <si>
    <t>Максим</t>
  </si>
  <si>
    <t>Никита</t>
  </si>
  <si>
    <t>Бушмелев</t>
  </si>
  <si>
    <t>Александр</t>
  </si>
  <si>
    <t>Васильев</t>
  </si>
  <si>
    <t>Вадим</t>
  </si>
  <si>
    <t>Васюков</t>
  </si>
  <si>
    <t>Волков</t>
  </si>
  <si>
    <t>Галиханов</t>
  </si>
  <si>
    <t>Нияз</t>
  </si>
  <si>
    <t>Горшенин</t>
  </si>
  <si>
    <t>Григоренко</t>
  </si>
  <si>
    <t>Гурьянов</t>
  </si>
  <si>
    <t>Гущин</t>
  </si>
  <si>
    <t>Давлетбаев</t>
  </si>
  <si>
    <t>Идель</t>
  </si>
  <si>
    <t>Добычкин</t>
  </si>
  <si>
    <t>Владислав</t>
  </si>
  <si>
    <t>Емельянов</t>
  </si>
  <si>
    <t>Ефремов</t>
  </si>
  <si>
    <t>Заев</t>
  </si>
  <si>
    <t>Алексей</t>
  </si>
  <si>
    <t>Зибров</t>
  </si>
  <si>
    <t>Зинченко</t>
  </si>
  <si>
    <t>Исаков</t>
  </si>
  <si>
    <t>Ахмед</t>
  </si>
  <si>
    <t>Карпов</t>
  </si>
  <si>
    <t>Георгий</t>
  </si>
  <si>
    <t>Матвей</t>
  </si>
  <si>
    <t>Кель</t>
  </si>
  <si>
    <t>Захар</t>
  </si>
  <si>
    <t>Клименко</t>
  </si>
  <si>
    <t>Дмитрий</t>
  </si>
  <si>
    <t>Козловский</t>
  </si>
  <si>
    <t>Илья</t>
  </si>
  <si>
    <t>Колесов</t>
  </si>
  <si>
    <t>Роман</t>
  </si>
  <si>
    <t>Конюченко</t>
  </si>
  <si>
    <t>Ростислав</t>
  </si>
  <si>
    <t>Кудашкин</t>
  </si>
  <si>
    <t>Арсений</t>
  </si>
  <si>
    <t>Локтев</t>
  </si>
  <si>
    <t>Лопатин</t>
  </si>
  <si>
    <t>Мальков</t>
  </si>
  <si>
    <t>Владимир</t>
  </si>
  <si>
    <t>Манукян</t>
  </si>
  <si>
    <t>Артур</t>
  </si>
  <si>
    <t>Мартынов</t>
  </si>
  <si>
    <t>Ярослав</t>
  </si>
  <si>
    <t>Мифтахов</t>
  </si>
  <si>
    <t>Радиф</t>
  </si>
  <si>
    <t>Молочаев</t>
  </si>
  <si>
    <t>Монич</t>
  </si>
  <si>
    <t>Павел</t>
  </si>
  <si>
    <t>Мордовин</t>
  </si>
  <si>
    <t>Мулеев</t>
  </si>
  <si>
    <t>Назаров</t>
  </si>
  <si>
    <t>Богдан</t>
  </si>
  <si>
    <t>Оглоблин</t>
  </si>
  <si>
    <t>Переверзев</t>
  </si>
  <si>
    <t>Артем</t>
  </si>
  <si>
    <t>Пересецкий</t>
  </si>
  <si>
    <t>Печенкин</t>
  </si>
  <si>
    <t>Пильщиков</t>
  </si>
  <si>
    <t>Платонов</t>
  </si>
  <si>
    <t>Николай</t>
  </si>
  <si>
    <t>Прокофьев</t>
  </si>
  <si>
    <t>Кирилл</t>
  </si>
  <si>
    <t>Просеков</t>
  </si>
  <si>
    <t>Проскура</t>
  </si>
  <si>
    <t>Станислав</t>
  </si>
  <si>
    <t>Пузырев</t>
  </si>
  <si>
    <t>Пушкарёв</t>
  </si>
  <si>
    <t>Игорь</t>
  </si>
  <si>
    <t>Пыхтин</t>
  </si>
  <si>
    <t>Рядовиков</t>
  </si>
  <si>
    <t>Данила</t>
  </si>
  <si>
    <t>Савченко</t>
  </si>
  <si>
    <t>Синяев</t>
  </si>
  <si>
    <t>Даниил</t>
  </si>
  <si>
    <t>Сирант</t>
  </si>
  <si>
    <t>Сергей</t>
  </si>
  <si>
    <t>Сладков</t>
  </si>
  <si>
    <t>Смирнов</t>
  </si>
  <si>
    <t>Сно</t>
  </si>
  <si>
    <t>Соколов</t>
  </si>
  <si>
    <t>Старостин</t>
  </si>
  <si>
    <t>Валерий</t>
  </si>
  <si>
    <t>Степаков</t>
  </si>
  <si>
    <t>Суворов</t>
  </si>
  <si>
    <t>Тимко</t>
  </si>
  <si>
    <t>Тимофеев</t>
  </si>
  <si>
    <t>Филиппов</t>
  </si>
  <si>
    <t>Хайриев</t>
  </si>
  <si>
    <t>Ильяс</t>
  </si>
  <si>
    <t>Чайкин</t>
  </si>
  <si>
    <t>Чисников</t>
  </si>
  <si>
    <t>Шайхуллин</t>
  </si>
  <si>
    <t>Нурислам</t>
  </si>
  <si>
    <t>Шепырев</t>
  </si>
  <si>
    <t>Фамилия</t>
  </si>
  <si>
    <t>Имя</t>
  </si>
  <si>
    <t>г. Саратов, 14-19 августа 2023 г.</t>
  </si>
  <si>
    <t>1</t>
  </si>
  <si>
    <t/>
  </si>
  <si>
    <t>Кратово</t>
  </si>
  <si>
    <t>Кратово/Воронеж</t>
  </si>
  <si>
    <t>Нижний Новгор</t>
  </si>
  <si>
    <t>Ульяновск</t>
  </si>
  <si>
    <t>Апостолюк Ф., Лихутин С.В., Локтев М.С.</t>
  </si>
  <si>
    <t>Сидоров И.И.</t>
  </si>
  <si>
    <t>Андриевская М.В.</t>
  </si>
  <si>
    <t>Малькова Е.В., Мальков В.В.</t>
  </si>
  <si>
    <t>Ивашин А.А.</t>
  </si>
  <si>
    <t>Киселев А.К., Синева А.Е.</t>
  </si>
  <si>
    <t>Макарова И.А.</t>
  </si>
  <si>
    <t>Шичков О.И.</t>
  </si>
  <si>
    <t>Каюмов С.У., Андриевская М.В.</t>
  </si>
  <si>
    <t>Ярцев А.Д.</t>
  </si>
  <si>
    <t>Укк Н.Ю.</t>
  </si>
  <si>
    <t>Веренич Н.А.</t>
  </si>
  <si>
    <t>Гуреева Ю.В.</t>
  </si>
  <si>
    <t>Бикмуллина В.З.</t>
  </si>
  <si>
    <t>Майорова К.Г., Зубова И.В., Лихутин С.В.</t>
  </si>
  <si>
    <t>Майорова К.Г., Казакова И.В.</t>
  </si>
  <si>
    <t>Антропова Н.А.</t>
  </si>
  <si>
    <t>Хлебко И., Русских В.П.</t>
  </si>
  <si>
    <t>Веренич Н.А</t>
  </si>
  <si>
    <t>Ремизов А.М., Лихутин С.В.</t>
  </si>
  <si>
    <t xml:space="preserve">Фамилия </t>
  </si>
  <si>
    <t>Усова</t>
  </si>
  <si>
    <t>Людмила</t>
  </si>
  <si>
    <t>Укк Л.Н.</t>
  </si>
  <si>
    <t>Валиуллин В.З.</t>
  </si>
  <si>
    <t>Русина Н.Е., Данченко М.С.</t>
  </si>
  <si>
    <t>Лихутин С.В., Локтев М.С.</t>
  </si>
  <si>
    <t>Рыбкина Е.В.</t>
  </si>
  <si>
    <t>Иванова Т.С.</t>
  </si>
  <si>
    <t>Цветухин К.В.</t>
  </si>
  <si>
    <t>главный судья</t>
  </si>
  <si>
    <t>главный секретарь</t>
  </si>
  <si>
    <t>зам. главного судьи</t>
  </si>
  <si>
    <t>зам. главного секретаря</t>
  </si>
  <si>
    <t>Бондарчук Сергей Иванович</t>
  </si>
  <si>
    <t>Мхитарян Карен Георгиевич</t>
  </si>
  <si>
    <t>Семенов Дмитрий Андреевич</t>
  </si>
  <si>
    <t>Яковлева Мария Дмитриевна</t>
  </si>
  <si>
    <t>Кудрявцева Светлана Геннадьевна</t>
  </si>
  <si>
    <t>Тюсина Анна Дмитриевна</t>
  </si>
  <si>
    <t>Попова Анна Андреевна</t>
  </si>
  <si>
    <t>Никитина Юлия Борисовна</t>
  </si>
  <si>
    <t>3К</t>
  </si>
  <si>
    <t>Реутов</t>
  </si>
  <si>
    <t>Томилова Евгения Ивановна</t>
  </si>
  <si>
    <t>Корнеев Сергей Станиславович</t>
  </si>
  <si>
    <t>Федорова Мария Дмитриевна</t>
  </si>
  <si>
    <t>Одинцово</t>
  </si>
  <si>
    <t>Костромцова Ж.Я.</t>
  </si>
  <si>
    <t>Щелково</t>
  </si>
  <si>
    <t>Нижний Новгород/Саратов</t>
  </si>
  <si>
    <t>Муниципальные образования: 20</t>
  </si>
  <si>
    <t>мужской и женский одиночный разряд, игры за 17 и 33 места</t>
  </si>
  <si>
    <t>Х Всероссийских соревнований по бадминтону, посвященных Первому космонавту Ю.А. Гагарину</t>
  </si>
  <si>
    <t>Х Всероссийские соревнования по бадминтону, посвященные Первому космонавту Ю.А. Гагарину</t>
  </si>
  <si>
    <t>Список участников согласно занятых мест</t>
  </si>
  <si>
    <t>Мужской одиночный разряд (MS)</t>
  </si>
  <si>
    <t>Женский одиночный разряд (WS)</t>
  </si>
  <si>
    <t>Смешанный парный разряд (XD)</t>
  </si>
  <si>
    <t>Место</t>
  </si>
  <si>
    <t>2</t>
  </si>
  <si>
    <t>3/4</t>
  </si>
  <si>
    <t>5/8</t>
  </si>
  <si>
    <t>9/16</t>
  </si>
  <si>
    <t>17/32</t>
  </si>
  <si>
    <t>Мужской парный разряд (MD)</t>
  </si>
  <si>
    <t>Женский парный разряд (WD)</t>
  </si>
  <si>
    <t>17/24</t>
  </si>
  <si>
    <t>Badminton Tournament Planner - www.tournamentsoftware.com</t>
  </si>
  <si>
    <t xml:space="preserve">Club </t>
  </si>
  <si>
    <t xml:space="preserve">Round 1 </t>
  </si>
  <si>
    <t xml:space="preserve">Round 2 </t>
  </si>
  <si>
    <t xml:space="preserve">Round 3 </t>
  </si>
  <si>
    <t xml:space="preserve">Quarterfinals </t>
  </si>
  <si>
    <t xml:space="preserve">Semifinals </t>
  </si>
  <si>
    <t xml:space="preserve">Final </t>
  </si>
  <si>
    <t xml:space="preserve">Winner </t>
  </si>
  <si>
    <t xml:space="preserve"> </t>
  </si>
  <si>
    <t xml:space="preserve">1 </t>
  </si>
  <si>
    <t xml:space="preserve">ТТР </t>
  </si>
  <si>
    <t xml:space="preserve">Сергей Сирант [1] </t>
  </si>
  <si>
    <t xml:space="preserve">2 </t>
  </si>
  <si>
    <t xml:space="preserve">Bye 1 </t>
  </si>
  <si>
    <t xml:space="preserve">3 </t>
  </si>
  <si>
    <t xml:space="preserve">ВРО/СРО </t>
  </si>
  <si>
    <t xml:space="preserve">Иван Апостолюк </t>
  </si>
  <si>
    <t xml:space="preserve">21-15 21-10  </t>
  </si>
  <si>
    <t xml:space="preserve">Артем Переверзев </t>
  </si>
  <si>
    <t xml:space="preserve">4 </t>
  </si>
  <si>
    <t xml:space="preserve">МСГ </t>
  </si>
  <si>
    <t xml:space="preserve">19-21 21-16 21-13  </t>
  </si>
  <si>
    <t xml:space="preserve">5 </t>
  </si>
  <si>
    <t xml:space="preserve">Никита Борисов [9/16] </t>
  </si>
  <si>
    <t xml:space="preserve">21-8 23-21  </t>
  </si>
  <si>
    <t xml:space="preserve">6 </t>
  </si>
  <si>
    <t xml:space="preserve">Арсений Кудашкин </t>
  </si>
  <si>
    <t xml:space="preserve">21-10 21-11  </t>
  </si>
  <si>
    <t xml:space="preserve">Игорь Пушкарёв </t>
  </si>
  <si>
    <t xml:space="preserve">7 </t>
  </si>
  <si>
    <t xml:space="preserve">ЛГО </t>
  </si>
  <si>
    <t xml:space="preserve">20-22 21-19 21-14  </t>
  </si>
  <si>
    <t xml:space="preserve">8 </t>
  </si>
  <si>
    <t xml:space="preserve">МСО </t>
  </si>
  <si>
    <t xml:space="preserve">Валерий Старостин </t>
  </si>
  <si>
    <t xml:space="preserve">21-13 19-21 21-7  </t>
  </si>
  <si>
    <t xml:space="preserve">9 </t>
  </si>
  <si>
    <t xml:space="preserve">Владислав Добычкин [5/8] </t>
  </si>
  <si>
    <t xml:space="preserve">21-11 21-18  </t>
  </si>
  <si>
    <t xml:space="preserve">10 </t>
  </si>
  <si>
    <t xml:space="preserve">Bye 5 </t>
  </si>
  <si>
    <t xml:space="preserve">11 </t>
  </si>
  <si>
    <t xml:space="preserve">Павел Пильщиков </t>
  </si>
  <si>
    <t xml:space="preserve">21-18 21-14  </t>
  </si>
  <si>
    <t xml:space="preserve">12 </t>
  </si>
  <si>
    <t xml:space="preserve">Александр Сно </t>
  </si>
  <si>
    <t xml:space="preserve">21-11 21-11  </t>
  </si>
  <si>
    <t xml:space="preserve">13 </t>
  </si>
  <si>
    <t xml:space="preserve">ЧБО </t>
  </si>
  <si>
    <t xml:space="preserve">Дмитрий Суворов [9/16] </t>
  </si>
  <si>
    <t xml:space="preserve">14 </t>
  </si>
  <si>
    <t xml:space="preserve">СПГ </t>
  </si>
  <si>
    <t xml:space="preserve">Даниил Синяев </t>
  </si>
  <si>
    <t xml:space="preserve">21-8 9-4 Ret. </t>
  </si>
  <si>
    <t xml:space="preserve">15 </t>
  </si>
  <si>
    <t xml:space="preserve">НГО </t>
  </si>
  <si>
    <t xml:space="preserve">Ростислав Конюченко </t>
  </si>
  <si>
    <t xml:space="preserve">21-2 21-11  </t>
  </si>
  <si>
    <t xml:space="preserve">Матвей Карпов </t>
  </si>
  <si>
    <t xml:space="preserve">16 </t>
  </si>
  <si>
    <t xml:space="preserve">СРО </t>
  </si>
  <si>
    <t xml:space="preserve">21-8 21-10  </t>
  </si>
  <si>
    <t xml:space="preserve">17 </t>
  </si>
  <si>
    <t xml:space="preserve">Глеб Степаков [3/4] </t>
  </si>
  <si>
    <t xml:space="preserve">18 </t>
  </si>
  <si>
    <t xml:space="preserve">Bye 3 </t>
  </si>
  <si>
    <t xml:space="preserve">19 </t>
  </si>
  <si>
    <t xml:space="preserve">Богдан Назаров </t>
  </si>
  <si>
    <t xml:space="preserve">22-20 21-12  </t>
  </si>
  <si>
    <t xml:space="preserve">20 </t>
  </si>
  <si>
    <t xml:space="preserve">Николай Платонов </t>
  </si>
  <si>
    <t xml:space="preserve">21-9 21-16  </t>
  </si>
  <si>
    <t xml:space="preserve">21 </t>
  </si>
  <si>
    <t xml:space="preserve">Никита Емельянов [9/16] </t>
  </si>
  <si>
    <t xml:space="preserve">21-12 21-9  </t>
  </si>
  <si>
    <t xml:space="preserve">22 </t>
  </si>
  <si>
    <t xml:space="preserve">Владислав Просеков </t>
  </si>
  <si>
    <t xml:space="preserve">21-14 21-17  </t>
  </si>
  <si>
    <t xml:space="preserve">23 </t>
  </si>
  <si>
    <t xml:space="preserve">Егор Савченко </t>
  </si>
  <si>
    <t xml:space="preserve">21-11 14-21 21-13  </t>
  </si>
  <si>
    <t xml:space="preserve">24 </t>
  </si>
  <si>
    <t xml:space="preserve">МСО/ВРО </t>
  </si>
  <si>
    <t xml:space="preserve">Захар Кель </t>
  </si>
  <si>
    <t xml:space="preserve">16-21 21-13 28-26  </t>
  </si>
  <si>
    <t xml:space="preserve">25 </t>
  </si>
  <si>
    <t xml:space="preserve">Михаил Чайкин [5/8] </t>
  </si>
  <si>
    <t xml:space="preserve">21-14 21-15  </t>
  </si>
  <si>
    <t xml:space="preserve">26 </t>
  </si>
  <si>
    <t xml:space="preserve">Bye 7 </t>
  </si>
  <si>
    <t xml:space="preserve">27 </t>
  </si>
  <si>
    <t xml:space="preserve">Андрей Соколов </t>
  </si>
  <si>
    <t xml:space="preserve">21-19 21-19  </t>
  </si>
  <si>
    <t xml:space="preserve">Нурислам Шайхуллин </t>
  </si>
  <si>
    <t xml:space="preserve">28 </t>
  </si>
  <si>
    <t xml:space="preserve">19-21 21-15 21-14  </t>
  </si>
  <si>
    <t xml:space="preserve">29 </t>
  </si>
  <si>
    <t xml:space="preserve">Егор Смирнов [9/16] </t>
  </si>
  <si>
    <t xml:space="preserve">30 </t>
  </si>
  <si>
    <t xml:space="preserve">Егор Пересецкий </t>
  </si>
  <si>
    <t xml:space="preserve">w.o. </t>
  </si>
  <si>
    <t xml:space="preserve">31 </t>
  </si>
  <si>
    <t xml:space="preserve">Александр Бушмелев </t>
  </si>
  <si>
    <t xml:space="preserve">21-7 21-4  </t>
  </si>
  <si>
    <t xml:space="preserve">32 </t>
  </si>
  <si>
    <t xml:space="preserve">Андрей Чисников </t>
  </si>
  <si>
    <t xml:space="preserve">23-21 21-9  </t>
  </si>
  <si>
    <t xml:space="preserve">33 </t>
  </si>
  <si>
    <t xml:space="preserve">Михаил Барканов </t>
  </si>
  <si>
    <t xml:space="preserve">Иван Волков </t>
  </si>
  <si>
    <t xml:space="preserve">34 </t>
  </si>
  <si>
    <t xml:space="preserve">22-20 21-18  </t>
  </si>
  <si>
    <t xml:space="preserve">Михаил Ефремов [9/16] </t>
  </si>
  <si>
    <t xml:space="preserve">35 </t>
  </si>
  <si>
    <t xml:space="preserve">Иван Гущин </t>
  </si>
  <si>
    <t xml:space="preserve">21-19 16-21 21-10  </t>
  </si>
  <si>
    <t xml:space="preserve">36 </t>
  </si>
  <si>
    <t xml:space="preserve">21-17 17-21 21-14  </t>
  </si>
  <si>
    <t xml:space="preserve">Никита Мулеев [5/8] </t>
  </si>
  <si>
    <t xml:space="preserve">37 </t>
  </si>
  <si>
    <t xml:space="preserve">Никита Зибров </t>
  </si>
  <si>
    <t xml:space="preserve">21-16 19-21 21-16  </t>
  </si>
  <si>
    <t xml:space="preserve">38 </t>
  </si>
  <si>
    <t xml:space="preserve">Александр Горшенин </t>
  </si>
  <si>
    <t xml:space="preserve">21-12 21-10  </t>
  </si>
  <si>
    <t xml:space="preserve">39 </t>
  </si>
  <si>
    <t xml:space="preserve">Кирилл Сладков </t>
  </si>
  <si>
    <t xml:space="preserve">21-16 21-11  </t>
  </si>
  <si>
    <t xml:space="preserve">40 </t>
  </si>
  <si>
    <t xml:space="preserve">21-11 21-6  </t>
  </si>
  <si>
    <t xml:space="preserve">Артур Печенкин [3/4] </t>
  </si>
  <si>
    <t xml:space="preserve">41 </t>
  </si>
  <si>
    <t xml:space="preserve">Идель Давлетбаев </t>
  </si>
  <si>
    <t xml:space="preserve">21-18 21-9  </t>
  </si>
  <si>
    <t xml:space="preserve">42 </t>
  </si>
  <si>
    <t xml:space="preserve">Алексей Мордовин </t>
  </si>
  <si>
    <t xml:space="preserve">21-18 21-17  </t>
  </si>
  <si>
    <t xml:space="preserve">Роман Тимко [9/16] </t>
  </si>
  <si>
    <t xml:space="preserve">43 </t>
  </si>
  <si>
    <t xml:space="preserve">Алексей Молочаев </t>
  </si>
  <si>
    <t xml:space="preserve">21-17 17-21 21-11  </t>
  </si>
  <si>
    <t xml:space="preserve">44 </t>
  </si>
  <si>
    <t xml:space="preserve">НГО/СРО </t>
  </si>
  <si>
    <t xml:space="preserve">21-13 21-16  </t>
  </si>
  <si>
    <t xml:space="preserve">45 </t>
  </si>
  <si>
    <t xml:space="preserve">Нияз Галиханов </t>
  </si>
  <si>
    <t xml:space="preserve">21-9 21-12  </t>
  </si>
  <si>
    <t xml:space="preserve">Иван Васюков </t>
  </si>
  <si>
    <t xml:space="preserve">46 </t>
  </si>
  <si>
    <t xml:space="preserve">21-14 21-14  </t>
  </si>
  <si>
    <t xml:space="preserve">47 </t>
  </si>
  <si>
    <t xml:space="preserve">Bye 4 </t>
  </si>
  <si>
    <t xml:space="preserve">21-10 21-7  </t>
  </si>
  <si>
    <t xml:space="preserve">48 </t>
  </si>
  <si>
    <t xml:space="preserve">49 </t>
  </si>
  <si>
    <t xml:space="preserve">Данила Рядовиков </t>
  </si>
  <si>
    <t xml:space="preserve">Александр Пузырев </t>
  </si>
  <si>
    <t xml:space="preserve">50 </t>
  </si>
  <si>
    <t xml:space="preserve">21-7 21-8  </t>
  </si>
  <si>
    <t xml:space="preserve">Михаил Шепырев [9/16] </t>
  </si>
  <si>
    <t xml:space="preserve">51 </t>
  </si>
  <si>
    <t xml:space="preserve">Илья Тимофеев </t>
  </si>
  <si>
    <t xml:space="preserve">52 </t>
  </si>
  <si>
    <t xml:space="preserve">14-21 21-13 21-14  </t>
  </si>
  <si>
    <t xml:space="preserve">53 </t>
  </si>
  <si>
    <t xml:space="preserve">УЛО </t>
  </si>
  <si>
    <t xml:space="preserve">Николай Пыхтин </t>
  </si>
  <si>
    <t xml:space="preserve">54 </t>
  </si>
  <si>
    <t xml:space="preserve">Радиф Мифтахов </t>
  </si>
  <si>
    <t xml:space="preserve">14-21 21-16 21-19  </t>
  </si>
  <si>
    <t xml:space="preserve">Дмитрий Клименко [5/8] </t>
  </si>
  <si>
    <t xml:space="preserve">55 </t>
  </si>
  <si>
    <t xml:space="preserve">Bye 6 </t>
  </si>
  <si>
    <t xml:space="preserve">21-17 18-21 21-12  </t>
  </si>
  <si>
    <t xml:space="preserve">56 </t>
  </si>
  <si>
    <t xml:space="preserve">Георгий Карпов [2] </t>
  </si>
  <si>
    <t xml:space="preserve">57 </t>
  </si>
  <si>
    <t xml:space="preserve">Иван Филиппов </t>
  </si>
  <si>
    <t xml:space="preserve">22-20 21-7  </t>
  </si>
  <si>
    <t xml:space="preserve">58 </t>
  </si>
  <si>
    <t xml:space="preserve">ДГР </t>
  </si>
  <si>
    <t xml:space="preserve">Ахмед Исаков </t>
  </si>
  <si>
    <t xml:space="preserve">21-16 26-24  </t>
  </si>
  <si>
    <t xml:space="preserve">Ильяс Хайриев [9/16] </t>
  </si>
  <si>
    <t xml:space="preserve">59 </t>
  </si>
  <si>
    <t xml:space="preserve">Алексей Заев </t>
  </si>
  <si>
    <t xml:space="preserve">21-14 21-16  </t>
  </si>
  <si>
    <t xml:space="preserve">60 </t>
  </si>
  <si>
    <t xml:space="preserve">14-21 21-9 21-19  </t>
  </si>
  <si>
    <t xml:space="preserve">61 </t>
  </si>
  <si>
    <t xml:space="preserve">Михаил Лопатин </t>
  </si>
  <si>
    <t xml:space="preserve">19-21 21-8 21-5  </t>
  </si>
  <si>
    <t xml:space="preserve">Илья Козловский </t>
  </si>
  <si>
    <t xml:space="preserve">62 </t>
  </si>
  <si>
    <t xml:space="preserve">21-9 21-11  </t>
  </si>
  <si>
    <t xml:space="preserve">63 </t>
  </si>
  <si>
    <t xml:space="preserve">Bye 2 </t>
  </si>
  <si>
    <t xml:space="preserve">64 </t>
  </si>
  <si>
    <t xml:space="preserve">Position 3-4 </t>
  </si>
  <si>
    <t xml:space="preserve">  </t>
  </si>
  <si>
    <t xml:space="preserve">Bye </t>
  </si>
  <si>
    <t>MS - Position 17-32</t>
  </si>
  <si>
    <t xml:space="preserve">Position 17-24 </t>
  </si>
  <si>
    <t xml:space="preserve">18-21 21-15 21-16  </t>
  </si>
  <si>
    <t xml:space="preserve">21-16 22-20  </t>
  </si>
  <si>
    <t xml:space="preserve">21-16 15-21 21-18  </t>
  </si>
  <si>
    <t xml:space="preserve">22-20 27-25  </t>
  </si>
  <si>
    <t xml:space="preserve">21-18 21-18  </t>
  </si>
  <si>
    <t xml:space="preserve">21-16 21-13  </t>
  </si>
  <si>
    <t xml:space="preserve">21-15 21-14  </t>
  </si>
  <si>
    <t xml:space="preserve">Position 19-20 </t>
  </si>
  <si>
    <t xml:space="preserve">Position 21-24 </t>
  </si>
  <si>
    <t xml:space="preserve">Position 23-24 </t>
  </si>
  <si>
    <t xml:space="preserve">Position 25-32 </t>
  </si>
  <si>
    <t xml:space="preserve">Position 27-28 </t>
  </si>
  <si>
    <t xml:space="preserve">Position 29-32 </t>
  </si>
  <si>
    <t xml:space="preserve">Position 31-32 </t>
  </si>
  <si>
    <t>MS - Position 33-36</t>
  </si>
  <si>
    <t xml:space="preserve">Position 33-36 </t>
  </si>
  <si>
    <t xml:space="preserve">21-16 21-19  </t>
  </si>
  <si>
    <t xml:space="preserve">No Match </t>
  </si>
  <si>
    <t xml:space="preserve">15-21 21-16 21-12  </t>
  </si>
  <si>
    <t xml:space="preserve">19-21 21-16 21-10  </t>
  </si>
  <si>
    <t xml:space="preserve">21-14 16-21 21-15  </t>
  </si>
  <si>
    <t xml:space="preserve">21-15 21-19  </t>
  </si>
  <si>
    <t xml:space="preserve">15-21 21-11 23-21  </t>
  </si>
  <si>
    <t xml:space="preserve">21-13 21-15  </t>
  </si>
  <si>
    <t xml:space="preserve">21-14 25-23  </t>
  </si>
  <si>
    <t xml:space="preserve">21-11 21-14  </t>
  </si>
  <si>
    <t xml:space="preserve">Position 35-36 </t>
  </si>
  <si>
    <t xml:space="preserve">Евгения Косецкая [1] </t>
  </si>
  <si>
    <t xml:space="preserve">Александра Савельева </t>
  </si>
  <si>
    <t xml:space="preserve">21-4 21-1  </t>
  </si>
  <si>
    <t xml:space="preserve">Bye 17 </t>
  </si>
  <si>
    <t xml:space="preserve">Наталия Никулина [9/16] </t>
  </si>
  <si>
    <t xml:space="preserve">21-3 21-11  </t>
  </si>
  <si>
    <t xml:space="preserve">Bye 9 </t>
  </si>
  <si>
    <t xml:space="preserve">Дарья Русина </t>
  </si>
  <si>
    <t xml:space="preserve">21-14 20-22 21-10  </t>
  </si>
  <si>
    <t xml:space="preserve">Мария Дмитриева </t>
  </si>
  <si>
    <t xml:space="preserve">БШР </t>
  </si>
  <si>
    <t xml:space="preserve">Галина Мезенцева [5/8] </t>
  </si>
  <si>
    <t xml:space="preserve">Юлия Никитина </t>
  </si>
  <si>
    <t xml:space="preserve">21-8 21-13  </t>
  </si>
  <si>
    <t xml:space="preserve">Полина Мастяева </t>
  </si>
  <si>
    <t xml:space="preserve">21-5 21-10  </t>
  </si>
  <si>
    <t xml:space="preserve">Анна Ходырева [9/16] </t>
  </si>
  <si>
    <t xml:space="preserve">21-8 21-14  </t>
  </si>
  <si>
    <t xml:space="preserve">Bye 13 </t>
  </si>
  <si>
    <t xml:space="preserve">Ильсина Валиуллина </t>
  </si>
  <si>
    <t xml:space="preserve">21-19 21-16  </t>
  </si>
  <si>
    <t xml:space="preserve">Мария Апостолюк </t>
  </si>
  <si>
    <t xml:space="preserve">21-15 21-13  </t>
  </si>
  <si>
    <t xml:space="preserve">Алина Бусыгина [3/4] </t>
  </si>
  <si>
    <t xml:space="preserve">Кристина Бринкен </t>
  </si>
  <si>
    <t xml:space="preserve">21-18 21-10  </t>
  </si>
  <si>
    <t xml:space="preserve">Bye 19 </t>
  </si>
  <si>
    <t xml:space="preserve">Анастасия Головко [9/16] </t>
  </si>
  <si>
    <t xml:space="preserve">21-8 21-15  </t>
  </si>
  <si>
    <t xml:space="preserve">Bye 11 </t>
  </si>
  <si>
    <t xml:space="preserve">Иванна Куртасова </t>
  </si>
  <si>
    <t xml:space="preserve">19-21 21-13 21-15  </t>
  </si>
  <si>
    <t xml:space="preserve">Евгения Томилова </t>
  </si>
  <si>
    <t xml:space="preserve">Ксения Евгенова [5/8] </t>
  </si>
  <si>
    <t xml:space="preserve">Анастасия Гуськова </t>
  </si>
  <si>
    <t xml:space="preserve">21-9 21-9  </t>
  </si>
  <si>
    <t xml:space="preserve">Bye 23 </t>
  </si>
  <si>
    <t xml:space="preserve">Регина Галиева [9/16] </t>
  </si>
  <si>
    <t xml:space="preserve">Bye 15 </t>
  </si>
  <si>
    <t xml:space="preserve">Анисья Масунова </t>
  </si>
  <si>
    <t xml:space="preserve">Мария Новикова </t>
  </si>
  <si>
    <t xml:space="preserve">12-21 21-18 21-12  </t>
  </si>
  <si>
    <t xml:space="preserve">21-9 21-19  </t>
  </si>
  <si>
    <t xml:space="preserve">Алиса Киронда </t>
  </si>
  <si>
    <t xml:space="preserve">Арина Ульянова </t>
  </si>
  <si>
    <t xml:space="preserve">21-10 21-19  </t>
  </si>
  <si>
    <t xml:space="preserve">Кристина Липовская [9/16] </t>
  </si>
  <si>
    <t xml:space="preserve">Bye 16 </t>
  </si>
  <si>
    <t xml:space="preserve">21-14 21-8  </t>
  </si>
  <si>
    <t xml:space="preserve">Александра Чушкина [5/8] </t>
  </si>
  <si>
    <t xml:space="preserve">Яна Горяченкова </t>
  </si>
  <si>
    <t xml:space="preserve">21-18 21-12  </t>
  </si>
  <si>
    <t xml:space="preserve">Елена Перетятько </t>
  </si>
  <si>
    <t xml:space="preserve">21-17 21-17  </t>
  </si>
  <si>
    <t xml:space="preserve">Bye 8 </t>
  </si>
  <si>
    <t xml:space="preserve">Мария Голубева [3/4] </t>
  </si>
  <si>
    <t xml:space="preserve">Полина Минина </t>
  </si>
  <si>
    <t xml:space="preserve">21-16 21-14  </t>
  </si>
  <si>
    <t xml:space="preserve">Ульяна Губанова </t>
  </si>
  <si>
    <t xml:space="preserve">21-6 21-15  </t>
  </si>
  <si>
    <t xml:space="preserve">Анастасия Осияненко [9/16] </t>
  </si>
  <si>
    <t xml:space="preserve">Bye 12 </t>
  </si>
  <si>
    <t xml:space="preserve">Bye 20 </t>
  </si>
  <si>
    <t xml:space="preserve">21-16 21-10  </t>
  </si>
  <si>
    <t xml:space="preserve">Людмила Усова </t>
  </si>
  <si>
    <t xml:space="preserve">Диана Котова </t>
  </si>
  <si>
    <t xml:space="preserve">Виктория Подставина </t>
  </si>
  <si>
    <t xml:space="preserve">Ульяна Захарова [9/16] </t>
  </si>
  <si>
    <t xml:space="preserve">Bye 14 </t>
  </si>
  <si>
    <t xml:space="preserve">21-7 21-19  </t>
  </si>
  <si>
    <t xml:space="preserve">Василиса Гоголь </t>
  </si>
  <si>
    <t xml:space="preserve">Bye 22 </t>
  </si>
  <si>
    <t xml:space="preserve">21-9 21-17  </t>
  </si>
  <si>
    <t xml:space="preserve">21-15 18-21 23-21  </t>
  </si>
  <si>
    <t xml:space="preserve">Елизавета Пятина [5/8] </t>
  </si>
  <si>
    <t xml:space="preserve">ОМО </t>
  </si>
  <si>
    <t xml:space="preserve">Елена Комендровская [2] </t>
  </si>
  <si>
    <t xml:space="preserve">Анна Кох </t>
  </si>
  <si>
    <t xml:space="preserve">21-5 21-13  </t>
  </si>
  <si>
    <t xml:space="preserve">Анастасия Голубева </t>
  </si>
  <si>
    <t xml:space="preserve">Анастасия Редькина [9/16] </t>
  </si>
  <si>
    <t xml:space="preserve">Bye 10 </t>
  </si>
  <si>
    <t xml:space="preserve">21-15 21-6  </t>
  </si>
  <si>
    <t xml:space="preserve">Bye 18 </t>
  </si>
  <si>
    <t xml:space="preserve">21-16 21-17  </t>
  </si>
  <si>
    <t xml:space="preserve">Алина Никитина </t>
  </si>
  <si>
    <t xml:space="preserve">21-6 21-9  </t>
  </si>
  <si>
    <t>WS - Position 17-32</t>
  </si>
  <si>
    <t xml:space="preserve">21-7 21-11  </t>
  </si>
  <si>
    <t xml:space="preserve">21-15 9-21 21-11  </t>
  </si>
  <si>
    <t xml:space="preserve">21-16 21-18  </t>
  </si>
  <si>
    <t xml:space="preserve">21-19 21-11  </t>
  </si>
  <si>
    <t>WS - Position 33-36</t>
  </si>
  <si>
    <t xml:space="preserve">21-17 21-12  </t>
  </si>
  <si>
    <t xml:space="preserve">13-21 21-15 21-18  </t>
  </si>
  <si>
    <t xml:space="preserve">21-17 16-21 21-10  </t>
  </si>
  <si>
    <t xml:space="preserve">20-22 21-13 21-10  </t>
  </si>
  <si>
    <t xml:space="preserve">21-12 15-21 21-17  </t>
  </si>
  <si>
    <t xml:space="preserve">Егор Борисов [1] </t>
  </si>
  <si>
    <t xml:space="preserve">Глеб Степаков </t>
  </si>
  <si>
    <t xml:space="preserve">Глеб Агеенко </t>
  </si>
  <si>
    <t xml:space="preserve">Станислав Проскура </t>
  </si>
  <si>
    <t xml:space="preserve">Роман Колесов </t>
  </si>
  <si>
    <t xml:space="preserve">21-13 21-12  </t>
  </si>
  <si>
    <t xml:space="preserve">Дмитрий Суворов [5/8] </t>
  </si>
  <si>
    <t xml:space="preserve">Ильяс Хайриев </t>
  </si>
  <si>
    <t xml:space="preserve">24-22 21-17  </t>
  </si>
  <si>
    <t xml:space="preserve">15-21 21-16 21-17  </t>
  </si>
  <si>
    <t xml:space="preserve">Егор Смирнов [3/4] </t>
  </si>
  <si>
    <t xml:space="preserve">Михаил Шепырев </t>
  </si>
  <si>
    <t xml:space="preserve">Ярослав Мартынов </t>
  </si>
  <si>
    <t xml:space="preserve">21-16 21-12  </t>
  </si>
  <si>
    <t xml:space="preserve">Александр Гурьянов [5/8] </t>
  </si>
  <si>
    <t xml:space="preserve">Кирилл Прокофьев </t>
  </si>
  <si>
    <t xml:space="preserve">Вадим Васильев </t>
  </si>
  <si>
    <t xml:space="preserve">21-16 21-15  </t>
  </si>
  <si>
    <t xml:space="preserve">30-28 21-13  </t>
  </si>
  <si>
    <t xml:space="preserve">21-18 18-21 21-19  </t>
  </si>
  <si>
    <t xml:space="preserve">21-4 21-18  </t>
  </si>
  <si>
    <t xml:space="preserve">Александр Зинченко </t>
  </si>
  <si>
    <t xml:space="preserve">Георгий Карпов </t>
  </si>
  <si>
    <t xml:space="preserve">Андрей Афонин [5/8] </t>
  </si>
  <si>
    <t xml:space="preserve">Александр Григоренко </t>
  </si>
  <si>
    <t xml:space="preserve">Михаил Ефремов </t>
  </si>
  <si>
    <t xml:space="preserve">21-14 28-30 21-17  </t>
  </si>
  <si>
    <t xml:space="preserve">Константин Абрамов [3/4] </t>
  </si>
  <si>
    <t xml:space="preserve">Артур Манукян </t>
  </si>
  <si>
    <t xml:space="preserve">Родион Алимов </t>
  </si>
  <si>
    <t xml:space="preserve">21-5 21-8  </t>
  </si>
  <si>
    <t xml:space="preserve">21-14 21-10  </t>
  </si>
  <si>
    <t xml:space="preserve">Максим Борисов </t>
  </si>
  <si>
    <t xml:space="preserve">21-8 21-7  </t>
  </si>
  <si>
    <t xml:space="preserve">Павел Монич [5/8] </t>
  </si>
  <si>
    <t xml:space="preserve">Никита Мулеев </t>
  </si>
  <si>
    <t xml:space="preserve">Михаил Чайкин </t>
  </si>
  <si>
    <t xml:space="preserve">21-18 21-7  </t>
  </si>
  <si>
    <t xml:space="preserve">21-19 21-9  </t>
  </si>
  <si>
    <t xml:space="preserve">Михаил Локтев </t>
  </si>
  <si>
    <t xml:space="preserve">Владимир Мальков </t>
  </si>
  <si>
    <t xml:space="preserve">МСО/СРО </t>
  </si>
  <si>
    <t xml:space="preserve">21-12 21-15  </t>
  </si>
  <si>
    <t xml:space="preserve">Максим Оглоблин [2] </t>
  </si>
  <si>
    <t xml:space="preserve">Никита Борисов </t>
  </si>
  <si>
    <t xml:space="preserve">Артур Печенкин </t>
  </si>
  <si>
    <t xml:space="preserve">21-12 21-11  </t>
  </si>
  <si>
    <t xml:space="preserve">Анастасия Боярун [1] </t>
  </si>
  <si>
    <t xml:space="preserve">Алёна Яковлева </t>
  </si>
  <si>
    <t xml:space="preserve">Любовь Зубарь </t>
  </si>
  <si>
    <t xml:space="preserve">Дарья Коханова </t>
  </si>
  <si>
    <t xml:space="preserve">Кристина Курганова </t>
  </si>
  <si>
    <t xml:space="preserve">Валерия Исакова [5/8] </t>
  </si>
  <si>
    <t xml:space="preserve">Алена Королева </t>
  </si>
  <si>
    <t xml:space="preserve">Луиза Аюбова </t>
  </si>
  <si>
    <t xml:space="preserve">Мария Малыгина </t>
  </si>
  <si>
    <t xml:space="preserve">21-16 16-21 21-14  </t>
  </si>
  <si>
    <t xml:space="preserve">Алина Романко </t>
  </si>
  <si>
    <t xml:space="preserve">Евгения Косецкая [3/4] </t>
  </si>
  <si>
    <t xml:space="preserve">Анастасия Редькина </t>
  </si>
  <si>
    <t xml:space="preserve">Дарья Потапова </t>
  </si>
  <si>
    <t xml:space="preserve">21-18 21-15  </t>
  </si>
  <si>
    <t xml:space="preserve">Анастасия Головко </t>
  </si>
  <si>
    <t xml:space="preserve">Екатерина Казанцева </t>
  </si>
  <si>
    <t xml:space="preserve">21-17 17-21 21-18  </t>
  </si>
  <si>
    <t xml:space="preserve">Анастасия Алимова [5/8] </t>
  </si>
  <si>
    <t xml:space="preserve">Виктория Воробьева </t>
  </si>
  <si>
    <t xml:space="preserve">17-21 21-10 21-9  </t>
  </si>
  <si>
    <t xml:space="preserve">21-3 21-7  </t>
  </si>
  <si>
    <t xml:space="preserve">21-14 21-7  </t>
  </si>
  <si>
    <t xml:space="preserve">Мария Голубева </t>
  </si>
  <si>
    <t xml:space="preserve">21-13 21-9  </t>
  </si>
  <si>
    <t xml:space="preserve">Виктория Козырева [5/8] </t>
  </si>
  <si>
    <t xml:space="preserve">Мария Сухова </t>
  </si>
  <si>
    <t xml:space="preserve">21-18 21-11  </t>
  </si>
  <si>
    <t xml:space="preserve">21-8 21-6  </t>
  </si>
  <si>
    <t xml:space="preserve">Алина Давлетова [3/4] </t>
  </si>
  <si>
    <t xml:space="preserve">Екатерина Малькова </t>
  </si>
  <si>
    <t xml:space="preserve">21-16 21-16  </t>
  </si>
  <si>
    <t xml:space="preserve">Наталия Никулина </t>
  </si>
  <si>
    <t xml:space="preserve">Светлана Сутягина </t>
  </si>
  <si>
    <t xml:space="preserve">Ульяна Захарова </t>
  </si>
  <si>
    <t xml:space="preserve">Регина Галиахметова [5/8] </t>
  </si>
  <si>
    <t xml:space="preserve">Регина Галиева </t>
  </si>
  <si>
    <t xml:space="preserve">Галина Мезенцева </t>
  </si>
  <si>
    <t xml:space="preserve">Александра Чиханова </t>
  </si>
  <si>
    <t xml:space="preserve">21-11 21-10  </t>
  </si>
  <si>
    <t xml:space="preserve">Анастасия Акчурина [2] </t>
  </si>
  <si>
    <t xml:space="preserve">Ксения Евгенова </t>
  </si>
  <si>
    <t xml:space="preserve">21-13 21-8  </t>
  </si>
  <si>
    <t xml:space="preserve">Илья Тимофеев [9/16] </t>
  </si>
  <si>
    <t xml:space="preserve">Алина Бусыгина </t>
  </si>
  <si>
    <t xml:space="preserve">21-14 21-11  </t>
  </si>
  <si>
    <t xml:space="preserve">21-19 18-21 21-18  </t>
  </si>
  <si>
    <t xml:space="preserve">Глеб Степаков [5/8] </t>
  </si>
  <si>
    <t xml:space="preserve">21-10 21-13  </t>
  </si>
  <si>
    <t xml:space="preserve">19-21 21-13 21-18  </t>
  </si>
  <si>
    <t xml:space="preserve">Кристина Липовская </t>
  </si>
  <si>
    <t xml:space="preserve">21-14 21-13  </t>
  </si>
  <si>
    <t xml:space="preserve">21-12 21-12  </t>
  </si>
  <si>
    <t xml:space="preserve">21-10 21-8  </t>
  </si>
  <si>
    <t xml:space="preserve">Павел Монич [3/4] </t>
  </si>
  <si>
    <t xml:space="preserve">Регина Галиахметова </t>
  </si>
  <si>
    <t xml:space="preserve">21-10 21-6  </t>
  </si>
  <si>
    <t xml:space="preserve">Александр Григоренко [9/16] </t>
  </si>
  <si>
    <t xml:space="preserve">21-19 13-21 21-16  </t>
  </si>
  <si>
    <t xml:space="preserve">Никита Емельянов </t>
  </si>
  <si>
    <t xml:space="preserve">21-10 21-10  </t>
  </si>
  <si>
    <t xml:space="preserve">21-11 21-5  </t>
  </si>
  <si>
    <t xml:space="preserve">Максим Оглоблин [9/16] </t>
  </si>
  <si>
    <t xml:space="preserve">21-18 27-29 21-17  </t>
  </si>
  <si>
    <t xml:space="preserve">21-8 21-12  </t>
  </si>
  <si>
    <t xml:space="preserve">21-13 21-17  </t>
  </si>
  <si>
    <t xml:space="preserve">21-4 21-15  </t>
  </si>
  <si>
    <t xml:space="preserve">Никита Мулеев [9/16] </t>
  </si>
  <si>
    <t xml:space="preserve">21-17 21-11  </t>
  </si>
  <si>
    <t xml:space="preserve">Анастасия Боярун </t>
  </si>
  <si>
    <t xml:space="preserve">23-21 21-15  </t>
  </si>
  <si>
    <t xml:space="preserve">24-22 21-18  </t>
  </si>
  <si>
    <t xml:space="preserve">21-15 21-11  </t>
  </si>
  <si>
    <t xml:space="preserve">Кирилл Прокофьев [9/16] </t>
  </si>
  <si>
    <t xml:space="preserve">17-21 21-19 21-14  </t>
  </si>
  <si>
    <t xml:space="preserve">Александр Зинченко [3/4] </t>
  </si>
  <si>
    <t xml:space="preserve">Анастасия Акчурина </t>
  </si>
  <si>
    <t xml:space="preserve">21-8 21-11  </t>
  </si>
  <si>
    <t xml:space="preserve">9-21 21-14 21-9  </t>
  </si>
  <si>
    <t xml:space="preserve">Михаил Чайкин [9/16] </t>
  </si>
  <si>
    <t xml:space="preserve">23-21 21-13  </t>
  </si>
  <si>
    <t xml:space="preserve">Дмитрий Суворов </t>
  </si>
  <si>
    <t xml:space="preserve">Валерия Исакова </t>
  </si>
  <si>
    <t xml:space="preserve">21-11 21-13  </t>
  </si>
  <si>
    <t xml:space="preserve">21-14 21-18  </t>
  </si>
  <si>
    <t xml:space="preserve">Константин Абрамов </t>
  </si>
  <si>
    <t xml:space="preserve">Анастасия Алимова </t>
  </si>
  <si>
    <t xml:space="preserve">21-9 21-4  </t>
  </si>
  <si>
    <t xml:space="preserve">Павел Пильщиков [9/16] </t>
  </si>
  <si>
    <t xml:space="preserve">Родион Алимов [2] </t>
  </si>
  <si>
    <t xml:space="preserve">Алина Давлетова </t>
  </si>
  <si>
    <t xml:space="preserve">21-18 22-20  </t>
  </si>
  <si>
    <t>15-21 21-19 21-10</t>
  </si>
  <si>
    <t>Мужской одиночный разряд</t>
  </si>
  <si>
    <t>Женский одиночный разряд</t>
  </si>
  <si>
    <t>21-12 21-13</t>
  </si>
  <si>
    <t>Мужской парный разряд</t>
  </si>
  <si>
    <t>Женский парный разряд</t>
  </si>
  <si>
    <t>Смешанный парный разряд</t>
  </si>
  <si>
    <t>21-15 21-15</t>
  </si>
  <si>
    <t>21-16 21-8</t>
  </si>
  <si>
    <t>21-17 21-9</t>
  </si>
  <si>
    <t>21-16 21-19</t>
  </si>
  <si>
    <t>21-14 21-12</t>
  </si>
  <si>
    <t>21-15 24-22</t>
  </si>
  <si>
    <t>21-13 21-18</t>
  </si>
  <si>
    <t>21-19 17-21 21-18</t>
  </si>
  <si>
    <t>21-6 17-21 21-17</t>
  </si>
  <si>
    <t>21-11 21-10</t>
  </si>
  <si>
    <t>w.o.</t>
  </si>
  <si>
    <t>21-11 21-15</t>
  </si>
  <si>
    <t>21-19 21-17</t>
  </si>
  <si>
    <t>Владислав Добычкин</t>
  </si>
  <si>
    <t xml:space="preserve"> Михаил Чайкин</t>
  </si>
  <si>
    <t>17/31</t>
  </si>
  <si>
    <t>5/6</t>
  </si>
  <si>
    <t>17</t>
  </si>
  <si>
    <t>18</t>
  </si>
  <si>
    <t xml:space="preserve">19/20  </t>
  </si>
  <si>
    <t>21/22</t>
  </si>
  <si>
    <t>21/24</t>
  </si>
  <si>
    <t xml:space="preserve">  25/28  </t>
  </si>
  <si>
    <t xml:space="preserve"> 25/32</t>
  </si>
  <si>
    <t>33</t>
  </si>
  <si>
    <t>34</t>
  </si>
  <si>
    <t xml:space="preserve"> 35/36</t>
  </si>
  <si>
    <t>37/38</t>
  </si>
  <si>
    <t xml:space="preserve">  37/40 </t>
  </si>
  <si>
    <t xml:space="preserve"> 41/42  </t>
  </si>
  <si>
    <t>Никита Мулеев</t>
  </si>
  <si>
    <t>Михаил Шепырев</t>
  </si>
  <si>
    <t>Ильяс Хайриев</t>
  </si>
  <si>
    <t>Дмитрий Суворов</t>
  </si>
  <si>
    <t>Игорь Пушкарёв</t>
  </si>
  <si>
    <t>Михаил Чайкин</t>
  </si>
  <si>
    <t>Никита Емельянов</t>
  </si>
  <si>
    <t>Егор Смирнов</t>
  </si>
  <si>
    <t>Павел Пильщиков</t>
  </si>
  <si>
    <t>Роман Тимко</t>
  </si>
  <si>
    <t>Михаил Ефремов</t>
  </si>
  <si>
    <t>19</t>
  </si>
  <si>
    <t>19/20</t>
  </si>
  <si>
    <t>21-12 21-15</t>
  </si>
  <si>
    <t>21-12 21-14</t>
  </si>
  <si>
    <t>Богдан Назаров</t>
  </si>
  <si>
    <t>Иван Васюков</t>
  </si>
  <si>
    <t>Нурислам Шайхуллин</t>
  </si>
  <si>
    <t>Никита Зибров</t>
  </si>
  <si>
    <t xml:space="preserve">     21/22 </t>
  </si>
  <si>
    <t>Николай Пыхтин</t>
  </si>
  <si>
    <t>Никита Борисов</t>
  </si>
  <si>
    <t>25/28</t>
  </si>
  <si>
    <t>Матвей Карпов</t>
  </si>
  <si>
    <t>Александр Бушмелев</t>
  </si>
  <si>
    <t>Иван Филиппов</t>
  </si>
  <si>
    <t>25/32</t>
  </si>
  <si>
    <t>Артем Переверзев</t>
  </si>
  <si>
    <t>Егор Савченко</t>
  </si>
  <si>
    <t>Иван Волков</t>
  </si>
  <si>
    <t>Идель Давлетбаев</t>
  </si>
  <si>
    <t>Александр Пузырев</t>
  </si>
  <si>
    <t>Александр Сно</t>
  </si>
  <si>
    <t>Михаил Барканов</t>
  </si>
  <si>
    <t>35/36</t>
  </si>
  <si>
    <t>37/40</t>
  </si>
  <si>
    <t>Радиф Мифтахов</t>
  </si>
  <si>
    <t>Иван Апостолюк</t>
  </si>
  <si>
    <t>Захар Кель</t>
  </si>
  <si>
    <t>Алексей Мордовин</t>
  </si>
  <si>
    <t xml:space="preserve"> Ахмед Исаков</t>
  </si>
  <si>
    <t>41/44</t>
  </si>
  <si>
    <t>41/48</t>
  </si>
  <si>
    <t>49/56</t>
  </si>
  <si>
    <t xml:space="preserve"> 49/57</t>
  </si>
  <si>
    <t>49/57</t>
  </si>
  <si>
    <t>Ростислав Конюченко</t>
  </si>
  <si>
    <t>Данила Рядовиков</t>
  </si>
  <si>
    <t>Михаил Лопатин</t>
  </si>
  <si>
    <t>Кирилл Сладков</t>
  </si>
  <si>
    <t>Нияз Галиханов</t>
  </si>
  <si>
    <t>Арсений Кудашкин</t>
  </si>
  <si>
    <t>Николай Платонов</t>
  </si>
  <si>
    <t>Андрей Соколов</t>
  </si>
  <si>
    <t>Андрей Чисников</t>
  </si>
  <si>
    <t>Иван Гущин</t>
  </si>
  <si>
    <t>Даниил Синяев</t>
  </si>
  <si>
    <t>Владислав Просеков</t>
  </si>
  <si>
    <t>Александр Горшенин</t>
  </si>
  <si>
    <t>Алексей Молочаев</t>
  </si>
  <si>
    <t>Илья Тимофеев</t>
  </si>
  <si>
    <t>Алексей Заев</t>
  </si>
  <si>
    <t>19-21 21-9 21-5</t>
  </si>
  <si>
    <t>Артур Печенкин</t>
  </si>
  <si>
    <t>Глеб Степаков</t>
  </si>
  <si>
    <t>Дмитрий Клименко</t>
  </si>
  <si>
    <t>Илья Козловский</t>
  </si>
  <si>
    <t>Юлия Никитина</t>
  </si>
  <si>
    <t>Арина Ульянова</t>
  </si>
  <si>
    <t>Мария Дмитриева</t>
  </si>
  <si>
    <t>Полина Минина</t>
  </si>
  <si>
    <t>Мария Новикова</t>
  </si>
  <si>
    <t>Алина Бусыгина</t>
  </si>
  <si>
    <t>Елена Комендровская</t>
  </si>
  <si>
    <t>Ксения Евгенова</t>
  </si>
  <si>
    <t>Александра Чушкина</t>
  </si>
  <si>
    <t>Василиса Гоголь</t>
  </si>
  <si>
    <t>Галина Мезенцева</t>
  </si>
  <si>
    <t>Наталия Никулина</t>
  </si>
  <si>
    <t>Анна Ходырева</t>
  </si>
  <si>
    <t>Анастасия Головко</t>
  </si>
  <si>
    <t>Анисья Масунова</t>
  </si>
  <si>
    <t>Кристина Липовская</t>
  </si>
  <si>
    <t>Анастасия Осияненко</t>
  </si>
  <si>
    <t>Ульяна Захарова</t>
  </si>
  <si>
    <t>Анастасия Редькина</t>
  </si>
  <si>
    <t>Анастасия Голубева</t>
  </si>
  <si>
    <t>Кристина Бринкен</t>
  </si>
  <si>
    <t>Ульяна Губанова</t>
  </si>
  <si>
    <t>Александра Савельева</t>
  </si>
  <si>
    <t>Елена Перетятько</t>
  </si>
  <si>
    <t>Анастасия Гуськова</t>
  </si>
  <si>
    <t>Полина Мастяева</t>
  </si>
  <si>
    <t>Елизавета Пятина</t>
  </si>
  <si>
    <t>Евгения Томилова</t>
  </si>
  <si>
    <t>Дарья Русина</t>
  </si>
  <si>
    <t>Ильсина Валиуллина</t>
  </si>
  <si>
    <t>Регина Галиева</t>
  </si>
  <si>
    <t>Людмила Усова</t>
  </si>
  <si>
    <t>Диана Котова</t>
  </si>
  <si>
    <t>Анна Кох</t>
  </si>
  <si>
    <t>Мария Апостолюк</t>
  </si>
  <si>
    <t>Виктория Подставина</t>
  </si>
  <si>
    <t>Алина Никитина</t>
  </si>
  <si>
    <t>Алиса Киронда</t>
  </si>
  <si>
    <t>Иванна Куртасова</t>
  </si>
  <si>
    <t>Яна Горяченкова</t>
  </si>
  <si>
    <t>Александр Гурьянов</t>
  </si>
  <si>
    <t>Валерия Исакова</t>
  </si>
  <si>
    <t>Алёна Яковлева</t>
  </si>
  <si>
    <t>Александр Григоренко</t>
  </si>
  <si>
    <t>Александра Чиханова</t>
  </si>
  <si>
    <t>Анастасия Боярун</t>
  </si>
  <si>
    <t>Павел Монич</t>
  </si>
  <si>
    <t>Регина Галиахметова</t>
  </si>
  <si>
    <t>Андрей Афонин</t>
  </si>
  <si>
    <t>Алена Королева</t>
  </si>
  <si>
    <t>Мария Сухова</t>
  </si>
  <si>
    <t>Кирилл Прокофьев</t>
  </si>
  <si>
    <t>Дарья Потапова</t>
  </si>
  <si>
    <t>Константин Абрамов</t>
  </si>
  <si>
    <t>Анастасия Алимова</t>
  </si>
  <si>
    <t>Луиза Аюбова</t>
  </si>
  <si>
    <t>Артур Манукян</t>
  </si>
  <si>
    <t>Дарья Коханова</t>
  </si>
  <si>
    <t>Глеб Агеенко</t>
  </si>
  <si>
    <t>Кристина Курганова</t>
  </si>
  <si>
    <t>Мария Малыгина</t>
  </si>
  <si>
    <t>Ярослав Мартынов</t>
  </si>
  <si>
    <t>Светлана Сутягина</t>
  </si>
  <si>
    <t>Алина Романко</t>
  </si>
  <si>
    <t>33/44</t>
  </si>
  <si>
    <t>Максим Борисов</t>
  </si>
  <si>
    <t>Екатерина Казанцева</t>
  </si>
  <si>
    <t>Любовь Зубарь</t>
  </si>
  <si>
    <t>Вадим Васильев</t>
  </si>
  <si>
    <t>Виктория Воробьева</t>
  </si>
  <si>
    <t>Виктория Козырева</t>
  </si>
  <si>
    <t>Мария Голубева</t>
  </si>
  <si>
    <t>17/27</t>
  </si>
  <si>
    <t>Александр Зинченко</t>
  </si>
  <si>
    <t>Георгий Карпов</t>
  </si>
  <si>
    <t>Станислав Проскура</t>
  </si>
  <si>
    <t>Михаил Локтев</t>
  </si>
  <si>
    <t>Роман Колесов</t>
  </si>
  <si>
    <t>Владимир Мальков</t>
  </si>
  <si>
    <t>Валерий Старостин</t>
  </si>
  <si>
    <t>Ахмед Исаков</t>
  </si>
  <si>
    <t>22-20 21-19</t>
  </si>
  <si>
    <t>25-23 21-8</t>
  </si>
  <si>
    <t>21-14 21-15</t>
  </si>
  <si>
    <t>Максим Оглоблин</t>
  </si>
  <si>
    <t>Алина Давлетова</t>
  </si>
  <si>
    <t>21-9 21-15</t>
  </si>
  <si>
    <t>21-18 12-21 21-12</t>
  </si>
  <si>
    <t>Егор Борисов</t>
  </si>
  <si>
    <t>21-17 21-14</t>
  </si>
  <si>
    <t>21-10 21-9</t>
  </si>
  <si>
    <t>Евгения Косецкая</t>
  </si>
  <si>
    <t>Мария Голуьева</t>
  </si>
  <si>
    <t>Сергей Сирант</t>
  </si>
  <si>
    <t>Гергий Карпов</t>
  </si>
  <si>
    <t>Родион Алимов</t>
  </si>
  <si>
    <t>22-20 16-9 Ret.</t>
  </si>
  <si>
    <t>21-17 17-21 21-17</t>
  </si>
  <si>
    <t xml:space="preserve">Евгения Косецкая </t>
  </si>
  <si>
    <t>21-18 21-11</t>
  </si>
  <si>
    <t xml:space="preserve">Максим Оглоблин </t>
  </si>
  <si>
    <t>Распределение призового фонда</t>
  </si>
  <si>
    <t>Всероссийские рейтинговые соревнования по бадминтону, посвященные Первому космонавту Ю.А. Гагарину</t>
  </si>
  <si>
    <t>MS</t>
  </si>
  <si>
    <t>WS</t>
  </si>
  <si>
    <t>MD</t>
  </si>
  <si>
    <t>WD</t>
  </si>
  <si>
    <t>XD</t>
  </si>
  <si>
    <t>Итого:</t>
  </si>
  <si>
    <r>
      <t xml:space="preserve">Сумма денежного призового фонда - </t>
    </r>
    <r>
      <rPr>
        <b/>
        <sz val="14"/>
        <color indexed="8"/>
        <rFont val="Times New Roman"/>
        <family val="1"/>
        <charset val="204"/>
      </rPr>
      <t>300 000 рублей</t>
    </r>
  </si>
  <si>
    <t>О.В. Курышева</t>
  </si>
  <si>
    <t>Республика Беларусь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</si>
</sst>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</font>
    <font>
      <sz val="11"/>
      <color indexed="8"/>
      <name val="Calibri"/>
      <family val="2"/>
      <charset val="1"/>
    </font>
    <font>
      <sz val="10"/>
      <name val="Arial"/>
      <family val="2"/>
      <charset val="204"/>
    </font>
    <font>
      <sz val="8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i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</font>
    <font>
      <sz val="10"/>
      <color theme="1"/>
      <name val="Times New Roman"/>
      <family val="1"/>
      <charset val="204"/>
    </font>
    <font>
      <b/>
      <sz val="16"/>
      <color indexed="8"/>
      <name val="Times New Roman"/>
      <family val="1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8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20"/>
      <name val="Times New Roman"/>
      <family val="1"/>
      <charset val="204"/>
    </font>
    <font>
      <b/>
      <sz val="20"/>
      <color theme="1"/>
      <name val="Calibri"/>
      <family val="2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</font>
    <font>
      <sz val="16"/>
      <color theme="1"/>
      <name val="Calibri"/>
      <family val="2"/>
      <charset val="204"/>
    </font>
    <font>
      <sz val="16"/>
      <color theme="1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2" fillId="0" borderId="0"/>
    <xf numFmtId="0" fontId="1" fillId="0" borderId="0"/>
    <xf numFmtId="0" fontId="2" fillId="0" borderId="0"/>
    <xf numFmtId="0" fontId="8" fillId="0" borderId="0"/>
    <xf numFmtId="0" fontId="10" fillId="0" borderId="0"/>
    <xf numFmtId="0" fontId="2" fillId="0" borderId="0"/>
    <xf numFmtId="0" fontId="10" fillId="0" borderId="0"/>
    <xf numFmtId="0" fontId="11" fillId="0" borderId="0"/>
    <xf numFmtId="0" fontId="12" fillId="0" borderId="0" applyAlignment="0"/>
    <xf numFmtId="0" fontId="1" fillId="0" borderId="0"/>
    <xf numFmtId="0" fontId="13" fillId="0" borderId="0"/>
    <xf numFmtId="0" fontId="10" fillId="0" borderId="0"/>
    <xf numFmtId="0" fontId="1" fillId="0" borderId="0"/>
  </cellStyleXfs>
  <cellXfs count="312">
    <xf numFmtId="0" fontId="0" fillId="0" borderId="0" xfId="0"/>
    <xf numFmtId="0" fontId="1" fillId="0" borderId="0" xfId="2"/>
    <xf numFmtId="49" fontId="3" fillId="2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vertical="center" wrapText="1"/>
    </xf>
    <xf numFmtId="20" fontId="1" fillId="0" borderId="0" xfId="2" applyNumberFormat="1"/>
    <xf numFmtId="0" fontId="7" fillId="0" borderId="1" xfId="4" applyFont="1" applyBorder="1"/>
    <xf numFmtId="0" fontId="7" fillId="0" borderId="1" xfId="4" applyFont="1" applyBorder="1" applyAlignment="1">
      <alignment vertical="center"/>
    </xf>
    <xf numFmtId="20" fontId="9" fillId="4" borderId="1" xfId="2" applyNumberFormat="1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left" vertical="center" wrapText="1"/>
    </xf>
    <xf numFmtId="49" fontId="7" fillId="0" borderId="1" xfId="4" applyNumberFormat="1" applyFont="1" applyBorder="1" applyAlignment="1">
      <alignment horizontal="center"/>
    </xf>
    <xf numFmtId="49" fontId="7" fillId="0" borderId="1" xfId="4" applyNumberFormat="1" applyFont="1" applyBorder="1" applyAlignment="1">
      <alignment horizontal="center" vertical="center"/>
    </xf>
    <xf numFmtId="49" fontId="6" fillId="0" borderId="13" xfId="1" applyNumberFormat="1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49" fontId="6" fillId="0" borderId="0" xfId="1" applyNumberFormat="1" applyFont="1" applyAlignment="1">
      <alignment horizontal="center" vertical="center" wrapText="1"/>
    </xf>
    <xf numFmtId="49" fontId="15" fillId="0" borderId="0" xfId="1" applyNumberFormat="1" applyFont="1" applyAlignment="1">
      <alignment horizontal="center" vertical="center" wrapText="1"/>
    </xf>
    <xf numFmtId="49" fontId="14" fillId="0" borderId="0" xfId="1" applyNumberFormat="1" applyFont="1" applyAlignment="1">
      <alignment horizontal="center" vertical="center" wrapText="1"/>
    </xf>
    <xf numFmtId="0" fontId="5" fillId="0" borderId="0" xfId="1" applyFont="1"/>
    <xf numFmtId="49" fontId="4" fillId="0" borderId="0" xfId="3" applyNumberFormat="1" applyFont="1" applyAlignment="1">
      <alignment vertical="center" wrapText="1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7" fillId="0" borderId="1" xfId="2" applyFont="1" applyBorder="1" applyAlignment="1">
      <alignment vertical="center" wrapText="1"/>
    </xf>
    <xf numFmtId="0" fontId="7" fillId="0" borderId="1" xfId="12" applyFont="1" applyBorder="1" applyAlignment="1">
      <alignment vertical="center" wrapText="1"/>
    </xf>
    <xf numFmtId="0" fontId="5" fillId="0" borderId="1" xfId="1" applyFont="1" applyBorder="1" applyAlignment="1">
      <alignment horizontal="left"/>
    </xf>
    <xf numFmtId="0" fontId="5" fillId="0" borderId="0" xfId="6" applyFont="1"/>
    <xf numFmtId="0" fontId="4" fillId="0" borderId="0" xfId="6" applyFont="1"/>
    <xf numFmtId="0" fontId="4" fillId="0" borderId="0" xfId="6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0" fillId="0" borderId="0" xfId="12"/>
    <xf numFmtId="0" fontId="19" fillId="0" borderId="0" xfId="12" applyFont="1" applyAlignment="1">
      <alignment horizontal="right" vertical="center"/>
    </xf>
    <xf numFmtId="0" fontId="19" fillId="0" borderId="0" xfId="12" applyFont="1"/>
    <xf numFmtId="0" fontId="10" fillId="0" borderId="0" xfId="12" applyAlignment="1">
      <alignment horizontal="right" vertical="center"/>
    </xf>
    <xf numFmtId="49" fontId="25" fillId="0" borderId="0" xfId="3" applyNumberFormat="1" applyFont="1" applyAlignment="1">
      <alignment horizontal="center" vertical="center" wrapText="1"/>
    </xf>
    <xf numFmtId="1" fontId="26" fillId="0" borderId="0" xfId="12" applyNumberFormat="1" applyFont="1" applyBorder="1" applyAlignment="1">
      <alignment horizontal="center" vertical="center" wrapText="1"/>
    </xf>
    <xf numFmtId="1" fontId="26" fillId="0" borderId="1" xfId="12" applyNumberFormat="1" applyFont="1" applyBorder="1" applyAlignment="1">
      <alignment horizontal="center" vertical="center" wrapText="1"/>
    </xf>
    <xf numFmtId="1" fontId="26" fillId="3" borderId="1" xfId="12" applyNumberFormat="1" applyFont="1" applyFill="1" applyBorder="1" applyAlignment="1">
      <alignment horizontal="center" vertical="center" wrapText="1"/>
    </xf>
    <xf numFmtId="1" fontId="26" fillId="0" borderId="13" xfId="12" applyNumberFormat="1" applyFont="1" applyBorder="1" applyAlignment="1">
      <alignment horizontal="center" vertical="center" wrapText="1"/>
    </xf>
    <xf numFmtId="1" fontId="26" fillId="3" borderId="13" xfId="12" applyNumberFormat="1" applyFont="1" applyFill="1" applyBorder="1" applyAlignment="1">
      <alignment horizontal="center" vertical="center" wrapText="1"/>
    </xf>
    <xf numFmtId="1" fontId="27" fillId="3" borderId="1" xfId="12" applyNumberFormat="1" applyFont="1" applyFill="1" applyBorder="1" applyAlignment="1">
      <alignment horizontal="center" vertical="center" wrapText="1"/>
    </xf>
    <xf numFmtId="0" fontId="5" fillId="0" borderId="1" xfId="6" applyNumberFormat="1" applyFont="1" applyBorder="1" applyAlignment="1">
      <alignment horizontal="center" vertical="center" wrapText="1"/>
    </xf>
    <xf numFmtId="0" fontId="5" fillId="0" borderId="1" xfId="6" applyNumberFormat="1" applyFont="1" applyBorder="1" applyAlignment="1">
      <alignment horizontal="center" vertical="center"/>
    </xf>
    <xf numFmtId="0" fontId="4" fillId="5" borderId="1" xfId="6" applyNumberFormat="1" applyFont="1" applyFill="1" applyBorder="1" applyAlignment="1">
      <alignment horizontal="center" vertical="center" wrapText="1"/>
    </xf>
    <xf numFmtId="1" fontId="26" fillId="3" borderId="5" xfId="12" applyNumberFormat="1" applyFont="1" applyFill="1" applyBorder="1" applyAlignment="1">
      <alignment horizontal="center" vertical="center" wrapText="1"/>
    </xf>
    <xf numFmtId="1" fontId="26" fillId="0" borderId="5" xfId="12" applyNumberFormat="1" applyFont="1" applyBorder="1" applyAlignment="1">
      <alignment horizontal="center" vertical="center" wrapText="1"/>
    </xf>
    <xf numFmtId="0" fontId="10" fillId="0" borderId="0" xfId="12" applyBorder="1"/>
    <xf numFmtId="0" fontId="31" fillId="0" borderId="1" xfId="5" applyFont="1" applyBorder="1" applyAlignment="1">
      <alignment horizontal="center" vertical="center"/>
    </xf>
    <xf numFmtId="0" fontId="31" fillId="0" borderId="1" xfId="5" applyFont="1" applyBorder="1" applyAlignment="1">
      <alignment horizontal="center" vertical="center" wrapText="1"/>
    </xf>
    <xf numFmtId="0" fontId="32" fillId="0" borderId="2" xfId="12" applyFont="1" applyBorder="1" applyAlignment="1">
      <alignment horizontal="center" vertical="center"/>
    </xf>
    <xf numFmtId="0" fontId="32" fillId="0" borderId="1" xfId="12" applyFont="1" applyBorder="1" applyAlignment="1">
      <alignment horizontal="center" vertical="center"/>
    </xf>
    <xf numFmtId="0" fontId="20" fillId="0" borderId="1" xfId="5" applyFont="1" applyBorder="1" applyAlignment="1">
      <alignment horizontal="center" vertical="center"/>
    </xf>
    <xf numFmtId="0" fontId="20" fillId="0" borderId="1" xfId="5" applyFont="1" applyBorder="1" applyAlignment="1">
      <alignment horizontal="center" vertical="center" wrapText="1"/>
    </xf>
    <xf numFmtId="0" fontId="32" fillId="0" borderId="1" xfId="12" applyFont="1" applyBorder="1" applyAlignment="1">
      <alignment horizontal="left" vertical="center"/>
    </xf>
    <xf numFmtId="0" fontId="32" fillId="0" borderId="1" xfId="12" applyFont="1" applyBorder="1" applyAlignment="1">
      <alignment horizontal="center"/>
    </xf>
    <xf numFmtId="49" fontId="24" fillId="0" borderId="0" xfId="3" applyNumberFormat="1" applyFont="1" applyAlignment="1">
      <alignment vertical="center" wrapText="1"/>
    </xf>
    <xf numFmtId="49" fontId="24" fillId="0" borderId="0" xfId="3" applyNumberFormat="1" applyFont="1" applyAlignment="1">
      <alignment horizontal="center" vertical="center" wrapText="1"/>
    </xf>
    <xf numFmtId="0" fontId="19" fillId="0" borderId="0" xfId="12" applyFont="1" applyAlignment="1">
      <alignment horizontal="center"/>
    </xf>
    <xf numFmtId="0" fontId="32" fillId="0" borderId="1" xfId="12" applyFont="1" applyBorder="1"/>
    <xf numFmtId="49" fontId="33" fillId="0" borderId="1" xfId="3" applyNumberFormat="1" applyFont="1" applyBorder="1" applyAlignment="1">
      <alignment vertical="center" wrapText="1"/>
    </xf>
    <xf numFmtId="14" fontId="32" fillId="0" borderId="1" xfId="5" applyNumberFormat="1" applyFont="1" applyBorder="1" applyAlignment="1">
      <alignment horizontal="left" vertical="center"/>
    </xf>
    <xf numFmtId="14" fontId="32" fillId="0" borderId="1" xfId="5" applyNumberFormat="1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5" fillId="0" borderId="1" xfId="0" applyFont="1" applyBorder="1"/>
    <xf numFmtId="0" fontId="32" fillId="0" borderId="1" xfId="0" applyFont="1" applyBorder="1"/>
    <xf numFmtId="0" fontId="32" fillId="0" borderId="1" xfId="0" applyFont="1" applyBorder="1" applyAlignment="1">
      <alignment horizontal="left"/>
    </xf>
    <xf numFmtId="0" fontId="32" fillId="0" borderId="1" xfId="12" applyFont="1" applyBorder="1" applyAlignment="1">
      <alignment horizontal="left"/>
    </xf>
    <xf numFmtId="14" fontId="35" fillId="0" borderId="1" xfId="5" applyNumberFormat="1" applyFont="1" applyBorder="1" applyAlignment="1">
      <alignment horizontal="center"/>
    </xf>
    <xf numFmtId="0" fontId="7" fillId="0" borderId="2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7" fillId="0" borderId="2" xfId="12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7" fillId="0" borderId="0" xfId="2" applyFont="1" applyBorder="1" applyAlignment="1">
      <alignment vertical="center" wrapText="1"/>
    </xf>
    <xf numFmtId="0" fontId="7" fillId="0" borderId="0" xfId="2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5" xfId="2" applyFont="1" applyBorder="1" applyAlignment="1">
      <alignment vertic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13" xfId="2" applyFont="1" applyBorder="1" applyAlignment="1">
      <alignment vertical="center" wrapText="1"/>
    </xf>
    <xf numFmtId="0" fontId="7" fillId="0" borderId="14" xfId="2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4" fillId="0" borderId="0" xfId="1" applyFont="1" applyAlignment="1">
      <alignment horizontal="right"/>
    </xf>
    <xf numFmtId="0" fontId="36" fillId="0" borderId="0" xfId="12" applyFont="1"/>
    <xf numFmtId="1" fontId="26" fillId="3" borderId="4" xfId="12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/>
    </xf>
    <xf numFmtId="1" fontId="10" fillId="0" borderId="0" xfId="12" applyNumberFormat="1"/>
    <xf numFmtId="0" fontId="5" fillId="0" borderId="13" xfId="6" applyNumberFormat="1" applyFont="1" applyBorder="1" applyAlignment="1">
      <alignment horizontal="center" vertical="center" wrapText="1"/>
    </xf>
    <xf numFmtId="0" fontId="4" fillId="0" borderId="0" xfId="1" applyFont="1"/>
    <xf numFmtId="0" fontId="10" fillId="0" borderId="0" xfId="12" applyAlignment="1">
      <alignment horizontal="left"/>
    </xf>
    <xf numFmtId="0" fontId="19" fillId="0" borderId="0" xfId="12" applyFont="1" applyAlignment="1">
      <alignment horizontal="right"/>
    </xf>
    <xf numFmtId="0" fontId="31" fillId="0" borderId="0" xfId="12" applyFont="1" applyAlignment="1">
      <alignment horizontal="right"/>
    </xf>
    <xf numFmtId="0" fontId="10" fillId="0" borderId="0" xfId="12" applyAlignment="1">
      <alignment horizontal="right"/>
    </xf>
    <xf numFmtId="49" fontId="38" fillId="0" borderId="0" xfId="1" applyNumberFormat="1" applyFont="1" applyAlignment="1">
      <alignment horizontal="center" vertical="center" wrapText="1"/>
    </xf>
    <xf numFmtId="0" fontId="7" fillId="0" borderId="1" xfId="2" applyFont="1" applyBorder="1" applyAlignment="1">
      <alignment vertical="center"/>
    </xf>
    <xf numFmtId="49" fontId="5" fillId="0" borderId="0" xfId="3" applyNumberFormat="1" applyFont="1" applyAlignment="1">
      <alignment horizontal="center" vertical="center" wrapText="1"/>
    </xf>
    <xf numFmtId="49" fontId="22" fillId="0" borderId="0" xfId="3" applyNumberFormat="1" applyFont="1" applyAlignment="1">
      <alignment horizontal="center" vertical="center" wrapText="1"/>
    </xf>
    <xf numFmtId="49" fontId="24" fillId="0" borderId="0" xfId="3" applyNumberFormat="1" applyFont="1" applyAlignment="1">
      <alignment horizontal="right" vertical="center" wrapText="1"/>
    </xf>
    <xf numFmtId="0" fontId="40" fillId="0" borderId="0" xfId="10" applyFont="1"/>
    <xf numFmtId="0" fontId="40" fillId="0" borderId="1" xfId="10" applyFont="1" applyBorder="1"/>
    <xf numFmtId="0" fontId="22" fillId="0" borderId="1" xfId="6" applyFont="1" applyBorder="1" applyAlignment="1" applyProtection="1">
      <alignment horizontal="center" vertical="center"/>
      <protection locked="0"/>
    </xf>
    <xf numFmtId="0" fontId="22" fillId="0" borderId="1" xfId="6" applyFont="1" applyBorder="1" applyAlignment="1">
      <alignment horizontal="center" vertical="center"/>
    </xf>
    <xf numFmtId="0" fontId="40" fillId="0" borderId="1" xfId="10" applyFont="1" applyBorder="1" applyAlignment="1">
      <alignment horizontal="center"/>
    </xf>
    <xf numFmtId="49" fontId="40" fillId="0" borderId="1" xfId="10" applyNumberFormat="1" applyFont="1" applyBorder="1" applyAlignment="1" applyProtection="1">
      <alignment horizontal="center" vertical="center"/>
      <protection locked="0"/>
    </xf>
    <xf numFmtId="0" fontId="40" fillId="0" borderId="1" xfId="10" applyFont="1" applyBorder="1" applyAlignment="1" applyProtection="1">
      <alignment horizontal="center"/>
      <protection locked="0"/>
    </xf>
    <xf numFmtId="0" fontId="40" fillId="0" borderId="4" xfId="10" applyFont="1" applyBorder="1" applyAlignment="1">
      <alignment horizontal="center"/>
    </xf>
    <xf numFmtId="0" fontId="40" fillId="0" borderId="1" xfId="10" applyFont="1" applyBorder="1" applyAlignment="1" applyProtection="1">
      <alignment horizontal="center" vertical="center"/>
      <protection locked="0"/>
    </xf>
    <xf numFmtId="0" fontId="42" fillId="0" borderId="11" xfId="5" applyFont="1" applyBorder="1" applyAlignment="1">
      <alignment wrapText="1"/>
    </xf>
    <xf numFmtId="0" fontId="42" fillId="0" borderId="12" xfId="5" applyFont="1" applyBorder="1" applyAlignment="1">
      <alignment wrapText="1"/>
    </xf>
    <xf numFmtId="49" fontId="40" fillId="0" borderId="1" xfId="12" applyNumberFormat="1" applyFont="1" applyBorder="1" applyAlignment="1">
      <alignment horizontal="center" vertical="center"/>
    </xf>
    <xf numFmtId="0" fontId="40" fillId="0" borderId="1" xfId="10" applyFont="1" applyBorder="1" applyAlignment="1">
      <alignment horizontal="center" vertical="center"/>
    </xf>
    <xf numFmtId="0" fontId="40" fillId="0" borderId="1" xfId="10" applyFont="1" applyBorder="1" applyAlignment="1">
      <alignment vertical="center"/>
    </xf>
    <xf numFmtId="0" fontId="22" fillId="0" borderId="1" xfId="6" applyFont="1" applyBorder="1"/>
    <xf numFmtId="49" fontId="40" fillId="0" borderId="1" xfId="12" applyNumberFormat="1" applyFont="1" applyBorder="1"/>
    <xf numFmtId="0" fontId="40" fillId="0" borderId="1" xfId="12" applyFont="1" applyBorder="1"/>
    <xf numFmtId="0" fontId="40" fillId="0" borderId="4" xfId="10" applyFont="1" applyBorder="1"/>
    <xf numFmtId="0" fontId="40" fillId="0" borderId="13" xfId="10" applyFont="1" applyBorder="1"/>
    <xf numFmtId="49" fontId="40" fillId="0" borderId="1" xfId="12" applyNumberFormat="1" applyFont="1" applyBorder="1" applyAlignment="1">
      <alignment vertical="center"/>
    </xf>
    <xf numFmtId="0" fontId="40" fillId="0" borderId="0" xfId="10" applyFont="1" applyAlignment="1">
      <alignment horizontal="center" vertical="center"/>
    </xf>
    <xf numFmtId="49" fontId="40" fillId="0" borderId="0" xfId="10" applyNumberFormat="1" applyFont="1" applyAlignment="1">
      <alignment horizontal="center" vertical="center"/>
    </xf>
    <xf numFmtId="0" fontId="40" fillId="0" borderId="0" xfId="10" applyFont="1" applyBorder="1"/>
    <xf numFmtId="49" fontId="40" fillId="0" borderId="0" xfId="12" applyNumberFormat="1" applyFont="1" applyBorder="1" applyAlignment="1">
      <alignment vertical="center"/>
    </xf>
    <xf numFmtId="0" fontId="40" fillId="0" borderId="8" xfId="10" applyFont="1" applyBorder="1" applyAlignment="1">
      <alignment horizontal="center" vertical="center"/>
    </xf>
    <xf numFmtId="0" fontId="40" fillId="0" borderId="0" xfId="10" applyFont="1" applyBorder="1" applyAlignment="1">
      <alignment horizontal="center" vertical="center"/>
    </xf>
    <xf numFmtId="49" fontId="40" fillId="0" borderId="0" xfId="12" applyNumberFormat="1" applyFont="1" applyBorder="1" applyAlignment="1">
      <alignment horizontal="center" vertical="center"/>
    </xf>
    <xf numFmtId="0" fontId="43" fillId="0" borderId="0" xfId="5" applyFont="1"/>
    <xf numFmtId="0" fontId="0" fillId="0" borderId="12" xfId="5" applyFont="1" applyBorder="1" applyAlignment="1">
      <alignment wrapText="1"/>
    </xf>
    <xf numFmtId="0" fontId="0" fillId="0" borderId="15" xfId="5" applyFont="1" applyBorder="1" applyAlignment="1">
      <alignment wrapText="1"/>
    </xf>
    <xf numFmtId="0" fontId="42" fillId="0" borderId="0" xfId="5" applyFont="1" applyAlignment="1">
      <alignment wrapText="1"/>
    </xf>
    <xf numFmtId="0" fontId="0" fillId="0" borderId="0" xfId="5" applyFont="1" applyAlignment="1">
      <alignment wrapText="1"/>
    </xf>
    <xf numFmtId="0" fontId="0" fillId="0" borderId="11" xfId="5" applyFont="1" applyBorder="1" applyAlignment="1">
      <alignment wrapText="1"/>
    </xf>
    <xf numFmtId="0" fontId="42" fillId="0" borderId="15" xfId="5" applyFont="1" applyBorder="1" applyAlignment="1">
      <alignment wrapText="1"/>
    </xf>
    <xf numFmtId="0" fontId="44" fillId="0" borderId="0" xfId="5" applyFont="1" applyAlignment="1">
      <alignment horizontal="left"/>
    </xf>
    <xf numFmtId="49" fontId="5" fillId="0" borderId="0" xfId="3" applyNumberFormat="1" applyFont="1" applyAlignment="1">
      <alignment vertical="center" wrapText="1"/>
    </xf>
    <xf numFmtId="0" fontId="42" fillId="0" borderId="0" xfId="5" applyFont="1" applyBorder="1" applyAlignment="1">
      <alignment wrapText="1"/>
    </xf>
    <xf numFmtId="0" fontId="0" fillId="0" borderId="0" xfId="5" applyFont="1" applyBorder="1" applyAlignment="1">
      <alignment wrapText="1"/>
    </xf>
    <xf numFmtId="0" fontId="0" fillId="0" borderId="10" xfId="5" applyFont="1" applyBorder="1" applyAlignment="1">
      <alignment wrapText="1"/>
    </xf>
    <xf numFmtId="0" fontId="43" fillId="0" borderId="0" xfId="5" applyFont="1" applyBorder="1"/>
    <xf numFmtId="0" fontId="39" fillId="0" borderId="0" xfId="5" applyFont="1" applyAlignment="1">
      <alignment wrapText="1"/>
    </xf>
    <xf numFmtId="0" fontId="39" fillId="0" borderId="11" xfId="5" applyFont="1" applyBorder="1" applyAlignment="1">
      <alignment wrapText="1"/>
    </xf>
    <xf numFmtId="0" fontId="39" fillId="0" borderId="15" xfId="5" applyFont="1" applyBorder="1" applyAlignment="1">
      <alignment wrapText="1"/>
    </xf>
    <xf numFmtId="0" fontId="39" fillId="0" borderId="12" xfId="5" applyFont="1" applyBorder="1" applyAlignment="1">
      <alignment wrapText="1"/>
    </xf>
    <xf numFmtId="0" fontId="10" fillId="0" borderId="0" xfId="5" applyFont="1" applyBorder="1" applyAlignment="1">
      <alignment wrapText="1"/>
    </xf>
    <xf numFmtId="0" fontId="40" fillId="0" borderId="15" xfId="10" applyFont="1" applyBorder="1" applyAlignment="1">
      <alignment horizontal="center" vertical="center"/>
    </xf>
    <xf numFmtId="0" fontId="35" fillId="0" borderId="12" xfId="5" applyFont="1" applyBorder="1" applyAlignment="1">
      <alignment wrapText="1"/>
    </xf>
    <xf numFmtId="0" fontId="46" fillId="0" borderId="11" xfId="5" applyFont="1" applyBorder="1" applyAlignment="1">
      <alignment wrapText="1"/>
    </xf>
    <xf numFmtId="0" fontId="35" fillId="0" borderId="15" xfId="5" applyFont="1" applyBorder="1" applyAlignment="1">
      <alignment wrapText="1"/>
    </xf>
    <xf numFmtId="0" fontId="46" fillId="0" borderId="0" xfId="5" applyFont="1" applyAlignment="1">
      <alignment wrapText="1"/>
    </xf>
    <xf numFmtId="0" fontId="35" fillId="0" borderId="0" xfId="5" applyFont="1" applyAlignment="1">
      <alignment wrapText="1"/>
    </xf>
    <xf numFmtId="0" fontId="35" fillId="0" borderId="11" xfId="5" applyFont="1" applyBorder="1" applyAlignment="1">
      <alignment wrapText="1"/>
    </xf>
    <xf numFmtId="0" fontId="46" fillId="0" borderId="15" xfId="5" applyFont="1" applyBorder="1" applyAlignment="1">
      <alignment wrapText="1"/>
    </xf>
    <xf numFmtId="0" fontId="46" fillId="0" borderId="12" xfId="5" applyFont="1" applyBorder="1" applyAlignment="1">
      <alignment wrapText="1"/>
    </xf>
    <xf numFmtId="0" fontId="35" fillId="0" borderId="6" xfId="5" applyFont="1" applyBorder="1" applyAlignment="1">
      <alignment wrapText="1"/>
    </xf>
    <xf numFmtId="0" fontId="47" fillId="0" borderId="12" xfId="5" applyFont="1" applyBorder="1" applyAlignment="1">
      <alignment wrapText="1"/>
    </xf>
    <xf numFmtId="0" fontId="47" fillId="0" borderId="11" xfId="5" applyFont="1" applyBorder="1" applyAlignment="1">
      <alignment wrapText="1"/>
    </xf>
    <xf numFmtId="49" fontId="48" fillId="0" borderId="0" xfId="3" applyNumberFormat="1" applyFont="1" applyAlignment="1">
      <alignment horizontal="center" vertical="center" wrapText="1"/>
    </xf>
    <xf numFmtId="0" fontId="51" fillId="0" borderId="0" xfId="12" applyFont="1"/>
    <xf numFmtId="0" fontId="47" fillId="0" borderId="0" xfId="5" applyFont="1" applyBorder="1" applyAlignment="1">
      <alignment wrapText="1"/>
    </xf>
    <xf numFmtId="0" fontId="54" fillId="0" borderId="12" xfId="5" applyFont="1" applyBorder="1" applyAlignment="1">
      <alignment wrapText="1"/>
    </xf>
    <xf numFmtId="0" fontId="55" fillId="0" borderId="11" xfId="5" applyFont="1" applyBorder="1" applyAlignment="1">
      <alignment wrapText="1"/>
    </xf>
    <xf numFmtId="0" fontId="54" fillId="0" borderId="0" xfId="5" applyFont="1" applyAlignment="1">
      <alignment wrapText="1"/>
    </xf>
    <xf numFmtId="0" fontId="55" fillId="0" borderId="0" xfId="5" applyFont="1" applyAlignment="1">
      <alignment wrapText="1"/>
    </xf>
    <xf numFmtId="0" fontId="54" fillId="0" borderId="11" xfId="5" applyFont="1" applyBorder="1" applyAlignment="1">
      <alignment wrapText="1"/>
    </xf>
    <xf numFmtId="0" fontId="54" fillId="0" borderId="15" xfId="5" applyFont="1" applyBorder="1" applyAlignment="1">
      <alignment wrapText="1"/>
    </xf>
    <xf numFmtId="0" fontId="55" fillId="0" borderId="15" xfId="5" applyFont="1" applyBorder="1" applyAlignment="1">
      <alignment wrapText="1"/>
    </xf>
    <xf numFmtId="0" fontId="55" fillId="0" borderId="12" xfId="5" applyFont="1" applyBorder="1" applyAlignment="1">
      <alignment wrapText="1"/>
    </xf>
    <xf numFmtId="0" fontId="56" fillId="0" borderId="0" xfId="12" applyFont="1"/>
    <xf numFmtId="0" fontId="56" fillId="0" borderId="0" xfId="12" applyFont="1" applyBorder="1"/>
    <xf numFmtId="49" fontId="49" fillId="0" borderId="0" xfId="3" applyNumberFormat="1" applyFont="1" applyAlignment="1">
      <alignment horizontal="center" vertical="center" wrapText="1"/>
    </xf>
    <xf numFmtId="0" fontId="53" fillId="0" borderId="0" xfId="5" applyFont="1" applyAlignment="1">
      <alignment horizontal="left"/>
    </xf>
    <xf numFmtId="0" fontId="44" fillId="0" borderId="11" xfId="5" applyFont="1" applyBorder="1" applyAlignment="1">
      <alignment wrapText="1"/>
    </xf>
    <xf numFmtId="0" fontId="44" fillId="0" borderId="0" xfId="5" applyFont="1" applyAlignment="1">
      <alignment wrapText="1"/>
    </xf>
    <xf numFmtId="0" fontId="44" fillId="0" borderId="15" xfId="5" applyFont="1" applyBorder="1" applyAlignment="1">
      <alignment wrapText="1"/>
    </xf>
    <xf numFmtId="0" fontId="44" fillId="0" borderId="12" xfId="5" applyFont="1" applyBorder="1" applyAlignment="1">
      <alignment wrapText="1"/>
    </xf>
    <xf numFmtId="0" fontId="47" fillId="0" borderId="0" xfId="5" applyFont="1" applyAlignment="1">
      <alignment wrapText="1"/>
    </xf>
    <xf numFmtId="0" fontId="47" fillId="0" borderId="15" xfId="5" applyFont="1" applyBorder="1" applyAlignment="1">
      <alignment wrapText="1"/>
    </xf>
    <xf numFmtId="0" fontId="57" fillId="0" borderId="0" xfId="12" applyFont="1"/>
    <xf numFmtId="0" fontId="43" fillId="0" borderId="11" xfId="5" applyFont="1" applyBorder="1" applyAlignment="1">
      <alignment wrapText="1"/>
    </xf>
    <xf numFmtId="0" fontId="58" fillId="0" borderId="15" xfId="5" applyFont="1" applyBorder="1" applyAlignment="1">
      <alignment wrapText="1"/>
    </xf>
    <xf numFmtId="0" fontId="43" fillId="0" borderId="0" xfId="5" applyFont="1" applyAlignment="1">
      <alignment wrapText="1"/>
    </xf>
    <xf numFmtId="0" fontId="58" fillId="0" borderId="0" xfId="5" applyFont="1" applyAlignment="1">
      <alignment wrapText="1"/>
    </xf>
    <xf numFmtId="0" fontId="58" fillId="0" borderId="12" xfId="5" applyFont="1" applyBorder="1" applyAlignment="1">
      <alignment wrapText="1"/>
    </xf>
    <xf numFmtId="0" fontId="58" fillId="0" borderId="11" xfId="5" applyFont="1" applyBorder="1" applyAlignment="1">
      <alignment wrapText="1"/>
    </xf>
    <xf numFmtId="0" fontId="43" fillId="0" borderId="15" xfId="5" applyFont="1" applyBorder="1" applyAlignment="1">
      <alignment wrapText="1"/>
    </xf>
    <xf numFmtId="0" fontId="43" fillId="0" borderId="12" xfId="5" applyFont="1" applyBorder="1" applyAlignment="1">
      <alignment wrapText="1"/>
    </xf>
    <xf numFmtId="0" fontId="59" fillId="0" borderId="11" xfId="5" applyFont="1" applyBorder="1" applyAlignment="1">
      <alignment wrapText="1"/>
    </xf>
    <xf numFmtId="0" fontId="60" fillId="0" borderId="11" xfId="5" applyFont="1" applyBorder="1" applyAlignment="1">
      <alignment wrapText="1"/>
    </xf>
    <xf numFmtId="0" fontId="59" fillId="0" borderId="12" xfId="5" applyFont="1" applyBorder="1" applyAlignment="1">
      <alignment wrapText="1"/>
    </xf>
    <xf numFmtId="0" fontId="59" fillId="0" borderId="0" xfId="5" applyFont="1" applyBorder="1" applyAlignment="1">
      <alignment wrapText="1"/>
    </xf>
    <xf numFmtId="0" fontId="30" fillId="0" borderId="0" xfId="1" applyFont="1" applyAlignment="1">
      <alignment horizontal="right"/>
    </xf>
    <xf numFmtId="0" fontId="40" fillId="0" borderId="11" xfId="5" applyFont="1" applyBorder="1" applyAlignment="1">
      <alignment wrapText="1"/>
    </xf>
    <xf numFmtId="0" fontId="40" fillId="0" borderId="12" xfId="5" applyFont="1" applyBorder="1" applyAlignment="1">
      <alignment wrapText="1"/>
    </xf>
    <xf numFmtId="0" fontId="40" fillId="0" borderId="1" xfId="5" applyFont="1" applyBorder="1" applyAlignment="1">
      <alignment wrapText="1"/>
    </xf>
    <xf numFmtId="0" fontId="40" fillId="0" borderId="1" xfId="10" applyFont="1" applyBorder="1" applyAlignment="1">
      <alignment horizontal="left"/>
    </xf>
    <xf numFmtId="0" fontId="61" fillId="0" borderId="0" xfId="12" applyFont="1"/>
    <xf numFmtId="0" fontId="65" fillId="0" borderId="21" xfId="12" applyFont="1" applyBorder="1" applyAlignment="1">
      <alignment horizontal="center" vertical="center"/>
    </xf>
    <xf numFmtId="0" fontId="65" fillId="0" borderId="22" xfId="12" applyFont="1" applyBorder="1" applyAlignment="1">
      <alignment horizontal="center" vertical="center"/>
    </xf>
    <xf numFmtId="0" fontId="66" fillId="0" borderId="21" xfId="12" applyFont="1" applyBorder="1" applyAlignment="1">
      <alignment horizontal="center" vertical="center"/>
    </xf>
    <xf numFmtId="0" fontId="65" fillId="0" borderId="22" xfId="12" applyFont="1" applyBorder="1" applyAlignment="1">
      <alignment horizontal="right" vertical="center"/>
    </xf>
    <xf numFmtId="3" fontId="64" fillId="0" borderId="21" xfId="12" applyNumberFormat="1" applyFont="1" applyBorder="1" applyAlignment="1">
      <alignment horizontal="center" vertical="center"/>
    </xf>
    <xf numFmtId="0" fontId="65" fillId="0" borderId="0" xfId="12" applyFont="1" applyAlignment="1">
      <alignment vertical="center"/>
    </xf>
    <xf numFmtId="0" fontId="61" fillId="0" borderId="0" xfId="12" applyFont="1" applyAlignment="1">
      <alignment vertical="center"/>
    </xf>
    <xf numFmtId="49" fontId="16" fillId="0" borderId="0" xfId="1" applyNumberFormat="1" applyFont="1" applyAlignment="1">
      <alignment horizontal="center" vertical="center" wrapText="1"/>
    </xf>
    <xf numFmtId="49" fontId="14" fillId="0" borderId="0" xfId="1" applyNumberFormat="1" applyFont="1" applyAlignment="1">
      <alignment horizontal="center" vertical="center" wrapText="1"/>
    </xf>
    <xf numFmtId="49" fontId="17" fillId="0" borderId="0" xfId="1" applyNumberFormat="1" applyFont="1" applyAlignment="1">
      <alignment horizontal="center" vertical="center" wrapText="1"/>
    </xf>
    <xf numFmtId="49" fontId="18" fillId="0" borderId="0" xfId="1" applyNumberFormat="1" applyFont="1" applyAlignment="1">
      <alignment horizontal="center" vertical="center" wrapText="1"/>
    </xf>
    <xf numFmtId="49" fontId="38" fillId="0" borderId="0" xfId="1" applyNumberFormat="1" applyFont="1" applyAlignment="1">
      <alignment horizontal="center" vertical="center" wrapText="1"/>
    </xf>
    <xf numFmtId="0" fontId="5" fillId="0" borderId="1" xfId="6" applyNumberFormat="1" applyFont="1" applyBorder="1" applyAlignment="1">
      <alignment horizontal="center" vertical="center"/>
    </xf>
    <xf numFmtId="1" fontId="26" fillId="3" borderId="5" xfId="12" applyNumberFormat="1" applyFont="1" applyFill="1" applyBorder="1" applyAlignment="1">
      <alignment horizontal="center" vertical="center" wrapText="1"/>
    </xf>
    <xf numFmtId="1" fontId="26" fillId="3" borderId="6" xfId="12" applyNumberFormat="1" applyFont="1" applyFill="1" applyBorder="1" applyAlignment="1">
      <alignment horizontal="center" vertical="center" wrapText="1"/>
    </xf>
    <xf numFmtId="1" fontId="26" fillId="3" borderId="13" xfId="12" applyNumberFormat="1" applyFont="1" applyFill="1" applyBorder="1" applyAlignment="1">
      <alignment horizontal="center" vertical="center" wrapText="1"/>
    </xf>
    <xf numFmtId="49" fontId="29" fillId="0" borderId="0" xfId="3" applyNumberFormat="1" applyFont="1" applyBorder="1" applyAlignment="1">
      <alignment horizontal="center" vertical="center" wrapText="1"/>
    </xf>
    <xf numFmtId="0" fontId="4" fillId="0" borderId="11" xfId="6" applyFont="1" applyBorder="1" applyAlignment="1">
      <alignment horizontal="center"/>
    </xf>
    <xf numFmtId="1" fontId="26" fillId="0" borderId="5" xfId="12" applyNumberFormat="1" applyFont="1" applyBorder="1" applyAlignment="1">
      <alignment horizontal="center" vertical="center" wrapText="1"/>
    </xf>
    <xf numFmtId="1" fontId="26" fillId="0" borderId="6" xfId="12" applyNumberFormat="1" applyFont="1" applyBorder="1" applyAlignment="1">
      <alignment horizontal="center" vertical="center" wrapText="1"/>
    </xf>
    <xf numFmtId="1" fontId="26" fillId="0" borderId="13" xfId="12" applyNumberFormat="1" applyFont="1" applyBorder="1" applyAlignment="1">
      <alignment horizontal="center" vertical="center" wrapText="1"/>
    </xf>
    <xf numFmtId="0" fontId="5" fillId="0" borderId="14" xfId="6" applyNumberFormat="1" applyFont="1" applyBorder="1" applyAlignment="1">
      <alignment horizontal="center" vertical="center"/>
    </xf>
    <xf numFmtId="0" fontId="5" fillId="0" borderId="12" xfId="6" applyNumberFormat="1" applyFont="1" applyBorder="1" applyAlignment="1">
      <alignment horizontal="center" vertical="center"/>
    </xf>
    <xf numFmtId="0" fontId="4" fillId="5" borderId="1" xfId="6" applyNumberFormat="1" applyFont="1" applyFill="1" applyBorder="1" applyAlignment="1">
      <alignment horizontal="center" vertical="center" wrapText="1"/>
    </xf>
    <xf numFmtId="0" fontId="4" fillId="5" borderId="1" xfId="6" applyNumberFormat="1" applyFont="1" applyFill="1" applyBorder="1" applyAlignment="1">
      <alignment horizontal="center" vertical="center"/>
    </xf>
    <xf numFmtId="0" fontId="5" fillId="0" borderId="2" xfId="6" applyNumberFormat="1" applyFont="1" applyBorder="1" applyAlignment="1">
      <alignment horizontal="center" vertical="center"/>
    </xf>
    <xf numFmtId="0" fontId="5" fillId="0" borderId="4" xfId="6" applyNumberFormat="1" applyFont="1" applyBorder="1" applyAlignment="1">
      <alignment horizontal="center" vertical="center"/>
    </xf>
    <xf numFmtId="49" fontId="24" fillId="0" borderId="0" xfId="3" applyNumberFormat="1" applyFont="1" applyAlignment="1">
      <alignment horizontal="left" vertical="center" wrapText="1"/>
    </xf>
    <xf numFmtId="49" fontId="24" fillId="0" borderId="0" xfId="3" applyNumberFormat="1" applyFont="1" applyAlignment="1">
      <alignment horizontal="right" vertical="center" wrapText="1"/>
    </xf>
    <xf numFmtId="0" fontId="5" fillId="0" borderId="9" xfId="6" applyNumberFormat="1" applyFont="1" applyBorder="1" applyAlignment="1">
      <alignment horizontal="center" vertical="center"/>
    </xf>
    <xf numFmtId="0" fontId="5" fillId="0" borderId="7" xfId="6" applyNumberFormat="1" applyFont="1" applyBorder="1" applyAlignment="1">
      <alignment horizontal="center" vertical="center"/>
    </xf>
    <xf numFmtId="0" fontId="5" fillId="0" borderId="8" xfId="6" applyNumberFormat="1" applyFont="1" applyBorder="1" applyAlignment="1">
      <alignment horizontal="center" vertical="center"/>
    </xf>
    <xf numFmtId="0" fontId="5" fillId="0" borderId="10" xfId="6" applyNumberFormat="1" applyFont="1" applyBorder="1" applyAlignment="1">
      <alignment horizontal="center" vertical="center"/>
    </xf>
    <xf numFmtId="0" fontId="5" fillId="0" borderId="0" xfId="6" applyNumberFormat="1" applyFont="1" applyBorder="1" applyAlignment="1">
      <alignment horizontal="center" vertical="center"/>
    </xf>
    <xf numFmtId="0" fontId="5" fillId="0" borderId="15" xfId="6" applyNumberFormat="1" applyFont="1" applyBorder="1" applyAlignment="1">
      <alignment horizontal="center" vertical="center"/>
    </xf>
    <xf numFmtId="0" fontId="5" fillId="0" borderId="11" xfId="6" applyNumberFormat="1" applyFont="1" applyBorder="1" applyAlignment="1">
      <alignment horizontal="center" vertical="center"/>
    </xf>
    <xf numFmtId="0" fontId="5" fillId="0" borderId="5" xfId="6" applyNumberFormat="1" applyFont="1" applyBorder="1" applyAlignment="1">
      <alignment horizontal="center" vertical="center"/>
    </xf>
    <xf numFmtId="0" fontId="5" fillId="0" borderId="6" xfId="6" applyNumberFormat="1" applyFont="1" applyBorder="1" applyAlignment="1">
      <alignment horizontal="center" vertical="center"/>
    </xf>
    <xf numFmtId="0" fontId="5" fillId="0" borderId="13" xfId="6" applyNumberFormat="1" applyFont="1" applyBorder="1" applyAlignment="1">
      <alignment horizontal="center" vertical="center"/>
    </xf>
    <xf numFmtId="49" fontId="4" fillId="0" borderId="0" xfId="3" applyNumberFormat="1" applyFont="1" applyBorder="1" applyAlignment="1">
      <alignment horizontal="center" vertical="center" wrapText="1"/>
    </xf>
    <xf numFmtId="49" fontId="28" fillId="0" borderId="0" xfId="3" applyNumberFormat="1" applyFont="1" applyAlignment="1">
      <alignment horizontal="center" vertical="center" wrapText="1"/>
    </xf>
    <xf numFmtId="1" fontId="3" fillId="5" borderId="1" xfId="12" applyNumberFormat="1" applyFont="1" applyFill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49" fontId="6" fillId="0" borderId="6" xfId="1" applyNumberFormat="1" applyFont="1" applyBorder="1" applyAlignment="1">
      <alignment horizontal="center" vertical="center" wrapText="1"/>
    </xf>
    <xf numFmtId="49" fontId="6" fillId="0" borderId="13" xfId="1" applyNumberFormat="1" applyFont="1" applyBorder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 wrapText="1"/>
    </xf>
    <xf numFmtId="49" fontId="4" fillId="0" borderId="0" xfId="3" applyNumberFormat="1" applyFont="1" applyAlignment="1">
      <alignment horizontal="center" vertical="center" wrapText="1"/>
    </xf>
    <xf numFmtId="49" fontId="5" fillId="0" borderId="0" xfId="3" applyNumberFormat="1" applyFont="1" applyAlignment="1">
      <alignment horizontal="center" vertical="center" wrapText="1"/>
    </xf>
    <xf numFmtId="49" fontId="3" fillId="3" borderId="2" xfId="1" applyNumberFormat="1" applyFont="1" applyFill="1" applyBorder="1" applyAlignment="1">
      <alignment horizontal="center" vertical="center" wrapText="1"/>
    </xf>
    <xf numFmtId="49" fontId="3" fillId="3" borderId="3" xfId="1" applyNumberFormat="1" applyFont="1" applyFill="1" applyBorder="1" applyAlignment="1">
      <alignment horizontal="center" vertical="center" wrapText="1"/>
    </xf>
    <xf numFmtId="49" fontId="3" fillId="3" borderId="4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3" fillId="3" borderId="7" xfId="1" applyNumberFormat="1" applyFont="1" applyFill="1" applyBorder="1" applyAlignment="1">
      <alignment horizontal="center" vertical="center" wrapText="1"/>
    </xf>
    <xf numFmtId="49" fontId="3" fillId="3" borderId="8" xfId="1" applyNumberFormat="1" applyFont="1" applyFill="1" applyBorder="1" applyAlignment="1">
      <alignment horizontal="center" vertical="center" wrapText="1"/>
    </xf>
    <xf numFmtId="49" fontId="6" fillId="0" borderId="9" xfId="1" applyNumberFormat="1" applyFont="1" applyBorder="1" applyAlignment="1">
      <alignment horizontal="center" vertical="center" wrapText="1"/>
    </xf>
    <xf numFmtId="49" fontId="6" fillId="0" borderId="10" xfId="1" applyNumberFormat="1" applyFont="1" applyBorder="1" applyAlignment="1">
      <alignment horizontal="center" vertical="center" wrapText="1"/>
    </xf>
    <xf numFmtId="49" fontId="3" fillId="3" borderId="11" xfId="1" applyNumberFormat="1" applyFont="1" applyFill="1" applyBorder="1" applyAlignment="1">
      <alignment horizontal="center" vertical="center" wrapText="1"/>
    </xf>
    <xf numFmtId="49" fontId="3" fillId="3" borderId="12" xfId="1" applyNumberFormat="1" applyFont="1" applyFill="1" applyBorder="1" applyAlignment="1">
      <alignment horizontal="center" vertical="center" wrapText="1"/>
    </xf>
    <xf numFmtId="49" fontId="3" fillId="0" borderId="0" xfId="9" applyNumberFormat="1" applyFont="1" applyAlignment="1">
      <alignment horizontal="center" vertical="center" wrapText="1"/>
    </xf>
    <xf numFmtId="49" fontId="23" fillId="0" borderId="0" xfId="3" applyNumberFormat="1" applyFont="1" applyAlignment="1">
      <alignment horizontal="left" vertical="top" wrapText="1"/>
    </xf>
    <xf numFmtId="49" fontId="21" fillId="0" borderId="0" xfId="1" applyNumberFormat="1" applyFont="1" applyAlignment="1">
      <alignment horizontal="center" vertical="center" wrapText="1"/>
    </xf>
    <xf numFmtId="49" fontId="22" fillId="0" borderId="0" xfId="3" applyNumberFormat="1" applyFont="1" applyAlignment="1">
      <alignment horizontal="center" vertical="center" wrapText="1"/>
    </xf>
    <xf numFmtId="0" fontId="31" fillId="0" borderId="0" xfId="12" applyFont="1" applyAlignment="1">
      <alignment horizontal="left"/>
    </xf>
    <xf numFmtId="0" fontId="20" fillId="0" borderId="13" xfId="12" applyFont="1" applyBorder="1" applyAlignment="1">
      <alignment horizontal="center" vertical="center"/>
    </xf>
    <xf numFmtId="0" fontId="20" fillId="0" borderId="14" xfId="12" applyFont="1" applyBorder="1" applyAlignment="1">
      <alignment horizontal="center" vertical="center"/>
    </xf>
    <xf numFmtId="0" fontId="34" fillId="0" borderId="0" xfId="1" applyFont="1" applyAlignment="1">
      <alignment horizontal="left"/>
    </xf>
    <xf numFmtId="49" fontId="30" fillId="0" borderId="0" xfId="3" applyNumberFormat="1" applyFont="1" applyBorder="1" applyAlignment="1">
      <alignment horizontal="center" vertical="center" wrapText="1"/>
    </xf>
    <xf numFmtId="49" fontId="5" fillId="0" borderId="14" xfId="3" applyNumberFormat="1" applyFont="1" applyBorder="1" applyAlignment="1">
      <alignment horizontal="center" vertical="center" wrapText="1"/>
    </xf>
    <xf numFmtId="49" fontId="5" fillId="0" borderId="11" xfId="3" applyNumberFormat="1" applyFont="1" applyBorder="1" applyAlignment="1">
      <alignment horizontal="center" vertical="center" wrapText="1"/>
    </xf>
    <xf numFmtId="49" fontId="5" fillId="0" borderId="12" xfId="3" applyNumberFormat="1" applyFont="1" applyBorder="1" applyAlignment="1">
      <alignment horizontal="center" vertical="center" wrapText="1"/>
    </xf>
    <xf numFmtId="0" fontId="20" fillId="0" borderId="13" xfId="5" applyFont="1" applyBorder="1" applyAlignment="1">
      <alignment horizontal="center"/>
    </xf>
    <xf numFmtId="0" fontId="20" fillId="0" borderId="14" xfId="5" applyFont="1" applyBorder="1" applyAlignment="1">
      <alignment horizontal="center"/>
    </xf>
    <xf numFmtId="0" fontId="34" fillId="0" borderId="0" xfId="1" applyFont="1" applyAlignment="1">
      <alignment horizontal="right"/>
    </xf>
    <xf numFmtId="0" fontId="43" fillId="0" borderId="0" xfId="5" applyFont="1" applyAlignment="1">
      <alignment horizontal="left"/>
    </xf>
    <xf numFmtId="0" fontId="30" fillId="0" borderId="0" xfId="1" applyFont="1" applyAlignment="1">
      <alignment horizontal="left"/>
    </xf>
    <xf numFmtId="0" fontId="30" fillId="0" borderId="0" xfId="1" applyFont="1" applyAlignment="1">
      <alignment horizontal="right"/>
    </xf>
    <xf numFmtId="49" fontId="52" fillId="0" borderId="0" xfId="3" applyNumberFormat="1" applyFont="1" applyBorder="1" applyAlignment="1">
      <alignment horizontal="center" vertical="center" wrapText="1"/>
    </xf>
    <xf numFmtId="49" fontId="48" fillId="0" borderId="0" xfId="3" applyNumberFormat="1" applyFont="1" applyAlignment="1">
      <alignment horizontal="center" vertical="center" wrapText="1"/>
    </xf>
    <xf numFmtId="0" fontId="34" fillId="0" borderId="0" xfId="1" applyFont="1" applyAlignment="1">
      <alignment horizontal="center"/>
    </xf>
    <xf numFmtId="0" fontId="53" fillId="0" borderId="0" xfId="5" applyFont="1" applyAlignment="1">
      <alignment horizontal="left"/>
    </xf>
    <xf numFmtId="49" fontId="45" fillId="0" borderId="0" xfId="3" applyNumberFormat="1" applyFont="1" applyBorder="1" applyAlignment="1">
      <alignment horizontal="center" vertical="center" wrapText="1"/>
    </xf>
    <xf numFmtId="49" fontId="49" fillId="0" borderId="0" xfId="3" applyNumberFormat="1" applyFont="1" applyAlignment="1">
      <alignment horizontal="center" vertical="center" wrapText="1"/>
    </xf>
    <xf numFmtId="0" fontId="44" fillId="0" borderId="0" xfId="5" applyFont="1" applyAlignment="1">
      <alignment horizontal="left"/>
    </xf>
    <xf numFmtId="0" fontId="50" fillId="0" borderId="0" xfId="5" applyFont="1" applyAlignment="1">
      <alignment horizontal="left"/>
    </xf>
    <xf numFmtId="49" fontId="40" fillId="0" borderId="1" xfId="12" applyNumberFormat="1" applyFont="1" applyBorder="1" applyAlignment="1">
      <alignment horizontal="center" vertical="center"/>
    </xf>
    <xf numFmtId="49" fontId="40" fillId="0" borderId="5" xfId="12" applyNumberFormat="1" applyFont="1" applyBorder="1" applyAlignment="1">
      <alignment horizontal="center" vertical="center"/>
    </xf>
    <xf numFmtId="49" fontId="40" fillId="0" borderId="13" xfId="12" applyNumberFormat="1" applyFont="1" applyBorder="1" applyAlignment="1">
      <alignment horizontal="center" vertical="center"/>
    </xf>
    <xf numFmtId="0" fontId="19" fillId="0" borderId="0" xfId="10" applyFont="1" applyBorder="1" applyAlignment="1">
      <alignment horizontal="right"/>
    </xf>
    <xf numFmtId="49" fontId="40" fillId="0" borderId="0" xfId="12" applyNumberFormat="1" applyFont="1" applyBorder="1" applyAlignment="1">
      <alignment horizontal="center" vertical="center"/>
    </xf>
    <xf numFmtId="0" fontId="41" fillId="0" borderId="2" xfId="9" applyFont="1" applyBorder="1" applyAlignment="1" applyProtection="1">
      <alignment horizontal="center"/>
      <protection locked="0"/>
    </xf>
    <xf numFmtId="0" fontId="41" fillId="0" borderId="3" xfId="9" applyFont="1" applyBorder="1" applyAlignment="1" applyProtection="1">
      <alignment horizontal="center"/>
      <protection locked="0"/>
    </xf>
    <xf numFmtId="0" fontId="41" fillId="0" borderId="4" xfId="9" applyFont="1" applyBorder="1" applyAlignment="1" applyProtection="1">
      <alignment horizontal="center"/>
      <protection locked="0"/>
    </xf>
    <xf numFmtId="0" fontId="19" fillId="0" borderId="0" xfId="10" applyFont="1" applyAlignment="1">
      <alignment horizontal="center"/>
    </xf>
    <xf numFmtId="0" fontId="19" fillId="0" borderId="1" xfId="10" applyFont="1" applyBorder="1" applyAlignment="1" applyProtection="1">
      <alignment horizontal="center"/>
      <protection locked="0"/>
    </xf>
    <xf numFmtId="0" fontId="41" fillId="0" borderId="1" xfId="9" applyFont="1" applyBorder="1" applyAlignment="1" applyProtection="1">
      <alignment horizontal="center"/>
      <protection locked="0"/>
    </xf>
    <xf numFmtId="49" fontId="24" fillId="0" borderId="0" xfId="3" applyNumberFormat="1" applyFont="1" applyBorder="1" applyAlignment="1">
      <alignment horizontal="center" vertical="center" wrapText="1"/>
    </xf>
    <xf numFmtId="0" fontId="65" fillId="0" borderId="0" xfId="12" applyFont="1" applyAlignment="1">
      <alignment horizontal="left" vertical="center"/>
    </xf>
    <xf numFmtId="0" fontId="65" fillId="0" borderId="0" xfId="12" applyFont="1" applyAlignment="1">
      <alignment horizontal="right" vertical="center"/>
    </xf>
    <xf numFmtId="0" fontId="62" fillId="0" borderId="0" xfId="12" applyFont="1" applyAlignment="1">
      <alignment horizontal="center" vertical="center"/>
    </xf>
    <xf numFmtId="0" fontId="9" fillId="0" borderId="0" xfId="12" applyFont="1" applyAlignment="1">
      <alignment horizontal="center" vertical="center" wrapText="1"/>
    </xf>
    <xf numFmtId="0" fontId="63" fillId="0" borderId="0" xfId="12" applyFont="1" applyAlignment="1">
      <alignment horizontal="center" vertical="center" wrapText="1"/>
    </xf>
    <xf numFmtId="0" fontId="61" fillId="0" borderId="0" xfId="12" applyFont="1"/>
    <xf numFmtId="0" fontId="64" fillId="0" borderId="16" xfId="12" applyFont="1" applyBorder="1" applyAlignment="1">
      <alignment horizontal="center" vertical="center"/>
    </xf>
    <xf numFmtId="0" fontId="64" fillId="0" borderId="20" xfId="12" applyFont="1" applyBorder="1" applyAlignment="1">
      <alignment horizontal="center" vertical="center"/>
    </xf>
    <xf numFmtId="0" fontId="64" fillId="0" borderId="17" xfId="12" applyFont="1" applyBorder="1" applyAlignment="1">
      <alignment horizontal="center" vertical="center"/>
    </xf>
    <xf numFmtId="0" fontId="64" fillId="0" borderId="18" xfId="12" applyFont="1" applyBorder="1" applyAlignment="1">
      <alignment horizontal="center" vertical="center"/>
    </xf>
    <xf numFmtId="0" fontId="64" fillId="0" borderId="19" xfId="12" applyFont="1" applyBorder="1" applyAlignment="1">
      <alignment horizontal="center" vertical="center"/>
    </xf>
    <xf numFmtId="1" fontId="26" fillId="6" borderId="1" xfId="12" applyNumberFormat="1" applyFont="1" applyFill="1" applyBorder="1" applyAlignment="1">
      <alignment horizontal="center" vertical="center" wrapText="1"/>
    </xf>
  </cellXfs>
  <cellStyles count="14">
    <cellStyle name="Normal" xfId="5"/>
    <cellStyle name="Обычный" xfId="0" builtinId="0"/>
    <cellStyle name="Обычный 14" xfId="12"/>
    <cellStyle name="Обычный 17" xfId="13"/>
    <cellStyle name="Обычный 2" xfId="2"/>
    <cellStyle name="Обычный 2 2" xfId="1"/>
    <cellStyle name="Обычный 2 2 2" xfId="6"/>
    <cellStyle name="Обычный 2 3" xfId="4"/>
    <cellStyle name="Обычный 2 3 2" xfId="7"/>
    <cellStyle name="Обычный 2 4 2 2" xfId="8"/>
    <cellStyle name="Обычный 3" xfId="3"/>
    <cellStyle name="Обычный 4 2 2" xfId="9"/>
    <cellStyle name="Обычный 5 7 2" xfId="10"/>
    <cellStyle name="Обычный 8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4635942</xdr:colOff>
      <xdr:row>5</xdr:row>
      <xdr:rowOff>7620</xdr:rowOff>
    </xdr:from>
    <xdr:to>
      <xdr:col>2</xdr:col>
      <xdr:colOff>2962</xdr:colOff>
      <xdr:row>9</xdr:row>
      <xdr:rowOff>76200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5942" y="1089660"/>
          <a:ext cx="84199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2479039</xdr:colOff>
      <xdr:row>4</xdr:row>
      <xdr:rowOff>42332</xdr:rowOff>
    </xdr:from>
    <xdr:to>
      <xdr:col>0</xdr:col>
      <xdr:colOff>3576319</xdr:colOff>
      <xdr:row>10</xdr:row>
      <xdr:rowOff>149012</xdr:rowOff>
    </xdr:to>
    <xdr:pic>
      <xdr:nvPicPr>
        <xdr:cNvPr id="4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9039" y="956732"/>
          <a:ext cx="1097280" cy="111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223944</xdr:colOff>
      <xdr:row>5</xdr:row>
      <xdr:rowOff>9525</xdr:rowOff>
    </xdr:from>
    <xdr:to>
      <xdr:col>0</xdr:col>
      <xdr:colOff>2066016</xdr:colOff>
      <xdr:row>8</xdr:row>
      <xdr:rowOff>150442</xdr:rowOff>
    </xdr:to>
    <xdr:pic>
      <xdr:nvPicPr>
        <xdr:cNvPr id="5" name="Рисунок 4" descr="http://badm.ru/files/Image/docs/nfbr_rus_rgb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944" y="1095375"/>
          <a:ext cx="1842072" cy="626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9;&#1072;&#1075;&#1088;&#1091;&#1079;&#1082;&#1080;\&#1089;&#1072;&#1088;&#1072;&#1090;&#1086;&#1074;\&#1079;&#1072;&#1075;&#1088;&#1091;&#1079;&#1082;&#1080;\&#1089;&#1072;&#1088;&#1072;&#1090;&#1086;&#1074;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Users/&#1044;&#1086;&#1084;/Downloads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9;&#1072;&#1075;&#1088;&#1091;&#1079;&#1082;&#1080;\&#1089;&#1072;&#1088;&#1072;&#1090;&#1086;&#1074;\&#1079;&#1072;&#1075;&#1088;&#1091;&#1079;&#1082;&#1080;\&#1089;&#1072;&#1088;&#1072;&#1090;&#1086;&#1074;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&#1070;&#1053;&#1048;&#1054;&#1056;&#1067;%20&#1053;&#1060;&#1041;&#1056;/&#1043;&#1072;&#1090;&#1095;&#1080;&#1085;&#1072;%20&#1080;&#1102;&#1085;&#1100;%202015/&#1053;&#1072;&#1095;&#1080;&#1089;&#1083;&#1077;&#1085;&#1080;&#1077;%20&#1086;&#1095;&#1082;&#1086;&#1074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&#1089;&#1072;&#1088;&#1072;&#1090;&#1086;&#1074;/&#1079;&#1072;&#1075;&#1088;&#1091;&#1079;&#1082;&#1080;/&#1089;&#1072;&#1088;&#1072;&#1090;&#1086;&#1074;/&#1070;&#1053;&#1048;&#1054;&#1056;&#1067;%20&#1053;&#1060;&#1041;&#1056;/&#1043;&#1072;&#1090;&#1095;&#1080;&#1085;&#1072;%20&#1080;&#1102;&#1085;&#1100;%202015/&#1053;&#1072;&#1095;&#1080;&#1089;&#1083;&#1077;&#1085;&#1080;&#1077;%20&#1086;&#1095;&#1082;&#1086;&#1074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9;&#1072;&#1075;&#1088;&#1091;&#1079;&#1082;&#1080;\&#1089;&#1072;&#1088;&#1072;&#1090;&#1086;&#1074;\&#1079;&#1072;&#1075;&#1088;&#1091;&#1079;&#1082;&#1080;\&#1089;&#1072;&#1088;&#1072;&#1090;&#1086;&#1074;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/&#1073;&#1072;&#1076;&#1084;&#1080;&#1085;&#1090;&#1086;&#1085;/&#1050;&#1040;&#1051;&#1059;&#1043;&#1040;/&#1052;&#1086;&#1080;%20&#1076;&#1086;&#1082;&#1091;&#1084;&#1077;&#1085;&#1090;&#1099;/Downloads/Dokumente%20und%20Einstellungen/FINK/Lokale%20Einstellungen/Temporary%20Internet%20Files/OLK28/Final%20Entires/GER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&#1089;&#1072;&#1088;&#1072;&#1090;&#1086;&#1074;/&#1079;&#1072;&#1075;&#1088;&#1091;&#1079;&#1082;&#1080;/&#1089;&#1072;&#1088;&#1072;&#1090;&#1086;&#1074;/Users/&#1044;&#1086;&#1084;/Downloads/&#1073;&#1072;&#1076;&#1084;&#1080;&#1085;&#1090;&#1086;&#1085;/&#1050;&#1040;&#1051;&#1059;&#1043;&#1040;/&#1052;&#1086;&#1080;%20&#1076;&#1086;&#1082;&#1091;&#1084;&#1077;&#1085;&#1090;&#1099;/Downloads/Dokumente%20und%20Einstellungen/FINK/Lokale%20Einstellungen/Temporary%20Internet%20Files/OLK28/Final%20Entires/GER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&#1089;&#1072;&#1088;&#1072;&#1090;&#1086;&#1074;/&#1079;&#1072;&#1075;&#1088;&#1091;&#1079;&#1082;&#1080;/&#1089;&#1072;&#1088;&#1072;&#1090;&#1086;&#1074;/&#1056;&#1072;&#1073;&#1086;&#1095;&#1080;&#1081;%20&#1089;&#1090;&#1086;&#1083;/&#1073;&#1072;&#1076;&#1084;&#1080;&#1085;&#1090;&#1086;&#1085;/&#1050;&#1040;&#1051;&#1059;&#1043;&#1040;/&#1052;&#1086;&#1080;%20&#1076;&#1086;&#1082;&#1091;&#1084;&#1077;&#1085;&#1090;&#1099;/Downloads/Dokumente%20und%20Einstellungen/FINK/Lokale%20Einstellungen/Temporary%20Internet%20Files/OLK28/Final%20Entires/GE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Players%20&#1042;&#1089;&#1077;&#1088;&#1086;&#1089;&#1089;&#1080;&#1081;&#1089;&#1082;&#1080;&#1077;%20&#1089;&#1086;&#1088;&#1077;&#1074;&#1085;&#1086;&#1074;&#1072;&#1085;&#1080;&#1103;%20&#1087;&#1086;%20&#1073;&#1072;&#1076;&#1084;&#1080;&#1085;&#1090;&#1086;&#1085;&#1091;,%20&#1087;&#1086;&#1089;&#1074;&#1103;&#1097;&#1077;&#1085;&#1085;&#1099;&#1077;%20&#1055;&#1077;&#1088;&#1074;&#1086;&#1084;&#1091;%20&#1082;&#1086;&#1089;&#1084;&#1086;&#1085;&#1072;&#1074;&#1090;&#1091;%20&#1070;.&#1040;.%20&#1043;&#1072;&#1075;&#1072;&#1088;&#1080;&#1085;&#109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&#1089;&#1072;&#1088;&#1072;&#1090;&#1086;&#1074;/&#1079;&#1072;&#1075;&#1088;&#1091;&#1079;&#1082;&#1080;/&#1089;&#1072;&#1088;&#1072;&#1090;&#1086;&#1074;/&#1056;&#1072;&#1073;&#1086;&#1095;&#1080;&#1081;%20&#1089;&#1090;&#1086;&#1083;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&#1056;&#1072;&#1073;&#1086;&#1095;&#1080;&#1081;%20&#1089;&#1090;&#1086;&#1083;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86;&#1084;/Downloads/&#1056;&#1072;&#1073;&#1086;&#1095;&#1080;&#1081;%20&#1089;&#1090;&#1086;&#1083;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Users/&#1044;&#1086;&#1084;/Downloads/&#1056;&#1072;&#1073;&#1086;&#1095;&#1080;&#1081;%20&#1089;&#1090;&#1086;&#1083;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9;&#1072;&#1075;&#1088;&#1091;&#1079;&#1082;&#1080;\&#1089;&#1072;&#1088;&#1072;&#1090;&#1086;&#1074;\&#1079;&#1072;&#1075;&#1088;&#1091;&#1079;&#1082;&#1080;\&#1089;&#1072;&#1088;&#1072;&#1090;&#1086;&#1074;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&#1089;&#1072;&#1088;&#1072;&#1090;&#1086;&#1074;/&#1079;&#1072;&#1075;&#1088;&#1091;&#1079;&#1082;&#1080;/&#1089;&#1072;&#1088;&#1072;&#1090;&#1086;&#1074;/Users/&#1044;&#1086;&#1084;/Downloads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86;&#1084;/Downloads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0" refreshError="1"/>
      <sheetData sheetId="1" refreshError="1">
        <row r="1">
          <cell r="D1" t="str">
            <v>Name</v>
          </cell>
          <cell r="H1">
            <v>15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0" refreshError="1"/>
      <sheetData sheetId="1" refreshError="1">
        <row r="1">
          <cell r="D1" t="str">
            <v>Name</v>
          </cell>
          <cell r="H1">
            <v>15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0" refreshError="1"/>
      <sheetData sheetId="1" refreshError="1">
        <row r="1">
          <cell r="D1" t="str">
            <v>Name</v>
          </cell>
          <cell r="H1">
            <v>15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knüpfungen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knüpfungen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knüpfungen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knüpfungen"/>
    </sheetNames>
    <sheetDataSet>
      <sheetData sheetId="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yers"/>
    </sheetNames>
    <sheetDataSet>
      <sheetData sheetId="0">
        <row r="1">
          <cell r="B1" t="str">
            <v>Акчурина</v>
          </cell>
          <cell r="C1" t="str">
            <v>Анастасия</v>
          </cell>
        </row>
        <row r="2">
          <cell r="B2" t="str">
            <v>Алимова</v>
          </cell>
          <cell r="C2" t="str">
            <v>Анастасия</v>
          </cell>
        </row>
        <row r="3">
          <cell r="B3" t="str">
            <v>Апостолюк</v>
          </cell>
          <cell r="C3" t="str">
            <v>Мария</v>
          </cell>
        </row>
        <row r="4">
          <cell r="B4" t="str">
            <v>Аюбова</v>
          </cell>
          <cell r="C4" t="str">
            <v>Луиза</v>
          </cell>
        </row>
        <row r="5">
          <cell r="B5" t="str">
            <v>Боярун</v>
          </cell>
          <cell r="C5" t="str">
            <v>Анастасия</v>
          </cell>
        </row>
        <row r="6">
          <cell r="B6" t="str">
            <v>Бринкен</v>
          </cell>
          <cell r="C6" t="str">
            <v>Кристина</v>
          </cell>
        </row>
        <row r="7">
          <cell r="B7" t="str">
            <v>Бусыгина</v>
          </cell>
          <cell r="C7" t="str">
            <v>Алина</v>
          </cell>
        </row>
        <row r="8">
          <cell r="B8" t="str">
            <v>Валиуллина</v>
          </cell>
          <cell r="C8" t="str">
            <v>Ильсина</v>
          </cell>
        </row>
        <row r="9">
          <cell r="B9" t="str">
            <v>Воробьева</v>
          </cell>
          <cell r="C9" t="str">
            <v>Виктория</v>
          </cell>
        </row>
        <row r="10">
          <cell r="B10" t="str">
            <v>Галиахметова</v>
          </cell>
          <cell r="C10" t="str">
            <v>Регина</v>
          </cell>
        </row>
        <row r="11">
          <cell r="B11" t="str">
            <v>Галиева</v>
          </cell>
          <cell r="C11" t="str">
            <v>Регина</v>
          </cell>
        </row>
        <row r="12">
          <cell r="B12" t="str">
            <v>Гоголь</v>
          </cell>
          <cell r="C12" t="str">
            <v>Василиса</v>
          </cell>
        </row>
        <row r="13">
          <cell r="B13" t="str">
            <v>Головко</v>
          </cell>
          <cell r="C13" t="str">
            <v>Анастасия</v>
          </cell>
        </row>
        <row r="14">
          <cell r="B14" t="str">
            <v>Голубева</v>
          </cell>
          <cell r="C14" t="str">
            <v>Анастасия</v>
          </cell>
        </row>
        <row r="15">
          <cell r="B15" t="str">
            <v>Голубева</v>
          </cell>
          <cell r="C15" t="str">
            <v>Мария</v>
          </cell>
        </row>
        <row r="16">
          <cell r="B16" t="str">
            <v>Горяченкова</v>
          </cell>
          <cell r="C16" t="str">
            <v>Яна</v>
          </cell>
        </row>
        <row r="17">
          <cell r="B17" t="str">
            <v>Губанова</v>
          </cell>
          <cell r="C17" t="str">
            <v>Ульяна</v>
          </cell>
        </row>
        <row r="18">
          <cell r="B18" t="str">
            <v>Гуськова</v>
          </cell>
          <cell r="C18" t="str">
            <v>Анастасия</v>
          </cell>
        </row>
        <row r="19">
          <cell r="B19" t="str">
            <v>Давлетова</v>
          </cell>
          <cell r="C19" t="str">
            <v>Алина</v>
          </cell>
        </row>
        <row r="20">
          <cell r="B20" t="str">
            <v>Дмитриева</v>
          </cell>
          <cell r="C20" t="str">
            <v>Мария</v>
          </cell>
        </row>
        <row r="21">
          <cell r="B21" t="str">
            <v>Евгенова</v>
          </cell>
          <cell r="C21" t="str">
            <v>Ксения</v>
          </cell>
        </row>
        <row r="22">
          <cell r="B22" t="str">
            <v>Захарова</v>
          </cell>
          <cell r="C22" t="str">
            <v>Ульяна</v>
          </cell>
        </row>
        <row r="23">
          <cell r="B23" t="str">
            <v>Зубарь</v>
          </cell>
          <cell r="C23" t="str">
            <v>Любовь</v>
          </cell>
        </row>
        <row r="24">
          <cell r="B24" t="str">
            <v>Исакова</v>
          </cell>
          <cell r="C24" t="str">
            <v>Валерия</v>
          </cell>
        </row>
        <row r="25">
          <cell r="B25" t="str">
            <v>Казанцева</v>
          </cell>
          <cell r="C25" t="str">
            <v>Екатерина</v>
          </cell>
        </row>
        <row r="26">
          <cell r="B26" t="str">
            <v>Киронда</v>
          </cell>
          <cell r="C26" t="str">
            <v>Алиса</v>
          </cell>
        </row>
        <row r="27">
          <cell r="B27" t="str">
            <v>Козырева</v>
          </cell>
          <cell r="C27" t="str">
            <v>Виктория</v>
          </cell>
        </row>
        <row r="28">
          <cell r="B28" t="str">
            <v>Комендровская</v>
          </cell>
          <cell r="C28" t="str">
            <v>Елена</v>
          </cell>
        </row>
        <row r="29">
          <cell r="B29" t="str">
            <v>Королева</v>
          </cell>
          <cell r="C29" t="str">
            <v>Алена</v>
          </cell>
        </row>
        <row r="30">
          <cell r="B30" t="str">
            <v>Косецкая</v>
          </cell>
          <cell r="C30" t="str">
            <v>Евгения</v>
          </cell>
        </row>
        <row r="31">
          <cell r="B31" t="str">
            <v>Котова</v>
          </cell>
          <cell r="C31" t="str">
            <v>Диана</v>
          </cell>
        </row>
        <row r="32">
          <cell r="B32" t="str">
            <v>Кох</v>
          </cell>
          <cell r="C32" t="str">
            <v>Анна</v>
          </cell>
        </row>
        <row r="33">
          <cell r="B33" t="str">
            <v>Коханова</v>
          </cell>
          <cell r="C33" t="str">
            <v>Дарья</v>
          </cell>
        </row>
        <row r="34">
          <cell r="B34" t="str">
            <v>Курганова</v>
          </cell>
          <cell r="C34" t="str">
            <v>Кристина</v>
          </cell>
        </row>
        <row r="35">
          <cell r="B35" t="str">
            <v>Куртасова</v>
          </cell>
          <cell r="C35" t="str">
            <v>Иванна</v>
          </cell>
        </row>
        <row r="36">
          <cell r="B36" t="str">
            <v>Липовская</v>
          </cell>
          <cell r="C36" t="str">
            <v>Кристина</v>
          </cell>
        </row>
        <row r="37">
          <cell r="B37" t="str">
            <v>Малыгина</v>
          </cell>
          <cell r="C37" t="str">
            <v>Мария</v>
          </cell>
        </row>
        <row r="38">
          <cell r="B38" t="str">
            <v>Малькова</v>
          </cell>
          <cell r="C38" t="str">
            <v>Екатерина</v>
          </cell>
        </row>
        <row r="39">
          <cell r="B39" t="str">
            <v>Мастяева</v>
          </cell>
          <cell r="C39" t="str">
            <v>Полина</v>
          </cell>
        </row>
        <row r="40">
          <cell r="B40" t="str">
            <v>Масунова</v>
          </cell>
          <cell r="C40" t="str">
            <v>Анисья</v>
          </cell>
        </row>
        <row r="41">
          <cell r="B41" t="str">
            <v>Мезенцева</v>
          </cell>
          <cell r="C41" t="str">
            <v>Галина</v>
          </cell>
        </row>
        <row r="42">
          <cell r="B42" t="str">
            <v>Минина</v>
          </cell>
          <cell r="C42" t="str">
            <v>Полина</v>
          </cell>
        </row>
        <row r="43">
          <cell r="B43" t="str">
            <v>Никитина</v>
          </cell>
          <cell r="C43" t="str">
            <v>Алина</v>
          </cell>
        </row>
        <row r="44">
          <cell r="B44" t="str">
            <v>Никитина</v>
          </cell>
          <cell r="C44" t="str">
            <v>Юлия</v>
          </cell>
        </row>
        <row r="45">
          <cell r="B45" t="str">
            <v>Никулина</v>
          </cell>
          <cell r="C45" t="str">
            <v>Наталия</v>
          </cell>
        </row>
        <row r="46">
          <cell r="B46" t="str">
            <v>Новикова</v>
          </cell>
          <cell r="C46" t="str">
            <v>Мария</v>
          </cell>
        </row>
        <row r="47">
          <cell r="B47" t="str">
            <v>Осияненко</v>
          </cell>
          <cell r="C47" t="str">
            <v>Анастасия</v>
          </cell>
        </row>
        <row r="48">
          <cell r="B48" t="str">
            <v>Перетятько</v>
          </cell>
          <cell r="C48" t="str">
            <v>Елена</v>
          </cell>
        </row>
        <row r="49">
          <cell r="B49" t="str">
            <v>Подставина</v>
          </cell>
          <cell r="C49" t="str">
            <v>Виктория</v>
          </cell>
        </row>
        <row r="50">
          <cell r="B50" t="str">
            <v>Потапова</v>
          </cell>
          <cell r="C50" t="str">
            <v>Дарья</v>
          </cell>
        </row>
        <row r="51">
          <cell r="B51" t="str">
            <v>Пятина</v>
          </cell>
          <cell r="C51" t="str">
            <v>Елизавета</v>
          </cell>
        </row>
        <row r="52">
          <cell r="B52" t="str">
            <v>Редькина</v>
          </cell>
          <cell r="C52" t="str">
            <v>Анастасия</v>
          </cell>
        </row>
        <row r="53">
          <cell r="B53" t="str">
            <v>Романко</v>
          </cell>
          <cell r="C53" t="str">
            <v>Алина</v>
          </cell>
        </row>
        <row r="54">
          <cell r="B54" t="str">
            <v>Русина</v>
          </cell>
          <cell r="C54" t="str">
            <v>Дарья</v>
          </cell>
        </row>
        <row r="55">
          <cell r="B55" t="str">
            <v>Савельева</v>
          </cell>
          <cell r="C55" t="str">
            <v>Александра</v>
          </cell>
        </row>
        <row r="56">
          <cell r="B56" t="str">
            <v>Сутягина</v>
          </cell>
          <cell r="C56" t="str">
            <v>Светлана</v>
          </cell>
        </row>
        <row r="57">
          <cell r="B57" t="str">
            <v>Сухова</v>
          </cell>
          <cell r="C57" t="str">
            <v>Мария</v>
          </cell>
        </row>
        <row r="58">
          <cell r="B58" t="str">
            <v>Томилова</v>
          </cell>
          <cell r="C58" t="str">
            <v>Евгения</v>
          </cell>
        </row>
        <row r="59">
          <cell r="B59" t="str">
            <v>Ульянова</v>
          </cell>
          <cell r="C59" t="str">
            <v>Арина</v>
          </cell>
        </row>
        <row r="61">
          <cell r="B61" t="str">
            <v>Ходырева</v>
          </cell>
          <cell r="C61" t="str">
            <v>Анна</v>
          </cell>
        </row>
        <row r="62">
          <cell r="B62" t="str">
            <v>Чиханова</v>
          </cell>
          <cell r="C62" t="str">
            <v>Александра</v>
          </cell>
        </row>
        <row r="63">
          <cell r="B63" t="str">
            <v>Чушкина</v>
          </cell>
          <cell r="C63" t="str">
            <v>Александра</v>
          </cell>
        </row>
        <row r="64">
          <cell r="B64" t="str">
            <v>Яковлева</v>
          </cell>
          <cell r="C64" t="str">
            <v>Алёна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view="pageBreakPreview" zoomScaleNormal="65" zoomScaleSheetLayoutView="100" workbookViewId="0">
      <selection activeCell="L13" sqref="L13"/>
    </sheetView>
  </sheetViews>
  <sheetFormatPr defaultColWidth="6.5703125" defaultRowHeight="12.75" x14ac:dyDescent="0.25"/>
  <cols>
    <col min="1" max="1" width="73.42578125" style="17" customWidth="1"/>
    <col min="2" max="256" width="6.5703125" style="17"/>
    <col min="257" max="257" width="73.42578125" style="17" customWidth="1"/>
    <col min="258" max="512" width="6.5703125" style="17"/>
    <col min="513" max="513" width="73.42578125" style="17" customWidth="1"/>
    <col min="514" max="768" width="6.5703125" style="17"/>
    <col min="769" max="769" width="73.42578125" style="17" customWidth="1"/>
    <col min="770" max="1024" width="6.5703125" style="17"/>
    <col min="1025" max="1025" width="73.42578125" style="17" customWidth="1"/>
    <col min="1026" max="1280" width="6.5703125" style="17"/>
    <col min="1281" max="1281" width="73.42578125" style="17" customWidth="1"/>
    <col min="1282" max="1536" width="6.5703125" style="17"/>
    <col min="1537" max="1537" width="73.42578125" style="17" customWidth="1"/>
    <col min="1538" max="1792" width="6.5703125" style="17"/>
    <col min="1793" max="1793" width="73.42578125" style="17" customWidth="1"/>
    <col min="1794" max="2048" width="6.5703125" style="17"/>
    <col min="2049" max="2049" width="73.42578125" style="17" customWidth="1"/>
    <col min="2050" max="2304" width="6.5703125" style="17"/>
    <col min="2305" max="2305" width="73.42578125" style="17" customWidth="1"/>
    <col min="2306" max="2560" width="6.5703125" style="17"/>
    <col min="2561" max="2561" width="73.42578125" style="17" customWidth="1"/>
    <col min="2562" max="2816" width="6.5703125" style="17"/>
    <col min="2817" max="2817" width="73.42578125" style="17" customWidth="1"/>
    <col min="2818" max="3072" width="6.5703125" style="17"/>
    <col min="3073" max="3073" width="73.42578125" style="17" customWidth="1"/>
    <col min="3074" max="3328" width="6.5703125" style="17"/>
    <col min="3329" max="3329" width="73.42578125" style="17" customWidth="1"/>
    <col min="3330" max="3584" width="6.5703125" style="17"/>
    <col min="3585" max="3585" width="73.42578125" style="17" customWidth="1"/>
    <col min="3586" max="3840" width="6.5703125" style="17"/>
    <col min="3841" max="3841" width="73.42578125" style="17" customWidth="1"/>
    <col min="3842" max="4096" width="6.5703125" style="17"/>
    <col min="4097" max="4097" width="73.42578125" style="17" customWidth="1"/>
    <col min="4098" max="4352" width="6.5703125" style="17"/>
    <col min="4353" max="4353" width="73.42578125" style="17" customWidth="1"/>
    <col min="4354" max="4608" width="6.5703125" style="17"/>
    <col min="4609" max="4609" width="73.42578125" style="17" customWidth="1"/>
    <col min="4610" max="4864" width="6.5703125" style="17"/>
    <col min="4865" max="4865" width="73.42578125" style="17" customWidth="1"/>
    <col min="4866" max="5120" width="6.5703125" style="17"/>
    <col min="5121" max="5121" width="73.42578125" style="17" customWidth="1"/>
    <col min="5122" max="5376" width="6.5703125" style="17"/>
    <col min="5377" max="5377" width="73.42578125" style="17" customWidth="1"/>
    <col min="5378" max="5632" width="6.5703125" style="17"/>
    <col min="5633" max="5633" width="73.42578125" style="17" customWidth="1"/>
    <col min="5634" max="5888" width="6.5703125" style="17"/>
    <col min="5889" max="5889" width="73.42578125" style="17" customWidth="1"/>
    <col min="5890" max="6144" width="6.5703125" style="17"/>
    <col min="6145" max="6145" width="73.42578125" style="17" customWidth="1"/>
    <col min="6146" max="6400" width="6.5703125" style="17"/>
    <col min="6401" max="6401" width="73.42578125" style="17" customWidth="1"/>
    <col min="6402" max="6656" width="6.5703125" style="17"/>
    <col min="6657" max="6657" width="73.42578125" style="17" customWidth="1"/>
    <col min="6658" max="6912" width="6.5703125" style="17"/>
    <col min="6913" max="6913" width="73.42578125" style="17" customWidth="1"/>
    <col min="6914" max="7168" width="6.5703125" style="17"/>
    <col min="7169" max="7169" width="73.42578125" style="17" customWidth="1"/>
    <col min="7170" max="7424" width="6.5703125" style="17"/>
    <col min="7425" max="7425" width="73.42578125" style="17" customWidth="1"/>
    <col min="7426" max="7680" width="6.5703125" style="17"/>
    <col min="7681" max="7681" width="73.42578125" style="17" customWidth="1"/>
    <col min="7682" max="7936" width="6.5703125" style="17"/>
    <col min="7937" max="7937" width="73.42578125" style="17" customWidth="1"/>
    <col min="7938" max="8192" width="6.5703125" style="17"/>
    <col min="8193" max="8193" width="73.42578125" style="17" customWidth="1"/>
    <col min="8194" max="8448" width="6.5703125" style="17"/>
    <col min="8449" max="8449" width="73.42578125" style="17" customWidth="1"/>
    <col min="8450" max="8704" width="6.5703125" style="17"/>
    <col min="8705" max="8705" width="73.42578125" style="17" customWidth="1"/>
    <col min="8706" max="8960" width="6.5703125" style="17"/>
    <col min="8961" max="8961" width="73.42578125" style="17" customWidth="1"/>
    <col min="8962" max="9216" width="6.5703125" style="17"/>
    <col min="9217" max="9217" width="73.42578125" style="17" customWidth="1"/>
    <col min="9218" max="9472" width="6.5703125" style="17"/>
    <col min="9473" max="9473" width="73.42578125" style="17" customWidth="1"/>
    <col min="9474" max="9728" width="6.5703125" style="17"/>
    <col min="9729" max="9729" width="73.42578125" style="17" customWidth="1"/>
    <col min="9730" max="9984" width="6.5703125" style="17"/>
    <col min="9985" max="9985" width="73.42578125" style="17" customWidth="1"/>
    <col min="9986" max="10240" width="6.5703125" style="17"/>
    <col min="10241" max="10241" width="73.42578125" style="17" customWidth="1"/>
    <col min="10242" max="10496" width="6.5703125" style="17"/>
    <col min="10497" max="10497" width="73.42578125" style="17" customWidth="1"/>
    <col min="10498" max="10752" width="6.5703125" style="17"/>
    <col min="10753" max="10753" width="73.42578125" style="17" customWidth="1"/>
    <col min="10754" max="11008" width="6.5703125" style="17"/>
    <col min="11009" max="11009" width="73.42578125" style="17" customWidth="1"/>
    <col min="11010" max="11264" width="6.5703125" style="17"/>
    <col min="11265" max="11265" width="73.42578125" style="17" customWidth="1"/>
    <col min="11266" max="11520" width="6.5703125" style="17"/>
    <col min="11521" max="11521" width="73.42578125" style="17" customWidth="1"/>
    <col min="11522" max="11776" width="6.5703125" style="17"/>
    <col min="11777" max="11777" width="73.42578125" style="17" customWidth="1"/>
    <col min="11778" max="12032" width="6.5703125" style="17"/>
    <col min="12033" max="12033" width="73.42578125" style="17" customWidth="1"/>
    <col min="12034" max="12288" width="6.5703125" style="17"/>
    <col min="12289" max="12289" width="73.42578125" style="17" customWidth="1"/>
    <col min="12290" max="12544" width="6.5703125" style="17"/>
    <col min="12545" max="12545" width="73.42578125" style="17" customWidth="1"/>
    <col min="12546" max="12800" width="6.5703125" style="17"/>
    <col min="12801" max="12801" width="73.42578125" style="17" customWidth="1"/>
    <col min="12802" max="13056" width="6.5703125" style="17"/>
    <col min="13057" max="13057" width="73.42578125" style="17" customWidth="1"/>
    <col min="13058" max="13312" width="6.5703125" style="17"/>
    <col min="13313" max="13313" width="73.42578125" style="17" customWidth="1"/>
    <col min="13314" max="13568" width="6.5703125" style="17"/>
    <col min="13569" max="13569" width="73.42578125" style="17" customWidth="1"/>
    <col min="13570" max="13824" width="6.5703125" style="17"/>
    <col min="13825" max="13825" width="73.42578125" style="17" customWidth="1"/>
    <col min="13826" max="14080" width="6.5703125" style="17"/>
    <col min="14081" max="14081" width="73.42578125" style="17" customWidth="1"/>
    <col min="14082" max="14336" width="6.5703125" style="17"/>
    <col min="14337" max="14337" width="73.42578125" style="17" customWidth="1"/>
    <col min="14338" max="14592" width="6.5703125" style="17"/>
    <col min="14593" max="14593" width="73.42578125" style="17" customWidth="1"/>
    <col min="14594" max="14848" width="6.5703125" style="17"/>
    <col min="14849" max="14849" width="73.42578125" style="17" customWidth="1"/>
    <col min="14850" max="15104" width="6.5703125" style="17"/>
    <col min="15105" max="15105" width="73.42578125" style="17" customWidth="1"/>
    <col min="15106" max="15360" width="6.5703125" style="17"/>
    <col min="15361" max="15361" width="73.42578125" style="17" customWidth="1"/>
    <col min="15362" max="15616" width="6.5703125" style="17"/>
    <col min="15617" max="15617" width="73.42578125" style="17" customWidth="1"/>
    <col min="15618" max="15872" width="6.5703125" style="17"/>
    <col min="15873" max="15873" width="73.42578125" style="17" customWidth="1"/>
    <col min="15874" max="16128" width="6.5703125" style="17"/>
    <col min="16129" max="16129" width="73.42578125" style="17" customWidth="1"/>
    <col min="16130" max="16384" width="6.5703125" style="17"/>
  </cols>
  <sheetData>
    <row r="1" spans="1:3" ht="16.5" customHeight="1" x14ac:dyDescent="0.25">
      <c r="A1" s="212" t="s">
        <v>0</v>
      </c>
      <c r="B1" s="212" t="s">
        <v>0</v>
      </c>
      <c r="C1" s="212" t="s">
        <v>0</v>
      </c>
    </row>
    <row r="2" spans="1:3" ht="16.5" customHeight="1" x14ac:dyDescent="0.25">
      <c r="A2" s="212" t="s">
        <v>40</v>
      </c>
      <c r="B2" s="212" t="s">
        <v>40</v>
      </c>
      <c r="C2" s="212" t="s">
        <v>40</v>
      </c>
    </row>
    <row r="3" spans="1:3" ht="19.5" customHeight="1" x14ac:dyDescent="0.25">
      <c r="A3" s="212" t="s">
        <v>1</v>
      </c>
      <c r="B3" s="212" t="s">
        <v>1</v>
      </c>
      <c r="C3" s="212" t="s">
        <v>1</v>
      </c>
    </row>
    <row r="4" spans="1:3" ht="17.45" x14ac:dyDescent="0.3">
      <c r="A4" s="18"/>
    </row>
    <row r="13" spans="1:3" ht="23.1" customHeight="1" x14ac:dyDescent="0.25">
      <c r="A13" s="215" t="s">
        <v>41</v>
      </c>
      <c r="B13" s="215"/>
      <c r="C13" s="215"/>
    </row>
    <row r="14" spans="1:3" ht="23.1" customHeight="1" x14ac:dyDescent="0.25">
      <c r="A14" s="215" t="s">
        <v>42</v>
      </c>
      <c r="B14" s="215"/>
      <c r="C14" s="215"/>
    </row>
    <row r="15" spans="1:3" ht="22.9" customHeight="1" x14ac:dyDescent="0.25">
      <c r="A15" s="215" t="s">
        <v>43</v>
      </c>
      <c r="B15" s="215"/>
      <c r="C15" s="215"/>
    </row>
    <row r="16" spans="1:3" ht="22.9" customHeight="1" x14ac:dyDescent="0.3">
      <c r="A16" s="102"/>
      <c r="B16" s="102"/>
      <c r="C16" s="102"/>
    </row>
    <row r="17" spans="1:3" ht="51.75" customHeight="1" x14ac:dyDescent="0.25">
      <c r="A17" s="213" t="s">
        <v>344</v>
      </c>
      <c r="B17" s="213"/>
      <c r="C17" s="213"/>
    </row>
    <row r="18" spans="1:3" ht="38.25" customHeight="1" x14ac:dyDescent="0.3">
      <c r="A18" s="214"/>
      <c r="B18" s="214"/>
      <c r="C18" s="214"/>
    </row>
    <row r="19" spans="1:3" ht="23.1" customHeight="1" x14ac:dyDescent="0.25">
      <c r="A19" s="211" t="s">
        <v>44</v>
      </c>
      <c r="B19" s="211"/>
      <c r="C19" s="211"/>
    </row>
    <row r="20" spans="1:3" ht="23.1" customHeight="1" x14ac:dyDescent="0.25">
      <c r="A20" s="211" t="s">
        <v>45</v>
      </c>
      <c r="B20" s="211"/>
      <c r="C20" s="211"/>
    </row>
    <row r="21" spans="1:3" ht="23.1" customHeight="1" x14ac:dyDescent="0.25">
      <c r="A21" s="211" t="s">
        <v>46</v>
      </c>
      <c r="B21" s="211"/>
      <c r="C21" s="211"/>
    </row>
    <row r="22" spans="1:3" ht="23.1" customHeight="1" x14ac:dyDescent="0.25">
      <c r="A22" s="211" t="s">
        <v>47</v>
      </c>
      <c r="B22" s="211"/>
      <c r="C22" s="211"/>
    </row>
    <row r="23" spans="1:3" ht="22.9" x14ac:dyDescent="0.3">
      <c r="A23" s="211"/>
      <c r="B23" s="211"/>
      <c r="C23" s="211"/>
    </row>
    <row r="35" spans="1:3" ht="17.850000000000001" customHeight="1" x14ac:dyDescent="0.25">
      <c r="A35" s="212" t="s">
        <v>48</v>
      </c>
      <c r="B35" s="212"/>
      <c r="C35" s="212"/>
    </row>
    <row r="36" spans="1:3" ht="18.75" x14ac:dyDescent="0.25">
      <c r="A36" s="18"/>
    </row>
    <row r="37" spans="1:3" ht="17.850000000000001" customHeight="1" x14ac:dyDescent="0.25">
      <c r="A37" s="212" t="s">
        <v>49</v>
      </c>
      <c r="B37" s="212"/>
      <c r="C37" s="212"/>
    </row>
  </sheetData>
  <mergeCells count="15">
    <mergeCell ref="A15:C15"/>
    <mergeCell ref="A1:C1"/>
    <mergeCell ref="A3:C3"/>
    <mergeCell ref="A13:C13"/>
    <mergeCell ref="A14:C14"/>
    <mergeCell ref="A2:C2"/>
    <mergeCell ref="A23:C23"/>
    <mergeCell ref="A35:C35"/>
    <mergeCell ref="A37:C37"/>
    <mergeCell ref="A17:C17"/>
    <mergeCell ref="A18:C18"/>
    <mergeCell ref="A19:C19"/>
    <mergeCell ref="A20:C20"/>
    <mergeCell ref="A21:C21"/>
    <mergeCell ref="A22:C2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showGridLines="0" view="pageBreakPreview" topLeftCell="A25" zoomScale="60" zoomScaleNormal="100" workbookViewId="0">
      <selection activeCell="H42" sqref="H42:H43"/>
    </sheetView>
  </sheetViews>
  <sheetFormatPr defaultColWidth="8.85546875" defaultRowHeight="15" x14ac:dyDescent="0.25"/>
  <cols>
    <col min="1" max="1" width="8.85546875" style="31"/>
    <col min="2" max="2" width="10" style="31" customWidth="1"/>
    <col min="3" max="4" width="25" style="31" customWidth="1"/>
    <col min="5" max="5" width="24" style="31" customWidth="1"/>
    <col min="6" max="6" width="23.7109375" style="31" customWidth="1"/>
    <col min="7" max="7" width="27.28515625" style="31" customWidth="1"/>
    <col min="8" max="8" width="26.7109375" style="31" customWidth="1"/>
    <col min="9" max="9" width="1.140625" style="31" customWidth="1"/>
    <col min="10" max="16384" width="8.85546875" style="31"/>
  </cols>
  <sheetData>
    <row r="1" spans="1:9" ht="15.6" customHeight="1" x14ac:dyDescent="0.25">
      <c r="A1" s="243" t="s">
        <v>0</v>
      </c>
      <c r="B1" s="243"/>
      <c r="C1" s="243"/>
      <c r="D1" s="243"/>
      <c r="E1" s="243"/>
      <c r="F1" s="243"/>
      <c r="G1" s="243"/>
      <c r="H1" s="243"/>
    </row>
    <row r="2" spans="1:9" ht="15.6" customHeight="1" x14ac:dyDescent="0.25">
      <c r="A2" s="243" t="s">
        <v>40</v>
      </c>
      <c r="B2" s="243"/>
      <c r="C2" s="243"/>
      <c r="D2" s="243"/>
      <c r="E2" s="243"/>
      <c r="F2" s="243"/>
      <c r="G2" s="243"/>
      <c r="H2" s="243"/>
    </row>
    <row r="3" spans="1:9" ht="15.6" customHeight="1" x14ac:dyDescent="0.25">
      <c r="A3" s="243" t="s">
        <v>1</v>
      </c>
      <c r="B3" s="243"/>
      <c r="C3" s="243"/>
      <c r="D3" s="243"/>
      <c r="E3" s="243"/>
      <c r="F3" s="243"/>
      <c r="G3" s="243"/>
      <c r="H3" s="243"/>
    </row>
    <row r="4" spans="1:9" ht="20.45" customHeight="1" x14ac:dyDescent="0.25">
      <c r="A4" s="270" t="s">
        <v>345</v>
      </c>
      <c r="B4" s="270"/>
      <c r="C4" s="270"/>
      <c r="D4" s="270"/>
      <c r="E4" s="270"/>
      <c r="F4" s="270"/>
      <c r="G4" s="270"/>
      <c r="H4" s="270"/>
    </row>
    <row r="5" spans="1:9" ht="15.6" customHeight="1" x14ac:dyDescent="0.3">
      <c r="A5" s="251" t="str">
        <f>'Список судейской коллегии'!$A$5</f>
        <v>г. Саратов, Саратовская область, 14-19 августа 2023 г.</v>
      </c>
      <c r="B5" s="251"/>
      <c r="C5" s="251"/>
      <c r="D5" s="251"/>
      <c r="E5" s="251"/>
      <c r="F5" s="251"/>
      <c r="G5" s="251"/>
      <c r="H5" s="251"/>
      <c r="I5" s="251"/>
    </row>
    <row r="6" spans="1:9" ht="15.6" customHeight="1" x14ac:dyDescent="0.3">
      <c r="A6" s="104"/>
      <c r="B6" s="104"/>
      <c r="C6" s="104"/>
      <c r="D6" s="104"/>
      <c r="E6" s="104"/>
      <c r="F6" s="104"/>
      <c r="G6" s="104"/>
      <c r="H6" s="104"/>
      <c r="I6" s="104"/>
    </row>
    <row r="7" spans="1:9" ht="15.6" customHeight="1" x14ac:dyDescent="0.3">
      <c r="A7" s="104"/>
      <c r="B7" s="104"/>
      <c r="C7" s="104"/>
      <c r="D7" s="104"/>
      <c r="E7" s="104"/>
      <c r="F7" s="104"/>
      <c r="G7" s="104"/>
      <c r="H7" s="104"/>
      <c r="I7" s="104"/>
    </row>
    <row r="8" spans="1:9" ht="18.75" x14ac:dyDescent="0.3">
      <c r="A8" s="286" t="s">
        <v>832</v>
      </c>
      <c r="B8" s="286"/>
      <c r="C8" s="286"/>
    </row>
    <row r="9" spans="1:9" ht="14.45" x14ac:dyDescent="0.3">
      <c r="A9" s="31" t="s">
        <v>359</v>
      </c>
    </row>
    <row r="10" spans="1:9" ht="14.45" x14ac:dyDescent="0.3">
      <c r="A10" s="135" t="s">
        <v>286</v>
      </c>
      <c r="B10" s="116" t="s">
        <v>360</v>
      </c>
      <c r="C10" s="116" t="s">
        <v>361</v>
      </c>
      <c r="D10" s="116" t="s">
        <v>362</v>
      </c>
      <c r="E10" s="116" t="s">
        <v>364</v>
      </c>
      <c r="F10" s="116" t="s">
        <v>365</v>
      </c>
      <c r="G10" s="116" t="s">
        <v>366</v>
      </c>
      <c r="H10" s="116" t="s">
        <v>367</v>
      </c>
    </row>
    <row r="11" spans="1:9" x14ac:dyDescent="0.25">
      <c r="A11" s="136" t="s">
        <v>286</v>
      </c>
      <c r="B11" s="136" t="s">
        <v>411</v>
      </c>
      <c r="C11" s="137" t="s">
        <v>735</v>
      </c>
      <c r="D11" s="138" t="s">
        <v>286</v>
      </c>
      <c r="E11" s="138" t="s">
        <v>286</v>
      </c>
      <c r="F11" s="138" t="s">
        <v>286</v>
      </c>
      <c r="G11" s="138" t="s">
        <v>286</v>
      </c>
      <c r="H11" s="138" t="s">
        <v>286</v>
      </c>
    </row>
    <row r="12" spans="1:9" x14ac:dyDescent="0.25">
      <c r="A12" s="135" t="s">
        <v>369</v>
      </c>
      <c r="B12" s="135" t="s">
        <v>411</v>
      </c>
      <c r="C12" s="116" t="s">
        <v>736</v>
      </c>
      <c r="D12" s="137" t="s">
        <v>735</v>
      </c>
      <c r="E12" s="138" t="s">
        <v>286</v>
      </c>
      <c r="F12" s="138" t="s">
        <v>286</v>
      </c>
      <c r="G12" s="138" t="s">
        <v>286</v>
      </c>
      <c r="H12" s="138" t="s">
        <v>286</v>
      </c>
    </row>
    <row r="13" spans="1:9" x14ac:dyDescent="0.25">
      <c r="A13" s="136" t="s">
        <v>286</v>
      </c>
      <c r="B13" s="136" t="s">
        <v>368</v>
      </c>
      <c r="C13" s="136" t="s">
        <v>368</v>
      </c>
      <c r="D13" s="116" t="s">
        <v>736</v>
      </c>
      <c r="E13" s="138" t="s">
        <v>286</v>
      </c>
      <c r="F13" s="138" t="s">
        <v>286</v>
      </c>
      <c r="G13" s="138" t="s">
        <v>286</v>
      </c>
      <c r="H13" s="138" t="s">
        <v>286</v>
      </c>
    </row>
    <row r="14" spans="1:9" x14ac:dyDescent="0.25">
      <c r="A14" s="135" t="s">
        <v>372</v>
      </c>
      <c r="B14" s="135" t="s">
        <v>368</v>
      </c>
      <c r="C14" s="135" t="s">
        <v>373</v>
      </c>
      <c r="D14" s="136" t="s">
        <v>368</v>
      </c>
      <c r="E14" s="137" t="s">
        <v>735</v>
      </c>
      <c r="F14" s="138" t="s">
        <v>286</v>
      </c>
      <c r="G14" s="138" t="s">
        <v>286</v>
      </c>
      <c r="H14" s="138" t="s">
        <v>286</v>
      </c>
    </row>
    <row r="15" spans="1:9" x14ac:dyDescent="0.25">
      <c r="A15" s="136" t="s">
        <v>286</v>
      </c>
      <c r="B15" s="136" t="s">
        <v>380</v>
      </c>
      <c r="C15" s="138" t="s">
        <v>737</v>
      </c>
      <c r="D15" s="136" t="s">
        <v>368</v>
      </c>
      <c r="E15" s="116" t="s">
        <v>736</v>
      </c>
      <c r="F15" s="138" t="s">
        <v>286</v>
      </c>
      <c r="G15" s="138" t="s">
        <v>286</v>
      </c>
      <c r="H15" s="138" t="s">
        <v>286</v>
      </c>
    </row>
    <row r="16" spans="1:9" x14ac:dyDescent="0.25">
      <c r="A16" s="135" t="s">
        <v>374</v>
      </c>
      <c r="B16" s="135" t="s">
        <v>393</v>
      </c>
      <c r="C16" s="139" t="s">
        <v>675</v>
      </c>
      <c r="D16" s="136" t="s">
        <v>738</v>
      </c>
      <c r="E16" s="136" t="s">
        <v>647</v>
      </c>
      <c r="F16" s="138" t="s">
        <v>286</v>
      </c>
      <c r="G16" s="138" t="s">
        <v>286</v>
      </c>
      <c r="H16" s="138" t="s">
        <v>286</v>
      </c>
    </row>
    <row r="17" spans="1:8" x14ac:dyDescent="0.25">
      <c r="A17" s="136" t="s">
        <v>286</v>
      </c>
      <c r="B17" s="136" t="s">
        <v>380</v>
      </c>
      <c r="C17" s="136" t="s">
        <v>738</v>
      </c>
      <c r="D17" s="135" t="s">
        <v>739</v>
      </c>
      <c r="E17" s="136" t="s">
        <v>368</v>
      </c>
      <c r="F17" s="138" t="s">
        <v>286</v>
      </c>
      <c r="G17" s="138" t="s">
        <v>286</v>
      </c>
      <c r="H17" s="138" t="s">
        <v>286</v>
      </c>
    </row>
    <row r="18" spans="1:8" x14ac:dyDescent="0.25">
      <c r="A18" s="135" t="s">
        <v>379</v>
      </c>
      <c r="B18" s="135" t="s">
        <v>380</v>
      </c>
      <c r="C18" s="135" t="s">
        <v>739</v>
      </c>
      <c r="D18" s="138" t="s">
        <v>705</v>
      </c>
      <c r="E18" s="136" t="s">
        <v>286</v>
      </c>
      <c r="F18" s="147" t="str">
        <f t="shared" ref="F18:F19" si="0">E14</f>
        <v xml:space="preserve">Анастасия Боярун [1] </v>
      </c>
      <c r="G18" s="138" t="s">
        <v>286</v>
      </c>
      <c r="H18" s="138" t="s">
        <v>286</v>
      </c>
    </row>
    <row r="19" spans="1:8" x14ac:dyDescent="0.25">
      <c r="A19" s="136" t="s">
        <v>286</v>
      </c>
      <c r="B19" s="136" t="s">
        <v>380</v>
      </c>
      <c r="C19" s="137" t="s">
        <v>740</v>
      </c>
      <c r="D19" s="138" t="s">
        <v>368</v>
      </c>
      <c r="E19" s="136" t="s">
        <v>286</v>
      </c>
      <c r="F19" s="148" t="str">
        <f t="shared" si="0"/>
        <v xml:space="preserve">Алёна Яковлева </v>
      </c>
      <c r="G19" s="138" t="s">
        <v>286</v>
      </c>
      <c r="H19" s="138" t="s">
        <v>286</v>
      </c>
    </row>
    <row r="20" spans="1:8" x14ac:dyDescent="0.25">
      <c r="A20" s="135" t="s">
        <v>382</v>
      </c>
      <c r="B20" s="135" t="s">
        <v>380</v>
      </c>
      <c r="C20" s="116" t="s">
        <v>741</v>
      </c>
      <c r="D20" s="137" t="s">
        <v>740</v>
      </c>
      <c r="E20" s="136" t="s">
        <v>286</v>
      </c>
      <c r="F20" s="136" t="s">
        <v>839</v>
      </c>
      <c r="G20" s="138" t="s">
        <v>286</v>
      </c>
      <c r="H20" s="138" t="s">
        <v>286</v>
      </c>
    </row>
    <row r="21" spans="1:8" x14ac:dyDescent="0.25">
      <c r="A21" s="136" t="s">
        <v>286</v>
      </c>
      <c r="B21" s="136" t="s">
        <v>368</v>
      </c>
      <c r="C21" s="136" t="s">
        <v>368</v>
      </c>
      <c r="D21" s="116" t="s">
        <v>741</v>
      </c>
      <c r="E21" s="136" t="s">
        <v>286</v>
      </c>
      <c r="F21" s="136" t="s">
        <v>368</v>
      </c>
      <c r="G21" s="138" t="s">
        <v>286</v>
      </c>
      <c r="H21" s="138" t="s">
        <v>286</v>
      </c>
    </row>
    <row r="22" spans="1:8" x14ac:dyDescent="0.25">
      <c r="A22" s="135" t="s">
        <v>385</v>
      </c>
      <c r="B22" s="135" t="s">
        <v>368</v>
      </c>
      <c r="C22" s="135" t="s">
        <v>400</v>
      </c>
      <c r="D22" s="136" t="s">
        <v>368</v>
      </c>
      <c r="E22" s="140" t="s">
        <v>740</v>
      </c>
      <c r="F22" s="136" t="s">
        <v>286</v>
      </c>
      <c r="G22" s="138" t="s">
        <v>286</v>
      </c>
      <c r="H22" s="138" t="s">
        <v>286</v>
      </c>
    </row>
    <row r="23" spans="1:8" x14ac:dyDescent="0.25">
      <c r="A23" s="136" t="s">
        <v>286</v>
      </c>
      <c r="B23" s="136" t="s">
        <v>393</v>
      </c>
      <c r="C23" s="138" t="s">
        <v>742</v>
      </c>
      <c r="D23" s="136" t="s">
        <v>368</v>
      </c>
      <c r="E23" s="117" t="s">
        <v>741</v>
      </c>
      <c r="F23" s="136" t="s">
        <v>286</v>
      </c>
      <c r="G23" s="138" t="s">
        <v>286</v>
      </c>
      <c r="H23" s="138" t="s">
        <v>286</v>
      </c>
    </row>
    <row r="24" spans="1:8" x14ac:dyDescent="0.25">
      <c r="A24" s="135" t="s">
        <v>389</v>
      </c>
      <c r="B24" s="135" t="s">
        <v>415</v>
      </c>
      <c r="C24" s="139" t="s">
        <v>591</v>
      </c>
      <c r="D24" s="136" t="s">
        <v>743</v>
      </c>
      <c r="E24" s="138" t="s">
        <v>744</v>
      </c>
      <c r="F24" s="136" t="s">
        <v>286</v>
      </c>
      <c r="G24" s="138" t="s">
        <v>286</v>
      </c>
      <c r="H24" s="138" t="s">
        <v>286</v>
      </c>
    </row>
    <row r="25" spans="1:8" x14ac:dyDescent="0.25">
      <c r="A25" s="136" t="s">
        <v>286</v>
      </c>
      <c r="B25" s="136" t="s">
        <v>370</v>
      </c>
      <c r="C25" s="136" t="s">
        <v>743</v>
      </c>
      <c r="D25" s="135" t="s">
        <v>745</v>
      </c>
      <c r="E25" s="138" t="s">
        <v>368</v>
      </c>
      <c r="F25" s="136" t="s">
        <v>286</v>
      </c>
      <c r="G25" s="138" t="s">
        <v>286</v>
      </c>
      <c r="H25" s="138" t="s">
        <v>286</v>
      </c>
    </row>
    <row r="26" spans="1:8" x14ac:dyDescent="0.25">
      <c r="A26" s="135" t="s">
        <v>392</v>
      </c>
      <c r="B26" s="135" t="s">
        <v>370</v>
      </c>
      <c r="C26" s="135" t="s">
        <v>745</v>
      </c>
      <c r="D26" s="138" t="s">
        <v>406</v>
      </c>
      <c r="E26" s="138" t="s">
        <v>286</v>
      </c>
      <c r="F26" s="136" t="s">
        <v>286</v>
      </c>
      <c r="G26" s="147" t="str">
        <f t="shared" ref="G26:G27" si="1">F34</f>
        <v xml:space="preserve">Евгения Косецкая [3/4] </v>
      </c>
      <c r="H26" s="138" t="s">
        <v>286</v>
      </c>
    </row>
    <row r="27" spans="1:8" x14ac:dyDescent="0.25">
      <c r="A27" s="136" t="s">
        <v>286</v>
      </c>
      <c r="B27" s="136" t="s">
        <v>370</v>
      </c>
      <c r="C27" s="137" t="s">
        <v>746</v>
      </c>
      <c r="D27" s="138" t="s">
        <v>368</v>
      </c>
      <c r="E27" s="138" t="s">
        <v>286</v>
      </c>
      <c r="F27" s="136" t="s">
        <v>286</v>
      </c>
      <c r="G27" s="148" t="str">
        <f t="shared" si="1"/>
        <v xml:space="preserve">Анастасия Редькина </v>
      </c>
      <c r="H27" s="138" t="s">
        <v>286</v>
      </c>
    </row>
    <row r="28" spans="1:8" x14ac:dyDescent="0.25">
      <c r="A28" s="135" t="s">
        <v>396</v>
      </c>
      <c r="B28" s="135" t="s">
        <v>370</v>
      </c>
      <c r="C28" s="116" t="s">
        <v>747</v>
      </c>
      <c r="D28" s="137" t="s">
        <v>746</v>
      </c>
      <c r="E28" s="138" t="s">
        <v>286</v>
      </c>
      <c r="F28" s="136" t="s">
        <v>286</v>
      </c>
      <c r="G28" s="136" t="s">
        <v>844</v>
      </c>
      <c r="H28" s="138" t="s">
        <v>286</v>
      </c>
    </row>
    <row r="29" spans="1:8" x14ac:dyDescent="0.25">
      <c r="A29" s="136" t="s">
        <v>286</v>
      </c>
      <c r="B29" s="136" t="s">
        <v>368</v>
      </c>
      <c r="C29" s="136" t="s">
        <v>368</v>
      </c>
      <c r="D29" s="116" t="s">
        <v>747</v>
      </c>
      <c r="E29" s="138" t="s">
        <v>286</v>
      </c>
      <c r="F29" s="136" t="s">
        <v>286</v>
      </c>
      <c r="G29" s="136" t="s">
        <v>368</v>
      </c>
      <c r="H29" s="138" t="s">
        <v>286</v>
      </c>
    </row>
    <row r="30" spans="1:8" x14ac:dyDescent="0.25">
      <c r="A30" s="135" t="s">
        <v>399</v>
      </c>
      <c r="B30" s="135" t="s">
        <v>368</v>
      </c>
      <c r="C30" s="135" t="s">
        <v>425</v>
      </c>
      <c r="D30" s="136" t="s">
        <v>368</v>
      </c>
      <c r="E30" s="137" t="s">
        <v>746</v>
      </c>
      <c r="F30" s="136" t="s">
        <v>286</v>
      </c>
      <c r="G30" s="136" t="s">
        <v>286</v>
      </c>
      <c r="H30" s="138" t="s">
        <v>286</v>
      </c>
    </row>
    <row r="31" spans="1:8" x14ac:dyDescent="0.25">
      <c r="A31" s="136" t="s">
        <v>286</v>
      </c>
      <c r="B31" s="136" t="s">
        <v>380</v>
      </c>
      <c r="C31" s="138" t="s">
        <v>604</v>
      </c>
      <c r="D31" s="136" t="s">
        <v>368</v>
      </c>
      <c r="E31" s="116" t="s">
        <v>747</v>
      </c>
      <c r="F31" s="136" t="s">
        <v>286</v>
      </c>
      <c r="G31" s="136" t="s">
        <v>286</v>
      </c>
      <c r="H31" s="138" t="s">
        <v>286</v>
      </c>
    </row>
    <row r="32" spans="1:8" x14ac:dyDescent="0.25">
      <c r="A32" s="135" t="s">
        <v>401</v>
      </c>
      <c r="B32" s="135" t="s">
        <v>380</v>
      </c>
      <c r="C32" s="139" t="s">
        <v>748</v>
      </c>
      <c r="D32" s="136" t="s">
        <v>604</v>
      </c>
      <c r="E32" s="136" t="s">
        <v>749</v>
      </c>
      <c r="F32" s="136" t="s">
        <v>286</v>
      </c>
      <c r="G32" s="136" t="s">
        <v>286</v>
      </c>
      <c r="H32" s="138" t="s">
        <v>286</v>
      </c>
    </row>
    <row r="33" spans="1:8" x14ac:dyDescent="0.25">
      <c r="A33" s="136" t="s">
        <v>286</v>
      </c>
      <c r="B33" s="136" t="s">
        <v>415</v>
      </c>
      <c r="C33" s="136" t="s">
        <v>750</v>
      </c>
      <c r="D33" s="135" t="s">
        <v>748</v>
      </c>
      <c r="E33" s="136" t="s">
        <v>368</v>
      </c>
      <c r="F33" s="136" t="s">
        <v>286</v>
      </c>
      <c r="G33" s="136" t="s">
        <v>286</v>
      </c>
      <c r="H33" s="138" t="s">
        <v>286</v>
      </c>
    </row>
    <row r="34" spans="1:8" x14ac:dyDescent="0.25">
      <c r="A34" s="135" t="s">
        <v>404</v>
      </c>
      <c r="B34" s="135" t="s">
        <v>415</v>
      </c>
      <c r="C34" s="135" t="s">
        <v>751</v>
      </c>
      <c r="D34" s="138" t="s">
        <v>752</v>
      </c>
      <c r="E34" s="136" t="s">
        <v>286</v>
      </c>
      <c r="F34" s="149" t="str">
        <f t="shared" ref="F34:F35" si="2">E30</f>
        <v xml:space="preserve">Евгения Косецкая [3/4] </v>
      </c>
      <c r="G34" s="136" t="s">
        <v>286</v>
      </c>
      <c r="H34" s="138" t="s">
        <v>286</v>
      </c>
    </row>
    <row r="35" spans="1:8" x14ac:dyDescent="0.25">
      <c r="A35" s="136" t="s">
        <v>286</v>
      </c>
      <c r="B35" s="136" t="s">
        <v>380</v>
      </c>
      <c r="C35" s="137" t="s">
        <v>753</v>
      </c>
      <c r="D35" s="138" t="s">
        <v>368</v>
      </c>
      <c r="E35" s="136" t="s">
        <v>286</v>
      </c>
      <c r="F35" s="150" t="str">
        <f t="shared" si="2"/>
        <v xml:space="preserve">Анастасия Редькина </v>
      </c>
      <c r="G35" s="136" t="s">
        <v>286</v>
      </c>
      <c r="H35" s="138" t="s">
        <v>286</v>
      </c>
    </row>
    <row r="36" spans="1:8" x14ac:dyDescent="0.25">
      <c r="A36" s="135" t="s">
        <v>407</v>
      </c>
      <c r="B36" s="135" t="s">
        <v>380</v>
      </c>
      <c r="C36" s="116" t="s">
        <v>754</v>
      </c>
      <c r="D36" s="137" t="s">
        <v>753</v>
      </c>
      <c r="E36" s="136" t="s">
        <v>286</v>
      </c>
      <c r="F36" s="138" t="s">
        <v>840</v>
      </c>
      <c r="G36" s="136" t="s">
        <v>286</v>
      </c>
      <c r="H36" s="138" t="s">
        <v>286</v>
      </c>
    </row>
    <row r="37" spans="1:8" x14ac:dyDescent="0.25">
      <c r="A37" s="136" t="s">
        <v>286</v>
      </c>
      <c r="B37" s="136" t="s">
        <v>393</v>
      </c>
      <c r="C37" s="136" t="s">
        <v>633</v>
      </c>
      <c r="D37" s="116" t="s">
        <v>754</v>
      </c>
      <c r="E37" s="136" t="s">
        <v>286</v>
      </c>
      <c r="F37" s="138" t="s">
        <v>368</v>
      </c>
      <c r="G37" s="136" t="s">
        <v>286</v>
      </c>
      <c r="H37" s="138" t="s">
        <v>286</v>
      </c>
    </row>
    <row r="38" spans="1:8" x14ac:dyDescent="0.25">
      <c r="A38" s="135" t="s">
        <v>410</v>
      </c>
      <c r="B38" s="135" t="s">
        <v>393</v>
      </c>
      <c r="C38" s="135" t="s">
        <v>597</v>
      </c>
      <c r="D38" s="136" t="s">
        <v>755</v>
      </c>
      <c r="E38" s="140" t="s">
        <v>753</v>
      </c>
      <c r="F38" s="138" t="s">
        <v>286</v>
      </c>
      <c r="G38" s="136" t="s">
        <v>286</v>
      </c>
      <c r="H38" s="138" t="s">
        <v>286</v>
      </c>
    </row>
    <row r="39" spans="1:8" x14ac:dyDescent="0.25">
      <c r="A39" s="136" t="s">
        <v>286</v>
      </c>
      <c r="B39" s="136" t="s">
        <v>420</v>
      </c>
      <c r="C39" s="138" t="s">
        <v>602</v>
      </c>
      <c r="D39" s="136" t="s">
        <v>368</v>
      </c>
      <c r="E39" s="117" t="s">
        <v>754</v>
      </c>
      <c r="F39" s="138" t="s">
        <v>286</v>
      </c>
      <c r="G39" s="136" t="s">
        <v>286</v>
      </c>
      <c r="H39" s="138" t="s">
        <v>286</v>
      </c>
    </row>
    <row r="40" spans="1:8" x14ac:dyDescent="0.25">
      <c r="A40" s="135" t="s">
        <v>414</v>
      </c>
      <c r="B40" s="135" t="s">
        <v>420</v>
      </c>
      <c r="C40" s="139" t="s">
        <v>656</v>
      </c>
      <c r="D40" s="136" t="s">
        <v>611</v>
      </c>
      <c r="E40" s="138" t="s">
        <v>756</v>
      </c>
      <c r="F40" s="138" t="s">
        <v>286</v>
      </c>
      <c r="G40" s="136" t="s">
        <v>286</v>
      </c>
      <c r="H40" s="138" t="s">
        <v>286</v>
      </c>
    </row>
    <row r="41" spans="1:8" x14ac:dyDescent="0.25">
      <c r="A41" s="136" t="s">
        <v>286</v>
      </c>
      <c r="B41" s="136" t="s">
        <v>375</v>
      </c>
      <c r="C41" s="136" t="s">
        <v>611</v>
      </c>
      <c r="D41" s="135" t="s">
        <v>609</v>
      </c>
      <c r="E41" s="138" t="s">
        <v>368</v>
      </c>
      <c r="F41" s="138" t="s">
        <v>286</v>
      </c>
      <c r="G41" s="136" t="s">
        <v>286</v>
      </c>
      <c r="H41" s="138" t="s">
        <v>286</v>
      </c>
    </row>
    <row r="42" spans="1:8" x14ac:dyDescent="0.25">
      <c r="A42" s="135" t="s">
        <v>419</v>
      </c>
      <c r="B42" s="135" t="s">
        <v>370</v>
      </c>
      <c r="C42" s="135" t="s">
        <v>609</v>
      </c>
      <c r="D42" s="138" t="s">
        <v>757</v>
      </c>
      <c r="E42" s="138" t="s">
        <v>286</v>
      </c>
      <c r="F42" s="138" t="s">
        <v>286</v>
      </c>
      <c r="G42" s="136" t="s">
        <v>286</v>
      </c>
      <c r="H42" s="147" t="str">
        <f t="shared" ref="H42:H43" si="3">G26</f>
        <v xml:space="preserve">Евгения Косецкая [3/4] </v>
      </c>
    </row>
    <row r="43" spans="1:8" x14ac:dyDescent="0.25">
      <c r="A43" s="136" t="s">
        <v>286</v>
      </c>
      <c r="B43" s="136" t="s">
        <v>415</v>
      </c>
      <c r="C43" s="138" t="s">
        <v>669</v>
      </c>
      <c r="D43" s="138" t="s">
        <v>368</v>
      </c>
      <c r="E43" s="138" t="s">
        <v>286</v>
      </c>
      <c r="F43" s="138" t="s">
        <v>286</v>
      </c>
      <c r="G43" s="136" t="s">
        <v>286</v>
      </c>
      <c r="H43" s="148" t="str">
        <f t="shared" si="3"/>
        <v xml:space="preserve">Анастасия Редькина </v>
      </c>
    </row>
    <row r="44" spans="1:8" x14ac:dyDescent="0.25">
      <c r="A44" s="135" t="s">
        <v>422</v>
      </c>
      <c r="B44" s="135" t="s">
        <v>415</v>
      </c>
      <c r="C44" s="139" t="s">
        <v>758</v>
      </c>
      <c r="D44" s="138" t="s">
        <v>669</v>
      </c>
      <c r="E44" s="138" t="s">
        <v>286</v>
      </c>
      <c r="F44" s="138" t="s">
        <v>286</v>
      </c>
      <c r="G44" s="136" t="s">
        <v>286</v>
      </c>
      <c r="H44" s="138" t="s">
        <v>1028</v>
      </c>
    </row>
    <row r="45" spans="1:8" x14ac:dyDescent="0.25">
      <c r="A45" s="136" t="s">
        <v>286</v>
      </c>
      <c r="B45" s="136" t="s">
        <v>370</v>
      </c>
      <c r="C45" s="136" t="s">
        <v>655</v>
      </c>
      <c r="D45" s="139" t="s">
        <v>758</v>
      </c>
      <c r="E45" s="138" t="s">
        <v>286</v>
      </c>
      <c r="F45" s="138" t="s">
        <v>286</v>
      </c>
      <c r="G45" s="136" t="s">
        <v>286</v>
      </c>
      <c r="H45" s="138" t="s">
        <v>368</v>
      </c>
    </row>
    <row r="46" spans="1:8" ht="30" x14ac:dyDescent="0.25">
      <c r="A46" s="135" t="s">
        <v>424</v>
      </c>
      <c r="B46" s="135" t="s">
        <v>370</v>
      </c>
      <c r="C46" s="135" t="s">
        <v>654</v>
      </c>
      <c r="D46" s="136" t="s">
        <v>759</v>
      </c>
      <c r="E46" s="137" t="s">
        <v>760</v>
      </c>
      <c r="F46" s="138" t="s">
        <v>286</v>
      </c>
      <c r="G46" s="136" t="s">
        <v>286</v>
      </c>
      <c r="H46" s="138" t="s">
        <v>286</v>
      </c>
    </row>
    <row r="47" spans="1:8" x14ac:dyDescent="0.25">
      <c r="A47" s="136" t="s">
        <v>286</v>
      </c>
      <c r="B47" s="136" t="s">
        <v>420</v>
      </c>
      <c r="C47" s="138" t="s">
        <v>648</v>
      </c>
      <c r="D47" s="136" t="s">
        <v>368</v>
      </c>
      <c r="E47" s="116" t="s">
        <v>761</v>
      </c>
      <c r="F47" s="138" t="s">
        <v>286</v>
      </c>
      <c r="G47" s="136" t="s">
        <v>286</v>
      </c>
      <c r="H47" s="138" t="s">
        <v>286</v>
      </c>
    </row>
    <row r="48" spans="1:8" x14ac:dyDescent="0.25">
      <c r="A48" s="135" t="s">
        <v>426</v>
      </c>
      <c r="B48" s="135" t="s">
        <v>420</v>
      </c>
      <c r="C48" s="139" t="s">
        <v>624</v>
      </c>
      <c r="D48" s="140" t="s">
        <v>760</v>
      </c>
      <c r="E48" s="136" t="s">
        <v>762</v>
      </c>
      <c r="F48" s="138" t="s">
        <v>286</v>
      </c>
      <c r="G48" s="136" t="s">
        <v>286</v>
      </c>
      <c r="H48" s="138" t="s">
        <v>286</v>
      </c>
    </row>
    <row r="49" spans="1:8" x14ac:dyDescent="0.25">
      <c r="A49" s="136" t="s">
        <v>286</v>
      </c>
      <c r="B49" s="136" t="s">
        <v>380</v>
      </c>
      <c r="C49" s="140" t="s">
        <v>760</v>
      </c>
      <c r="D49" s="117" t="s">
        <v>761</v>
      </c>
      <c r="E49" s="136" t="s">
        <v>368</v>
      </c>
      <c r="F49" s="138" t="s">
        <v>286</v>
      </c>
      <c r="G49" s="136" t="s">
        <v>286</v>
      </c>
      <c r="H49" s="138" t="s">
        <v>286</v>
      </c>
    </row>
    <row r="50" spans="1:8" x14ac:dyDescent="0.25">
      <c r="A50" s="135" t="s">
        <v>429</v>
      </c>
      <c r="B50" s="135" t="s">
        <v>380</v>
      </c>
      <c r="C50" s="117" t="s">
        <v>761</v>
      </c>
      <c r="D50" s="138" t="s">
        <v>763</v>
      </c>
      <c r="E50" s="136" t="s">
        <v>286</v>
      </c>
      <c r="F50" s="147" t="str">
        <f>E54</f>
        <v xml:space="preserve">Алина Давлетова [3/4] </v>
      </c>
      <c r="G50" s="136" t="s">
        <v>286</v>
      </c>
      <c r="H50" s="138" t="s">
        <v>286</v>
      </c>
    </row>
    <row r="51" spans="1:8" x14ac:dyDescent="0.25">
      <c r="A51" s="136" t="s">
        <v>286</v>
      </c>
      <c r="B51" s="136" t="s">
        <v>411</v>
      </c>
      <c r="C51" s="138" t="s">
        <v>599</v>
      </c>
      <c r="D51" s="138" t="s">
        <v>368</v>
      </c>
      <c r="E51" s="136" t="s">
        <v>286</v>
      </c>
      <c r="F51" s="148" t="str">
        <f t="shared" ref="F51" si="4">E55</f>
        <v xml:space="preserve">Екатерина Малькова </v>
      </c>
      <c r="G51" s="136" t="s">
        <v>286</v>
      </c>
      <c r="H51" s="138" t="s">
        <v>286</v>
      </c>
    </row>
    <row r="52" spans="1:8" x14ac:dyDescent="0.25">
      <c r="A52" s="135" t="s">
        <v>432</v>
      </c>
      <c r="B52" s="135" t="s">
        <v>393</v>
      </c>
      <c r="C52" s="139" t="s">
        <v>629</v>
      </c>
      <c r="D52" s="138" t="s">
        <v>599</v>
      </c>
      <c r="E52" s="136" t="s">
        <v>286</v>
      </c>
      <c r="F52" s="136" t="s">
        <v>838</v>
      </c>
      <c r="G52" s="136" t="s">
        <v>286</v>
      </c>
      <c r="H52" s="138" t="s">
        <v>286</v>
      </c>
    </row>
    <row r="53" spans="1:8" x14ac:dyDescent="0.25">
      <c r="A53" s="136" t="s">
        <v>286</v>
      </c>
      <c r="B53" s="136" t="s">
        <v>380</v>
      </c>
      <c r="C53" s="136" t="s">
        <v>640</v>
      </c>
      <c r="D53" s="139" t="s">
        <v>629</v>
      </c>
      <c r="E53" s="136" t="s">
        <v>286</v>
      </c>
      <c r="F53" s="136" t="s">
        <v>368</v>
      </c>
      <c r="G53" s="136" t="s">
        <v>286</v>
      </c>
      <c r="H53" s="138" t="s">
        <v>286</v>
      </c>
    </row>
    <row r="54" spans="1:8" x14ac:dyDescent="0.25">
      <c r="A54" s="135" t="s">
        <v>435</v>
      </c>
      <c r="B54" s="135" t="s">
        <v>380</v>
      </c>
      <c r="C54" s="135" t="s">
        <v>634</v>
      </c>
      <c r="D54" s="136" t="s">
        <v>763</v>
      </c>
      <c r="E54" s="140" t="s">
        <v>764</v>
      </c>
      <c r="F54" s="136" t="s">
        <v>286</v>
      </c>
      <c r="G54" s="136" t="s">
        <v>286</v>
      </c>
      <c r="H54" s="138" t="s">
        <v>286</v>
      </c>
    </row>
    <row r="55" spans="1:8" x14ac:dyDescent="0.25">
      <c r="A55" s="136" t="s">
        <v>286</v>
      </c>
      <c r="B55" s="136" t="s">
        <v>368</v>
      </c>
      <c r="C55" s="138" t="s">
        <v>368</v>
      </c>
      <c r="D55" s="136" t="s">
        <v>368</v>
      </c>
      <c r="E55" s="117" t="s">
        <v>765</v>
      </c>
      <c r="F55" s="136" t="s">
        <v>286</v>
      </c>
      <c r="G55" s="136" t="s">
        <v>286</v>
      </c>
      <c r="H55" s="138" t="s">
        <v>286</v>
      </c>
    </row>
    <row r="56" spans="1:8" x14ac:dyDescent="0.25">
      <c r="A56" s="135" t="s">
        <v>438</v>
      </c>
      <c r="B56" s="135" t="s">
        <v>368</v>
      </c>
      <c r="C56" s="139" t="s">
        <v>511</v>
      </c>
      <c r="D56" s="140" t="s">
        <v>764</v>
      </c>
      <c r="E56" s="138" t="s">
        <v>766</v>
      </c>
      <c r="F56" s="136" t="s">
        <v>286</v>
      </c>
      <c r="G56" s="136" t="s">
        <v>286</v>
      </c>
      <c r="H56" s="138" t="s">
        <v>286</v>
      </c>
    </row>
    <row r="57" spans="1:8" x14ac:dyDescent="0.25">
      <c r="A57" s="136" t="s">
        <v>286</v>
      </c>
      <c r="B57" s="136" t="s">
        <v>600</v>
      </c>
      <c r="C57" s="140" t="s">
        <v>764</v>
      </c>
      <c r="D57" s="117" t="s">
        <v>765</v>
      </c>
      <c r="E57" s="138" t="s">
        <v>368</v>
      </c>
      <c r="F57" s="136" t="s">
        <v>286</v>
      </c>
      <c r="G57" s="136" t="s">
        <v>286</v>
      </c>
      <c r="H57" s="138" t="s">
        <v>286</v>
      </c>
    </row>
    <row r="58" spans="1:8" x14ac:dyDescent="0.25">
      <c r="A58" s="135" t="s">
        <v>441</v>
      </c>
      <c r="B58" s="135" t="s">
        <v>729</v>
      </c>
      <c r="C58" s="117" t="s">
        <v>765</v>
      </c>
      <c r="D58" s="138" t="s">
        <v>368</v>
      </c>
      <c r="E58" s="138" t="s">
        <v>286</v>
      </c>
      <c r="F58" s="136" t="s">
        <v>286</v>
      </c>
      <c r="G58" s="149" t="str">
        <f t="shared" ref="G58:G59" si="5">F66</f>
        <v xml:space="preserve">Анастасия Акчурина [2] </v>
      </c>
      <c r="H58" s="138" t="s">
        <v>286</v>
      </c>
    </row>
    <row r="59" spans="1:8" x14ac:dyDescent="0.25">
      <c r="A59" s="136" t="s">
        <v>286</v>
      </c>
      <c r="B59" s="136" t="s">
        <v>380</v>
      </c>
      <c r="C59" s="138" t="s">
        <v>767</v>
      </c>
      <c r="D59" s="138" t="s">
        <v>368</v>
      </c>
      <c r="E59" s="138" t="s">
        <v>286</v>
      </c>
      <c r="F59" s="136" t="s">
        <v>286</v>
      </c>
      <c r="G59" s="150" t="str">
        <f t="shared" si="5"/>
        <v xml:space="preserve">Ксения Евгенова </v>
      </c>
      <c r="H59" s="138" t="s">
        <v>286</v>
      </c>
    </row>
    <row r="60" spans="1:8" x14ac:dyDescent="0.25">
      <c r="A60" s="135" t="s">
        <v>445</v>
      </c>
      <c r="B60" s="135" t="s">
        <v>380</v>
      </c>
      <c r="C60" s="139" t="s">
        <v>768</v>
      </c>
      <c r="D60" s="138" t="s">
        <v>767</v>
      </c>
      <c r="E60" s="138" t="s">
        <v>286</v>
      </c>
      <c r="F60" s="136" t="s">
        <v>286</v>
      </c>
      <c r="G60" s="138" t="s">
        <v>1013</v>
      </c>
      <c r="H60" s="138" t="s">
        <v>286</v>
      </c>
    </row>
    <row r="61" spans="1:8" x14ac:dyDescent="0.25">
      <c r="A61" s="136" t="s">
        <v>286</v>
      </c>
      <c r="B61" s="136" t="s">
        <v>380</v>
      </c>
      <c r="C61" s="136" t="s">
        <v>620</v>
      </c>
      <c r="D61" s="139" t="s">
        <v>768</v>
      </c>
      <c r="E61" s="138" t="s">
        <v>286</v>
      </c>
      <c r="F61" s="136" t="s">
        <v>286</v>
      </c>
      <c r="G61" s="138" t="s">
        <v>368</v>
      </c>
      <c r="H61" s="138" t="s">
        <v>286</v>
      </c>
    </row>
    <row r="62" spans="1:8" x14ac:dyDescent="0.25">
      <c r="A62" s="135" t="s">
        <v>448</v>
      </c>
      <c r="B62" s="135" t="s">
        <v>420</v>
      </c>
      <c r="C62" s="135" t="s">
        <v>622</v>
      </c>
      <c r="D62" s="136" t="s">
        <v>546</v>
      </c>
      <c r="E62" s="138" t="s">
        <v>767</v>
      </c>
      <c r="F62" s="136" t="s">
        <v>286</v>
      </c>
      <c r="G62" s="138" t="s">
        <v>286</v>
      </c>
      <c r="H62" s="138" t="s">
        <v>286</v>
      </c>
    </row>
    <row r="63" spans="1:8" x14ac:dyDescent="0.25">
      <c r="A63" s="136" t="s">
        <v>286</v>
      </c>
      <c r="B63" s="136" t="s">
        <v>411</v>
      </c>
      <c r="C63" s="138" t="s">
        <v>614</v>
      </c>
      <c r="D63" s="136" t="s">
        <v>368</v>
      </c>
      <c r="E63" s="139" t="s">
        <v>768</v>
      </c>
      <c r="F63" s="136" t="s">
        <v>286</v>
      </c>
      <c r="G63" s="138" t="s">
        <v>286</v>
      </c>
      <c r="H63" s="138" t="s">
        <v>286</v>
      </c>
    </row>
    <row r="64" spans="1:8" ht="30" x14ac:dyDescent="0.25">
      <c r="A64" s="135" t="s">
        <v>450</v>
      </c>
      <c r="B64" s="135" t="s">
        <v>411</v>
      </c>
      <c r="C64" s="139" t="s">
        <v>769</v>
      </c>
      <c r="D64" s="140" t="s">
        <v>770</v>
      </c>
      <c r="E64" s="136" t="s">
        <v>696</v>
      </c>
      <c r="F64" s="136" t="s">
        <v>286</v>
      </c>
      <c r="G64" s="138" t="s">
        <v>286</v>
      </c>
      <c r="H64" s="138" t="s">
        <v>286</v>
      </c>
    </row>
    <row r="65" spans="1:9" ht="30" x14ac:dyDescent="0.25">
      <c r="A65" s="136" t="s">
        <v>286</v>
      </c>
      <c r="B65" s="136" t="s">
        <v>370</v>
      </c>
      <c r="C65" s="140" t="s">
        <v>770</v>
      </c>
      <c r="D65" s="117" t="s">
        <v>771</v>
      </c>
      <c r="E65" s="136" t="s">
        <v>368</v>
      </c>
      <c r="F65" s="136" t="s">
        <v>286</v>
      </c>
      <c r="G65" s="138" t="s">
        <v>286</v>
      </c>
      <c r="H65" s="138" t="s">
        <v>286</v>
      </c>
    </row>
    <row r="66" spans="1:9" x14ac:dyDescent="0.25">
      <c r="A66" s="135" t="s">
        <v>454</v>
      </c>
      <c r="B66" s="135" t="s">
        <v>370</v>
      </c>
      <c r="C66" s="117" t="s">
        <v>771</v>
      </c>
      <c r="D66" s="138" t="s">
        <v>554</v>
      </c>
      <c r="E66" s="136" t="s">
        <v>286</v>
      </c>
      <c r="F66" s="149" t="str">
        <f t="shared" ref="F66:F67" si="6">E70</f>
        <v xml:space="preserve">Анастасия Акчурина [2] </v>
      </c>
      <c r="G66" s="138" t="s">
        <v>286</v>
      </c>
      <c r="H66" s="138" t="s">
        <v>286</v>
      </c>
    </row>
    <row r="67" spans="1:9" x14ac:dyDescent="0.25">
      <c r="A67" s="136" t="s">
        <v>286</v>
      </c>
      <c r="B67" s="136" t="s">
        <v>600</v>
      </c>
      <c r="C67" s="138" t="s">
        <v>772</v>
      </c>
      <c r="D67" s="138" t="s">
        <v>368</v>
      </c>
      <c r="E67" s="136" t="s">
        <v>286</v>
      </c>
      <c r="F67" s="150" t="str">
        <f t="shared" si="6"/>
        <v xml:space="preserve">Ксения Евгенова </v>
      </c>
      <c r="G67" s="138" t="s">
        <v>286</v>
      </c>
      <c r="H67" s="138" t="s">
        <v>286</v>
      </c>
    </row>
    <row r="68" spans="1:9" x14ac:dyDescent="0.25">
      <c r="A68" s="135" t="s">
        <v>456</v>
      </c>
      <c r="B68" s="135" t="s">
        <v>393</v>
      </c>
      <c r="C68" s="139" t="s">
        <v>773</v>
      </c>
      <c r="D68" s="138" t="s">
        <v>772</v>
      </c>
      <c r="E68" s="136" t="s">
        <v>286</v>
      </c>
      <c r="F68" s="138" t="s">
        <v>842</v>
      </c>
      <c r="G68" s="138" t="s">
        <v>286</v>
      </c>
      <c r="H68" s="138" t="s">
        <v>286</v>
      </c>
    </row>
    <row r="69" spans="1:9" x14ac:dyDescent="0.25">
      <c r="A69" s="136" t="s">
        <v>286</v>
      </c>
      <c r="B69" s="136" t="s">
        <v>420</v>
      </c>
      <c r="C69" s="136" t="s">
        <v>667</v>
      </c>
      <c r="D69" s="139" t="s">
        <v>773</v>
      </c>
      <c r="E69" s="136" t="s">
        <v>286</v>
      </c>
      <c r="F69" s="138" t="s">
        <v>368</v>
      </c>
      <c r="G69" s="138" t="s">
        <v>286</v>
      </c>
      <c r="H69" s="138" t="s">
        <v>286</v>
      </c>
    </row>
    <row r="70" spans="1:9" x14ac:dyDescent="0.25">
      <c r="A70" s="135" t="s">
        <v>458</v>
      </c>
      <c r="B70" s="135" t="s">
        <v>420</v>
      </c>
      <c r="C70" s="135" t="s">
        <v>642</v>
      </c>
      <c r="D70" s="136" t="s">
        <v>774</v>
      </c>
      <c r="E70" s="140" t="s">
        <v>775</v>
      </c>
      <c r="F70" s="138" t="s">
        <v>286</v>
      </c>
      <c r="G70" s="138" t="s">
        <v>286</v>
      </c>
      <c r="H70" s="138" t="s">
        <v>286</v>
      </c>
    </row>
    <row r="71" spans="1:9" x14ac:dyDescent="0.25">
      <c r="A71" s="136" t="s">
        <v>286</v>
      </c>
      <c r="B71" s="136" t="s">
        <v>368</v>
      </c>
      <c r="C71" s="138" t="s">
        <v>368</v>
      </c>
      <c r="D71" s="136" t="s">
        <v>368</v>
      </c>
      <c r="E71" s="117" t="s">
        <v>776</v>
      </c>
      <c r="F71" s="138" t="s">
        <v>286</v>
      </c>
      <c r="G71" s="138" t="s">
        <v>286</v>
      </c>
      <c r="H71" s="138" t="s">
        <v>286</v>
      </c>
    </row>
    <row r="72" spans="1:9" x14ac:dyDescent="0.25">
      <c r="A72" s="135" t="s">
        <v>461</v>
      </c>
      <c r="B72" s="135" t="s">
        <v>368</v>
      </c>
      <c r="C72" s="139" t="s">
        <v>556</v>
      </c>
      <c r="D72" s="140" t="s">
        <v>775</v>
      </c>
      <c r="E72" s="138" t="s">
        <v>777</v>
      </c>
      <c r="F72" s="138" t="s">
        <v>286</v>
      </c>
      <c r="G72" s="138" t="s">
        <v>286</v>
      </c>
      <c r="H72" s="138" t="s">
        <v>286</v>
      </c>
    </row>
    <row r="73" spans="1:9" x14ac:dyDescent="0.25">
      <c r="A73" s="136" t="s">
        <v>286</v>
      </c>
      <c r="B73" s="136" t="s">
        <v>380</v>
      </c>
      <c r="C73" s="140" t="s">
        <v>775</v>
      </c>
      <c r="D73" s="117" t="s">
        <v>776</v>
      </c>
      <c r="E73" s="138" t="s">
        <v>368</v>
      </c>
      <c r="F73" s="138" t="s">
        <v>286</v>
      </c>
      <c r="G73" s="138" t="s">
        <v>286</v>
      </c>
      <c r="H73" s="138" t="s">
        <v>286</v>
      </c>
    </row>
    <row r="74" spans="1:9" x14ac:dyDescent="0.25">
      <c r="A74" s="135" t="s">
        <v>464</v>
      </c>
      <c r="B74" s="135" t="s">
        <v>380</v>
      </c>
      <c r="C74" s="117" t="s">
        <v>776</v>
      </c>
      <c r="D74" s="138" t="s">
        <v>368</v>
      </c>
      <c r="E74" s="138" t="s">
        <v>286</v>
      </c>
      <c r="F74" s="138" t="s">
        <v>286</v>
      </c>
      <c r="G74" s="138" t="s">
        <v>286</v>
      </c>
      <c r="H74" s="138" t="s">
        <v>286</v>
      </c>
    </row>
    <row r="75" spans="1:9" ht="14.45" x14ac:dyDescent="0.3">
      <c r="A75" s="144"/>
      <c r="B75" s="144"/>
      <c r="C75" s="143"/>
      <c r="D75" s="138"/>
      <c r="E75" s="138"/>
      <c r="F75" s="138"/>
      <c r="G75" s="138"/>
      <c r="H75" s="138"/>
    </row>
    <row r="76" spans="1:9" x14ac:dyDescent="0.25">
      <c r="A76" s="144"/>
      <c r="B76" s="144"/>
      <c r="C76" s="143"/>
      <c r="D76" s="138"/>
      <c r="E76" s="138"/>
      <c r="F76" s="138"/>
      <c r="G76" s="138"/>
      <c r="H76" s="138"/>
    </row>
    <row r="77" spans="1:9" x14ac:dyDescent="0.25">
      <c r="A77" s="144"/>
      <c r="B77" s="144"/>
      <c r="C77" s="143"/>
      <c r="D77" s="138"/>
      <c r="E77" s="138"/>
      <c r="F77" s="138"/>
      <c r="G77" s="138"/>
      <c r="H77" s="138"/>
    </row>
    <row r="78" spans="1:9" x14ac:dyDescent="0.25">
      <c r="A78" s="144"/>
      <c r="B78" s="144"/>
      <c r="C78" s="143"/>
      <c r="D78" s="138"/>
      <c r="E78" s="138"/>
      <c r="F78" s="138"/>
      <c r="G78" s="138"/>
      <c r="H78" s="138"/>
    </row>
    <row r="79" spans="1:9" ht="18.75" x14ac:dyDescent="0.3">
      <c r="A79" s="269" t="s">
        <v>25</v>
      </c>
      <c r="B79" s="269"/>
      <c r="C79" s="91"/>
      <c r="D79" s="92"/>
      <c r="E79" s="92"/>
      <c r="F79" s="92"/>
      <c r="G79" s="92"/>
      <c r="H79" s="276" t="s">
        <v>33</v>
      </c>
      <c r="I79" s="276"/>
    </row>
    <row r="80" spans="1:9" x14ac:dyDescent="0.25">
      <c r="A80" s="138" t="s">
        <v>286</v>
      </c>
      <c r="B80" s="138" t="s">
        <v>368</v>
      </c>
      <c r="C80" s="138" t="s">
        <v>286</v>
      </c>
      <c r="D80" s="138" t="s">
        <v>286</v>
      </c>
      <c r="E80" s="138" t="s">
        <v>286</v>
      </c>
      <c r="F80" s="138" t="s">
        <v>286</v>
      </c>
      <c r="G80" s="138" t="s">
        <v>286</v>
      </c>
      <c r="H80" s="138" t="s">
        <v>286</v>
      </c>
    </row>
  </sheetData>
  <mergeCells count="8">
    <mergeCell ref="A79:B79"/>
    <mergeCell ref="H79:I79"/>
    <mergeCell ref="A1:H1"/>
    <mergeCell ref="A2:H2"/>
    <mergeCell ref="A3:H3"/>
    <mergeCell ref="A4:H4"/>
    <mergeCell ref="A8:C8"/>
    <mergeCell ref="A5:I5"/>
  </mergeCells>
  <pageMargins left="0.7" right="0.7" top="0.75" bottom="0.75" header="0.3" footer="0.3"/>
  <pageSetup paperSize="9" scale="4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0"/>
  <sheetViews>
    <sheetView showGridLines="0" view="pageBreakPreview" topLeftCell="F38" zoomScale="50" zoomScaleNormal="100" zoomScaleSheetLayoutView="50" workbookViewId="0">
      <selection activeCell="G59" sqref="G59"/>
    </sheetView>
  </sheetViews>
  <sheetFormatPr defaultColWidth="8.85546875" defaultRowHeight="15" x14ac:dyDescent="0.25"/>
  <cols>
    <col min="1" max="1" width="8.85546875" style="31"/>
    <col min="2" max="2" width="17.85546875" style="31" customWidth="1"/>
    <col min="3" max="3" width="40.5703125" style="31" customWidth="1"/>
    <col min="4" max="4" width="47.42578125" style="31" customWidth="1"/>
    <col min="5" max="5" width="38.7109375" style="31" customWidth="1"/>
    <col min="6" max="7" width="39.7109375" style="31" customWidth="1"/>
    <col min="8" max="8" width="35.7109375" style="31" customWidth="1"/>
    <col min="9" max="9" width="42.5703125" style="31" customWidth="1"/>
    <col min="10" max="16384" width="8.85546875" style="31"/>
  </cols>
  <sheetData>
    <row r="1" spans="1:9" ht="19.899999999999999" customHeight="1" x14ac:dyDescent="0.25">
      <c r="A1" s="270" t="s">
        <v>0</v>
      </c>
      <c r="B1" s="270"/>
      <c r="C1" s="270"/>
      <c r="D1" s="270"/>
      <c r="E1" s="270"/>
      <c r="F1" s="270"/>
      <c r="G1" s="270"/>
      <c r="H1" s="270"/>
      <c r="I1" s="270"/>
    </row>
    <row r="2" spans="1:9" ht="19.899999999999999" customHeight="1" x14ac:dyDescent="0.25">
      <c r="A2" s="270" t="s">
        <v>40</v>
      </c>
      <c r="B2" s="270"/>
      <c r="C2" s="270"/>
      <c r="D2" s="270"/>
      <c r="E2" s="270"/>
      <c r="F2" s="270"/>
      <c r="G2" s="270"/>
      <c r="H2" s="270"/>
      <c r="I2" s="270"/>
    </row>
    <row r="3" spans="1:9" ht="19.899999999999999" customHeight="1" x14ac:dyDescent="0.25">
      <c r="A3" s="270" t="s">
        <v>1</v>
      </c>
      <c r="B3" s="270"/>
      <c r="C3" s="270"/>
      <c r="D3" s="270"/>
      <c r="E3" s="270"/>
      <c r="F3" s="270"/>
      <c r="G3" s="270"/>
      <c r="H3" s="270"/>
      <c r="I3" s="270"/>
    </row>
    <row r="4" spans="1:9" ht="21.6" customHeight="1" x14ac:dyDescent="0.25">
      <c r="A4" s="270" t="s">
        <v>345</v>
      </c>
      <c r="B4" s="270"/>
      <c r="C4" s="270"/>
      <c r="D4" s="270"/>
      <c r="E4" s="270"/>
      <c r="F4" s="270"/>
      <c r="G4" s="270"/>
      <c r="H4" s="270"/>
      <c r="I4" s="270"/>
    </row>
    <row r="5" spans="1:9" ht="25.9" customHeight="1" x14ac:dyDescent="0.3">
      <c r="A5" s="281" t="str">
        <f>'Список судейской коллегии'!$A$5</f>
        <v>г. Саратов, Саратовская область, 14-19 августа 2023 г.</v>
      </c>
      <c r="B5" s="281"/>
      <c r="C5" s="281"/>
      <c r="D5" s="281"/>
      <c r="E5" s="281"/>
      <c r="F5" s="281"/>
      <c r="G5" s="281"/>
      <c r="H5" s="281"/>
      <c r="I5" s="281"/>
    </row>
    <row r="6" spans="1:9" ht="23.25" x14ac:dyDescent="0.35">
      <c r="A6" s="287" t="s">
        <v>833</v>
      </c>
      <c r="B6" s="287"/>
      <c r="C6" s="287"/>
    </row>
    <row r="7" spans="1:9" ht="14.45" x14ac:dyDescent="0.3">
      <c r="A7" s="31" t="s">
        <v>359</v>
      </c>
    </row>
    <row r="8" spans="1:9" ht="18" x14ac:dyDescent="0.35">
      <c r="A8" s="153" t="s">
        <v>286</v>
      </c>
      <c r="B8" s="179" t="s">
        <v>360</v>
      </c>
      <c r="C8" s="179" t="s">
        <v>361</v>
      </c>
      <c r="D8" s="179" t="s">
        <v>362</v>
      </c>
      <c r="E8" s="179" t="s">
        <v>363</v>
      </c>
      <c r="F8" s="179" t="s">
        <v>364</v>
      </c>
      <c r="G8" s="179" t="s">
        <v>365</v>
      </c>
      <c r="H8" s="179" t="s">
        <v>366</v>
      </c>
      <c r="I8" s="179" t="s">
        <v>367</v>
      </c>
    </row>
    <row r="9" spans="1:9" ht="19.899999999999999" customHeight="1" x14ac:dyDescent="0.3">
      <c r="A9" s="155" t="s">
        <v>286</v>
      </c>
      <c r="B9" s="155" t="s">
        <v>393</v>
      </c>
      <c r="C9" s="180" t="s">
        <v>688</v>
      </c>
      <c r="D9" s="157" t="s">
        <v>286</v>
      </c>
      <c r="E9" s="157" t="s">
        <v>286</v>
      </c>
      <c r="F9" s="157" t="s">
        <v>286</v>
      </c>
      <c r="G9" s="157" t="s">
        <v>286</v>
      </c>
      <c r="H9" s="157" t="s">
        <v>286</v>
      </c>
      <c r="I9" s="157" t="s">
        <v>286</v>
      </c>
    </row>
    <row r="10" spans="1:9" ht="19.899999999999999" customHeight="1" x14ac:dyDescent="0.3">
      <c r="A10" s="153" t="s">
        <v>369</v>
      </c>
      <c r="B10" s="153" t="s">
        <v>729</v>
      </c>
      <c r="C10" s="179" t="s">
        <v>765</v>
      </c>
      <c r="D10" s="180" t="s">
        <v>688</v>
      </c>
      <c r="E10" s="157" t="s">
        <v>286</v>
      </c>
      <c r="F10" s="157" t="s">
        <v>286</v>
      </c>
      <c r="G10" s="157" t="s">
        <v>286</v>
      </c>
      <c r="H10" s="157" t="s">
        <v>286</v>
      </c>
      <c r="I10" s="157" t="s">
        <v>286</v>
      </c>
    </row>
    <row r="11" spans="1:9" ht="19.899999999999999" customHeight="1" x14ac:dyDescent="0.3">
      <c r="A11" s="155" t="s">
        <v>286</v>
      </c>
      <c r="B11" s="155" t="s">
        <v>368</v>
      </c>
      <c r="C11" s="155" t="s">
        <v>368</v>
      </c>
      <c r="D11" s="179" t="s">
        <v>765</v>
      </c>
      <c r="E11" s="157" t="s">
        <v>286</v>
      </c>
      <c r="F11" s="157" t="s">
        <v>286</v>
      </c>
      <c r="G11" s="157" t="s">
        <v>286</v>
      </c>
      <c r="H11" s="157" t="s">
        <v>286</v>
      </c>
      <c r="I11" s="157" t="s">
        <v>286</v>
      </c>
    </row>
    <row r="12" spans="1:9" ht="19.899999999999999" customHeight="1" x14ac:dyDescent="0.3">
      <c r="A12" s="153" t="s">
        <v>372</v>
      </c>
      <c r="B12" s="153" t="s">
        <v>368</v>
      </c>
      <c r="C12" s="153" t="s">
        <v>373</v>
      </c>
      <c r="D12" s="155" t="s">
        <v>368</v>
      </c>
      <c r="E12" s="180" t="s">
        <v>688</v>
      </c>
      <c r="F12" s="157" t="s">
        <v>286</v>
      </c>
      <c r="G12" s="157" t="s">
        <v>286</v>
      </c>
      <c r="H12" s="157" t="s">
        <v>286</v>
      </c>
      <c r="I12" s="157" t="s">
        <v>286</v>
      </c>
    </row>
    <row r="13" spans="1:9" ht="19.899999999999999" customHeight="1" x14ac:dyDescent="0.3">
      <c r="A13" s="155" t="s">
        <v>286</v>
      </c>
      <c r="B13" s="155" t="s">
        <v>380</v>
      </c>
      <c r="C13" s="157" t="s">
        <v>507</v>
      </c>
      <c r="D13" s="155" t="s">
        <v>368</v>
      </c>
      <c r="E13" s="179" t="s">
        <v>765</v>
      </c>
      <c r="F13" s="157" t="s">
        <v>286</v>
      </c>
      <c r="G13" s="157" t="s">
        <v>286</v>
      </c>
      <c r="H13" s="157" t="s">
        <v>286</v>
      </c>
      <c r="I13" s="157" t="s">
        <v>286</v>
      </c>
    </row>
    <row r="14" spans="1:9" ht="19.899999999999999" customHeight="1" x14ac:dyDescent="0.3">
      <c r="A14" s="153" t="s">
        <v>374</v>
      </c>
      <c r="B14" s="153" t="s">
        <v>393</v>
      </c>
      <c r="C14" s="158" t="s">
        <v>742</v>
      </c>
      <c r="D14" s="155" t="s">
        <v>507</v>
      </c>
      <c r="E14" s="155" t="s">
        <v>757</v>
      </c>
      <c r="F14" s="157" t="s">
        <v>286</v>
      </c>
      <c r="G14" s="157" t="s">
        <v>286</v>
      </c>
      <c r="H14" s="157" t="s">
        <v>286</v>
      </c>
      <c r="I14" s="157" t="s">
        <v>286</v>
      </c>
    </row>
    <row r="15" spans="1:9" ht="19.899999999999999" customHeight="1" x14ac:dyDescent="0.3">
      <c r="A15" s="155" t="s">
        <v>286</v>
      </c>
      <c r="B15" s="155" t="s">
        <v>368</v>
      </c>
      <c r="C15" s="155" t="s">
        <v>368</v>
      </c>
      <c r="D15" s="153" t="s">
        <v>742</v>
      </c>
      <c r="E15" s="155" t="s">
        <v>368</v>
      </c>
      <c r="F15" s="157" t="s">
        <v>286</v>
      </c>
      <c r="G15" s="157" t="s">
        <v>286</v>
      </c>
      <c r="H15" s="157" t="s">
        <v>286</v>
      </c>
      <c r="I15" s="157" t="s">
        <v>286</v>
      </c>
    </row>
    <row r="16" spans="1:9" ht="19.899999999999999" customHeight="1" x14ac:dyDescent="0.3">
      <c r="A16" s="153" t="s">
        <v>379</v>
      </c>
      <c r="B16" s="153" t="s">
        <v>368</v>
      </c>
      <c r="C16" s="153" t="s">
        <v>593</v>
      </c>
      <c r="D16" s="157" t="s">
        <v>368</v>
      </c>
      <c r="E16" s="155" t="s">
        <v>286</v>
      </c>
      <c r="F16" s="180" t="s">
        <v>688</v>
      </c>
      <c r="G16" s="157" t="s">
        <v>286</v>
      </c>
      <c r="H16" s="157" t="s">
        <v>286</v>
      </c>
      <c r="I16" s="157" t="s">
        <v>286</v>
      </c>
    </row>
    <row r="17" spans="1:9" ht="19.899999999999999" customHeight="1" x14ac:dyDescent="0.3">
      <c r="A17" s="155" t="s">
        <v>286</v>
      </c>
      <c r="B17" s="155" t="s">
        <v>380</v>
      </c>
      <c r="C17" s="180" t="s">
        <v>778</v>
      </c>
      <c r="D17" s="157" t="s">
        <v>368</v>
      </c>
      <c r="E17" s="155" t="s">
        <v>286</v>
      </c>
      <c r="F17" s="179" t="s">
        <v>765</v>
      </c>
      <c r="G17" s="157" t="s">
        <v>286</v>
      </c>
      <c r="H17" s="157" t="s">
        <v>286</v>
      </c>
      <c r="I17" s="157" t="s">
        <v>286</v>
      </c>
    </row>
    <row r="18" spans="1:9" ht="19.899999999999999" customHeight="1" x14ac:dyDescent="0.3">
      <c r="A18" s="153" t="s">
        <v>382</v>
      </c>
      <c r="B18" s="153" t="s">
        <v>393</v>
      </c>
      <c r="C18" s="179" t="s">
        <v>779</v>
      </c>
      <c r="D18" s="180" t="s">
        <v>778</v>
      </c>
      <c r="E18" s="155" t="s">
        <v>286</v>
      </c>
      <c r="F18" s="155" t="s">
        <v>780</v>
      </c>
      <c r="G18" s="157" t="s">
        <v>286</v>
      </c>
      <c r="H18" s="157" t="s">
        <v>286</v>
      </c>
      <c r="I18" s="157" t="s">
        <v>286</v>
      </c>
    </row>
    <row r="19" spans="1:9" ht="19.899999999999999" customHeight="1" x14ac:dyDescent="0.3">
      <c r="A19" s="155" t="s">
        <v>286</v>
      </c>
      <c r="B19" s="155" t="s">
        <v>368</v>
      </c>
      <c r="C19" s="155" t="s">
        <v>368</v>
      </c>
      <c r="D19" s="179" t="s">
        <v>779</v>
      </c>
      <c r="E19" s="155" t="s">
        <v>286</v>
      </c>
      <c r="F19" s="155" t="s">
        <v>368</v>
      </c>
      <c r="G19" s="157" t="s">
        <v>286</v>
      </c>
      <c r="H19" s="157" t="s">
        <v>286</v>
      </c>
      <c r="I19" s="157" t="s">
        <v>286</v>
      </c>
    </row>
    <row r="20" spans="1:9" ht="19.899999999999999" customHeight="1" x14ac:dyDescent="0.3">
      <c r="A20" s="153" t="s">
        <v>385</v>
      </c>
      <c r="B20" s="153" t="s">
        <v>368</v>
      </c>
      <c r="C20" s="153" t="s">
        <v>596</v>
      </c>
      <c r="D20" s="155" t="s">
        <v>368</v>
      </c>
      <c r="E20" s="181" t="s">
        <v>778</v>
      </c>
      <c r="F20" s="155" t="s">
        <v>286</v>
      </c>
      <c r="G20" s="157" t="s">
        <v>286</v>
      </c>
      <c r="H20" s="157" t="s">
        <v>286</v>
      </c>
      <c r="I20" s="157" t="s">
        <v>286</v>
      </c>
    </row>
    <row r="21" spans="1:9" ht="19.899999999999999" customHeight="1" x14ac:dyDescent="0.3">
      <c r="A21" s="155" t="s">
        <v>286</v>
      </c>
      <c r="B21" s="155" t="s">
        <v>380</v>
      </c>
      <c r="C21" s="157" t="s">
        <v>716</v>
      </c>
      <c r="D21" s="155" t="s">
        <v>368</v>
      </c>
      <c r="E21" s="182" t="s">
        <v>779</v>
      </c>
      <c r="F21" s="155" t="s">
        <v>286</v>
      </c>
      <c r="G21" s="157" t="s">
        <v>286</v>
      </c>
      <c r="H21" s="157" t="s">
        <v>286</v>
      </c>
      <c r="I21" s="157" t="s">
        <v>286</v>
      </c>
    </row>
    <row r="22" spans="1:9" ht="19.899999999999999" customHeight="1" x14ac:dyDescent="0.3">
      <c r="A22" s="153" t="s">
        <v>389</v>
      </c>
      <c r="B22" s="153" t="s">
        <v>380</v>
      </c>
      <c r="C22" s="158" t="s">
        <v>738</v>
      </c>
      <c r="D22" s="155" t="s">
        <v>716</v>
      </c>
      <c r="E22" s="157" t="s">
        <v>506</v>
      </c>
      <c r="F22" s="155" t="s">
        <v>286</v>
      </c>
      <c r="G22" s="157" t="s">
        <v>286</v>
      </c>
      <c r="H22" s="157" t="s">
        <v>286</v>
      </c>
      <c r="I22" s="157" t="s">
        <v>286</v>
      </c>
    </row>
    <row r="23" spans="1:9" ht="19.899999999999999" customHeight="1" x14ac:dyDescent="0.3">
      <c r="A23" s="155" t="s">
        <v>286</v>
      </c>
      <c r="B23" s="155" t="s">
        <v>393</v>
      </c>
      <c r="C23" s="155" t="s">
        <v>552</v>
      </c>
      <c r="D23" s="153" t="s">
        <v>738</v>
      </c>
      <c r="E23" s="157" t="s">
        <v>368</v>
      </c>
      <c r="F23" s="155" t="s">
        <v>286</v>
      </c>
      <c r="G23" s="157" t="s">
        <v>286</v>
      </c>
      <c r="H23" s="157" t="s">
        <v>286</v>
      </c>
      <c r="I23" s="157" t="s">
        <v>286</v>
      </c>
    </row>
    <row r="24" spans="1:9" ht="19.899999999999999" customHeight="1" x14ac:dyDescent="0.3">
      <c r="A24" s="153" t="s">
        <v>392</v>
      </c>
      <c r="B24" s="153" t="s">
        <v>393</v>
      </c>
      <c r="C24" s="153" t="s">
        <v>633</v>
      </c>
      <c r="D24" s="157" t="s">
        <v>781</v>
      </c>
      <c r="E24" s="157" t="s">
        <v>286</v>
      </c>
      <c r="F24" s="155" t="s">
        <v>286</v>
      </c>
      <c r="G24" s="183" t="str">
        <f t="shared" ref="G24:G25" si="0">F16</f>
        <v xml:space="preserve">Егор Борисов [1] </v>
      </c>
      <c r="H24" s="157" t="s">
        <v>286</v>
      </c>
      <c r="I24" s="157" t="s">
        <v>286</v>
      </c>
    </row>
    <row r="25" spans="1:9" ht="19.899999999999999" customHeight="1" x14ac:dyDescent="0.3">
      <c r="A25" s="155" t="s">
        <v>286</v>
      </c>
      <c r="B25" s="155" t="s">
        <v>393</v>
      </c>
      <c r="C25" s="180" t="s">
        <v>782</v>
      </c>
      <c r="D25" s="157" t="s">
        <v>368</v>
      </c>
      <c r="E25" s="157" t="s">
        <v>286</v>
      </c>
      <c r="F25" s="155" t="s">
        <v>286</v>
      </c>
      <c r="G25" s="163" t="str">
        <f t="shared" si="0"/>
        <v xml:space="preserve">Екатерина Малькова </v>
      </c>
      <c r="H25" s="157" t="s">
        <v>286</v>
      </c>
      <c r="I25" s="157" t="s">
        <v>286</v>
      </c>
    </row>
    <row r="26" spans="1:9" ht="19.899999999999999" customHeight="1" x14ac:dyDescent="0.3">
      <c r="A26" s="153" t="s">
        <v>396</v>
      </c>
      <c r="B26" s="153" t="s">
        <v>411</v>
      </c>
      <c r="C26" s="179" t="s">
        <v>736</v>
      </c>
      <c r="D26" s="180" t="s">
        <v>782</v>
      </c>
      <c r="E26" s="157" t="s">
        <v>286</v>
      </c>
      <c r="F26" s="155" t="s">
        <v>286</v>
      </c>
      <c r="G26" s="155" t="s">
        <v>846</v>
      </c>
      <c r="H26" s="157" t="s">
        <v>286</v>
      </c>
      <c r="I26" s="157" t="s">
        <v>286</v>
      </c>
    </row>
    <row r="27" spans="1:9" ht="19.899999999999999" customHeight="1" x14ac:dyDescent="0.3">
      <c r="A27" s="155" t="s">
        <v>286</v>
      </c>
      <c r="B27" s="155" t="s">
        <v>368</v>
      </c>
      <c r="C27" s="155" t="s">
        <v>368</v>
      </c>
      <c r="D27" s="179" t="s">
        <v>736</v>
      </c>
      <c r="E27" s="157" t="s">
        <v>286</v>
      </c>
      <c r="F27" s="155" t="s">
        <v>286</v>
      </c>
      <c r="G27" s="155" t="s">
        <v>368</v>
      </c>
      <c r="H27" s="157" t="s">
        <v>286</v>
      </c>
      <c r="I27" s="157" t="s">
        <v>286</v>
      </c>
    </row>
    <row r="28" spans="1:9" ht="19.899999999999999" customHeight="1" x14ac:dyDescent="0.3">
      <c r="A28" s="153" t="s">
        <v>399</v>
      </c>
      <c r="B28" s="153" t="s">
        <v>368</v>
      </c>
      <c r="C28" s="153" t="s">
        <v>400</v>
      </c>
      <c r="D28" s="155" t="s">
        <v>368</v>
      </c>
      <c r="E28" s="180" t="s">
        <v>782</v>
      </c>
      <c r="F28" s="155" t="s">
        <v>286</v>
      </c>
      <c r="G28" s="155" t="s">
        <v>286</v>
      </c>
      <c r="H28" s="157" t="s">
        <v>286</v>
      </c>
      <c r="I28" s="157" t="s">
        <v>286</v>
      </c>
    </row>
    <row r="29" spans="1:9" ht="19.899999999999999" customHeight="1" x14ac:dyDescent="0.3">
      <c r="A29" s="155" t="s">
        <v>286</v>
      </c>
      <c r="B29" s="155" t="s">
        <v>380</v>
      </c>
      <c r="C29" s="157" t="s">
        <v>405</v>
      </c>
      <c r="D29" s="155" t="s">
        <v>368</v>
      </c>
      <c r="E29" s="179" t="s">
        <v>736</v>
      </c>
      <c r="F29" s="155" t="s">
        <v>286</v>
      </c>
      <c r="G29" s="155" t="s">
        <v>286</v>
      </c>
      <c r="H29" s="157" t="s">
        <v>286</v>
      </c>
      <c r="I29" s="157" t="s">
        <v>286</v>
      </c>
    </row>
    <row r="30" spans="1:9" ht="19.899999999999999" customHeight="1" x14ac:dyDescent="0.3">
      <c r="A30" s="153" t="s">
        <v>401</v>
      </c>
      <c r="B30" s="153" t="s">
        <v>380</v>
      </c>
      <c r="C30" s="158" t="s">
        <v>634</v>
      </c>
      <c r="D30" s="155" t="s">
        <v>690</v>
      </c>
      <c r="E30" s="155" t="s">
        <v>783</v>
      </c>
      <c r="F30" s="155" t="s">
        <v>286</v>
      </c>
      <c r="G30" s="155" t="s">
        <v>286</v>
      </c>
      <c r="H30" s="157" t="s">
        <v>286</v>
      </c>
      <c r="I30" s="157" t="s">
        <v>286</v>
      </c>
    </row>
    <row r="31" spans="1:9" ht="19.899999999999999" customHeight="1" x14ac:dyDescent="0.3">
      <c r="A31" s="155" t="s">
        <v>286</v>
      </c>
      <c r="B31" s="155" t="s">
        <v>375</v>
      </c>
      <c r="C31" s="155" t="s">
        <v>690</v>
      </c>
      <c r="D31" s="153" t="s">
        <v>611</v>
      </c>
      <c r="E31" s="155" t="s">
        <v>368</v>
      </c>
      <c r="F31" s="155" t="s">
        <v>286</v>
      </c>
      <c r="G31" s="155" t="s">
        <v>286</v>
      </c>
      <c r="H31" s="157" t="s">
        <v>286</v>
      </c>
      <c r="I31" s="157" t="s">
        <v>286</v>
      </c>
    </row>
    <row r="32" spans="1:9" ht="19.899999999999999" customHeight="1" x14ac:dyDescent="0.3">
      <c r="A32" s="153" t="s">
        <v>404</v>
      </c>
      <c r="B32" s="153" t="s">
        <v>375</v>
      </c>
      <c r="C32" s="153" t="s">
        <v>611</v>
      </c>
      <c r="D32" s="157" t="s">
        <v>784</v>
      </c>
      <c r="E32" s="155" t="s">
        <v>286</v>
      </c>
      <c r="F32" s="181" t="s">
        <v>782</v>
      </c>
      <c r="G32" s="155" t="s">
        <v>286</v>
      </c>
      <c r="H32" s="157" t="s">
        <v>286</v>
      </c>
      <c r="I32" s="157" t="s">
        <v>286</v>
      </c>
    </row>
    <row r="33" spans="1:9" ht="19.899999999999999" customHeight="1" x14ac:dyDescent="0.3">
      <c r="A33" s="155" t="s">
        <v>286</v>
      </c>
      <c r="B33" s="155" t="s">
        <v>370</v>
      </c>
      <c r="C33" s="180" t="s">
        <v>543</v>
      </c>
      <c r="D33" s="157" t="s">
        <v>368</v>
      </c>
      <c r="E33" s="155" t="s">
        <v>286</v>
      </c>
      <c r="F33" s="182" t="s">
        <v>736</v>
      </c>
      <c r="G33" s="155" t="s">
        <v>286</v>
      </c>
      <c r="H33" s="157" t="s">
        <v>286</v>
      </c>
      <c r="I33" s="157" t="s">
        <v>286</v>
      </c>
    </row>
    <row r="34" spans="1:9" ht="19.899999999999999" customHeight="1" x14ac:dyDescent="0.3">
      <c r="A34" s="153" t="s">
        <v>407</v>
      </c>
      <c r="B34" s="153" t="s">
        <v>370</v>
      </c>
      <c r="C34" s="179" t="s">
        <v>785</v>
      </c>
      <c r="D34" s="180" t="s">
        <v>543</v>
      </c>
      <c r="E34" s="155" t="s">
        <v>286</v>
      </c>
      <c r="F34" s="157" t="s">
        <v>786</v>
      </c>
      <c r="G34" s="155" t="s">
        <v>286</v>
      </c>
      <c r="H34" s="157" t="s">
        <v>286</v>
      </c>
      <c r="I34" s="157" t="s">
        <v>286</v>
      </c>
    </row>
    <row r="35" spans="1:9" ht="19.899999999999999" customHeight="1" x14ac:dyDescent="0.3">
      <c r="A35" s="155" t="s">
        <v>286</v>
      </c>
      <c r="B35" s="155" t="s">
        <v>368</v>
      </c>
      <c r="C35" s="155" t="s">
        <v>368</v>
      </c>
      <c r="D35" s="179" t="s">
        <v>785</v>
      </c>
      <c r="E35" s="155" t="s">
        <v>286</v>
      </c>
      <c r="F35" s="157" t="s">
        <v>368</v>
      </c>
      <c r="G35" s="155" t="s">
        <v>286</v>
      </c>
      <c r="H35" s="157" t="s">
        <v>286</v>
      </c>
      <c r="I35" s="157" t="s">
        <v>286</v>
      </c>
    </row>
    <row r="36" spans="1:9" ht="19.899999999999999" customHeight="1" x14ac:dyDescent="0.3">
      <c r="A36" s="153" t="s">
        <v>410</v>
      </c>
      <c r="B36" s="153" t="s">
        <v>368</v>
      </c>
      <c r="C36" s="153" t="s">
        <v>608</v>
      </c>
      <c r="D36" s="155" t="s">
        <v>368</v>
      </c>
      <c r="E36" s="181" t="s">
        <v>543</v>
      </c>
      <c r="F36" s="157" t="s">
        <v>286</v>
      </c>
      <c r="G36" s="155" t="s">
        <v>286</v>
      </c>
      <c r="H36" s="157" t="s">
        <v>286</v>
      </c>
      <c r="I36" s="157" t="s">
        <v>286</v>
      </c>
    </row>
    <row r="37" spans="1:9" ht="19.899999999999999" customHeight="1" x14ac:dyDescent="0.3">
      <c r="A37" s="155" t="s">
        <v>286</v>
      </c>
      <c r="B37" s="155" t="s">
        <v>415</v>
      </c>
      <c r="C37" s="157" t="s">
        <v>483</v>
      </c>
      <c r="D37" s="155" t="s">
        <v>368</v>
      </c>
      <c r="E37" s="182" t="s">
        <v>785</v>
      </c>
      <c r="F37" s="157" t="s">
        <v>286</v>
      </c>
      <c r="G37" s="155" t="s">
        <v>286</v>
      </c>
      <c r="H37" s="157" t="s">
        <v>286</v>
      </c>
      <c r="I37" s="157" t="s">
        <v>286</v>
      </c>
    </row>
    <row r="38" spans="1:9" ht="19.899999999999999" customHeight="1" x14ac:dyDescent="0.3">
      <c r="A38" s="153" t="s">
        <v>414</v>
      </c>
      <c r="B38" s="153" t="s">
        <v>370</v>
      </c>
      <c r="C38" s="158" t="s">
        <v>609</v>
      </c>
      <c r="D38" s="155" t="s">
        <v>483</v>
      </c>
      <c r="E38" s="157" t="s">
        <v>787</v>
      </c>
      <c r="F38" s="157" t="s">
        <v>286</v>
      </c>
      <c r="G38" s="155" t="s">
        <v>286</v>
      </c>
      <c r="H38" s="157" t="s">
        <v>286</v>
      </c>
      <c r="I38" s="157" t="s">
        <v>286</v>
      </c>
    </row>
    <row r="39" spans="1:9" ht="19.899999999999999" customHeight="1" x14ac:dyDescent="0.3">
      <c r="A39" s="155" t="s">
        <v>286</v>
      </c>
      <c r="B39" s="155" t="s">
        <v>420</v>
      </c>
      <c r="C39" s="155" t="s">
        <v>550</v>
      </c>
      <c r="D39" s="153" t="s">
        <v>609</v>
      </c>
      <c r="E39" s="157" t="s">
        <v>368</v>
      </c>
      <c r="F39" s="157" t="s">
        <v>286</v>
      </c>
      <c r="G39" s="155" t="s">
        <v>286</v>
      </c>
      <c r="H39" s="157" t="s">
        <v>286</v>
      </c>
      <c r="I39" s="157" t="s">
        <v>286</v>
      </c>
    </row>
    <row r="40" spans="1:9" ht="19.899999999999999" customHeight="1" x14ac:dyDescent="0.3">
      <c r="A40" s="153" t="s">
        <v>419</v>
      </c>
      <c r="B40" s="153" t="s">
        <v>420</v>
      </c>
      <c r="C40" s="153" t="s">
        <v>622</v>
      </c>
      <c r="D40" s="157" t="s">
        <v>788</v>
      </c>
      <c r="E40" s="157" t="s">
        <v>286</v>
      </c>
      <c r="F40" s="157" t="s">
        <v>286</v>
      </c>
      <c r="G40" s="155" t="s">
        <v>286</v>
      </c>
      <c r="H40" s="183" t="str">
        <f t="shared" ref="H40:H41" si="1">G56</f>
        <v xml:space="preserve">Максим Оглоблин [9/16] </v>
      </c>
      <c r="I40" s="157" t="s">
        <v>286</v>
      </c>
    </row>
    <row r="41" spans="1:9" ht="19.899999999999999" customHeight="1" x14ac:dyDescent="0.3">
      <c r="A41" s="155" t="s">
        <v>286</v>
      </c>
      <c r="B41" s="155" t="s">
        <v>370</v>
      </c>
      <c r="C41" s="180" t="s">
        <v>789</v>
      </c>
      <c r="D41" s="157" t="s">
        <v>368</v>
      </c>
      <c r="E41" s="157" t="s">
        <v>286</v>
      </c>
      <c r="F41" s="157" t="s">
        <v>286</v>
      </c>
      <c r="G41" s="155" t="s">
        <v>286</v>
      </c>
      <c r="H41" s="163" t="str">
        <f t="shared" si="1"/>
        <v xml:space="preserve">Виктория Воробьева </v>
      </c>
      <c r="I41" s="157" t="s">
        <v>286</v>
      </c>
    </row>
    <row r="42" spans="1:9" ht="19.899999999999999" customHeight="1" x14ac:dyDescent="0.3">
      <c r="A42" s="153" t="s">
        <v>422</v>
      </c>
      <c r="B42" s="153" t="s">
        <v>370</v>
      </c>
      <c r="C42" s="179" t="s">
        <v>790</v>
      </c>
      <c r="D42" s="180" t="s">
        <v>789</v>
      </c>
      <c r="E42" s="157" t="s">
        <v>286</v>
      </c>
      <c r="F42" s="157" t="s">
        <v>286</v>
      </c>
      <c r="G42" s="155" t="s">
        <v>286</v>
      </c>
      <c r="H42" s="155" t="s">
        <v>1018</v>
      </c>
      <c r="I42" s="157" t="s">
        <v>286</v>
      </c>
    </row>
    <row r="43" spans="1:9" ht="19.899999999999999" customHeight="1" x14ac:dyDescent="0.3">
      <c r="A43" s="155" t="s">
        <v>286</v>
      </c>
      <c r="B43" s="155" t="s">
        <v>368</v>
      </c>
      <c r="C43" s="155" t="s">
        <v>368</v>
      </c>
      <c r="D43" s="179" t="s">
        <v>790</v>
      </c>
      <c r="E43" s="157" t="s">
        <v>286</v>
      </c>
      <c r="F43" s="157" t="s">
        <v>286</v>
      </c>
      <c r="G43" s="155" t="s">
        <v>286</v>
      </c>
      <c r="H43" s="155" t="s">
        <v>368</v>
      </c>
      <c r="I43" s="157" t="s">
        <v>286</v>
      </c>
    </row>
    <row r="44" spans="1:9" ht="19.899999999999999" customHeight="1" x14ac:dyDescent="0.3">
      <c r="A44" s="153" t="s">
        <v>424</v>
      </c>
      <c r="B44" s="153" t="s">
        <v>368</v>
      </c>
      <c r="C44" s="153" t="s">
        <v>425</v>
      </c>
      <c r="D44" s="155" t="s">
        <v>368</v>
      </c>
      <c r="E44" s="180" t="s">
        <v>789</v>
      </c>
      <c r="F44" s="157" t="s">
        <v>286</v>
      </c>
      <c r="G44" s="155" t="s">
        <v>286</v>
      </c>
      <c r="H44" s="155" t="s">
        <v>286</v>
      </c>
      <c r="I44" s="157" t="s">
        <v>286</v>
      </c>
    </row>
    <row r="45" spans="1:9" ht="19.899999999999999" customHeight="1" x14ac:dyDescent="0.3">
      <c r="A45" s="155" t="s">
        <v>286</v>
      </c>
      <c r="B45" s="155" t="s">
        <v>411</v>
      </c>
      <c r="C45" s="157" t="s">
        <v>468</v>
      </c>
      <c r="D45" s="155" t="s">
        <v>368</v>
      </c>
      <c r="E45" s="179" t="s">
        <v>790</v>
      </c>
      <c r="F45" s="157" t="s">
        <v>286</v>
      </c>
      <c r="G45" s="155" t="s">
        <v>286</v>
      </c>
      <c r="H45" s="155" t="s">
        <v>286</v>
      </c>
      <c r="I45" s="157" t="s">
        <v>286</v>
      </c>
    </row>
    <row r="46" spans="1:9" ht="19.899999999999999" customHeight="1" x14ac:dyDescent="0.3">
      <c r="A46" s="153" t="s">
        <v>426</v>
      </c>
      <c r="B46" s="153" t="s">
        <v>411</v>
      </c>
      <c r="C46" s="158" t="s">
        <v>646</v>
      </c>
      <c r="D46" s="155" t="s">
        <v>468</v>
      </c>
      <c r="E46" s="155" t="s">
        <v>791</v>
      </c>
      <c r="F46" s="157" t="s">
        <v>286</v>
      </c>
      <c r="G46" s="155" t="s">
        <v>286</v>
      </c>
      <c r="H46" s="155" t="s">
        <v>286</v>
      </c>
      <c r="I46" s="157" t="s">
        <v>286</v>
      </c>
    </row>
    <row r="47" spans="1:9" ht="19.899999999999999" customHeight="1" x14ac:dyDescent="0.3">
      <c r="A47" s="155" t="s">
        <v>286</v>
      </c>
      <c r="B47" s="155" t="s">
        <v>368</v>
      </c>
      <c r="C47" s="155" t="s">
        <v>368</v>
      </c>
      <c r="D47" s="153" t="s">
        <v>646</v>
      </c>
      <c r="E47" s="155" t="s">
        <v>368</v>
      </c>
      <c r="F47" s="157" t="s">
        <v>286</v>
      </c>
      <c r="G47" s="155" t="s">
        <v>286</v>
      </c>
      <c r="H47" s="155" t="s">
        <v>286</v>
      </c>
      <c r="I47" s="157" t="s">
        <v>286</v>
      </c>
    </row>
    <row r="48" spans="1:9" ht="19.899999999999999" customHeight="1" x14ac:dyDescent="0.3">
      <c r="A48" s="153" t="s">
        <v>429</v>
      </c>
      <c r="B48" s="153" t="s">
        <v>368</v>
      </c>
      <c r="C48" s="153" t="s">
        <v>616</v>
      </c>
      <c r="D48" s="157" t="s">
        <v>368</v>
      </c>
      <c r="E48" s="155" t="s">
        <v>286</v>
      </c>
      <c r="F48" s="180" t="s">
        <v>792</v>
      </c>
      <c r="G48" s="155" t="s">
        <v>286</v>
      </c>
      <c r="H48" s="155" t="s">
        <v>286</v>
      </c>
      <c r="I48" s="157" t="s">
        <v>286</v>
      </c>
    </row>
    <row r="49" spans="1:9" ht="19.899999999999999" customHeight="1" x14ac:dyDescent="0.3">
      <c r="A49" s="155" t="s">
        <v>286</v>
      </c>
      <c r="B49" s="155" t="s">
        <v>393</v>
      </c>
      <c r="C49" s="180" t="s">
        <v>792</v>
      </c>
      <c r="D49" s="157" t="s">
        <v>368</v>
      </c>
      <c r="E49" s="155" t="s">
        <v>286</v>
      </c>
      <c r="F49" s="179" t="s">
        <v>773</v>
      </c>
      <c r="G49" s="155" t="s">
        <v>286</v>
      </c>
      <c r="H49" s="155" t="s">
        <v>286</v>
      </c>
      <c r="I49" s="157" t="s">
        <v>286</v>
      </c>
    </row>
    <row r="50" spans="1:9" ht="19.899999999999999" customHeight="1" x14ac:dyDescent="0.3">
      <c r="A50" s="153" t="s">
        <v>432</v>
      </c>
      <c r="B50" s="153" t="s">
        <v>393</v>
      </c>
      <c r="C50" s="179" t="s">
        <v>773</v>
      </c>
      <c r="D50" s="180" t="s">
        <v>792</v>
      </c>
      <c r="E50" s="155" t="s">
        <v>286</v>
      </c>
      <c r="F50" s="155" t="s">
        <v>793</v>
      </c>
      <c r="G50" s="155" t="s">
        <v>286</v>
      </c>
      <c r="H50" s="155" t="s">
        <v>286</v>
      </c>
      <c r="I50" s="157" t="s">
        <v>286</v>
      </c>
    </row>
    <row r="51" spans="1:9" ht="19.899999999999999" customHeight="1" x14ac:dyDescent="0.3">
      <c r="A51" s="155" t="s">
        <v>286</v>
      </c>
      <c r="B51" s="155" t="s">
        <v>368</v>
      </c>
      <c r="C51" s="155" t="s">
        <v>368</v>
      </c>
      <c r="D51" s="179" t="s">
        <v>773</v>
      </c>
      <c r="E51" s="155" t="s">
        <v>286</v>
      </c>
      <c r="F51" s="155" t="s">
        <v>368</v>
      </c>
      <c r="G51" s="155" t="s">
        <v>286</v>
      </c>
      <c r="H51" s="155" t="s">
        <v>286</v>
      </c>
      <c r="I51" s="157" t="s">
        <v>286</v>
      </c>
    </row>
    <row r="52" spans="1:9" ht="19.899999999999999" customHeight="1" x14ac:dyDescent="0.3">
      <c r="A52" s="153" t="s">
        <v>435</v>
      </c>
      <c r="B52" s="153" t="s">
        <v>368</v>
      </c>
      <c r="C52" s="153" t="s">
        <v>619</v>
      </c>
      <c r="D52" s="155" t="s">
        <v>368</v>
      </c>
      <c r="E52" s="181" t="s">
        <v>792</v>
      </c>
      <c r="F52" s="155" t="s">
        <v>286</v>
      </c>
      <c r="G52" s="155" t="s">
        <v>286</v>
      </c>
      <c r="H52" s="155" t="s">
        <v>286</v>
      </c>
      <c r="I52" s="157" t="s">
        <v>286</v>
      </c>
    </row>
    <row r="53" spans="1:9" ht="19.899999999999999" customHeight="1" x14ac:dyDescent="0.3">
      <c r="A53" s="155" t="s">
        <v>286</v>
      </c>
      <c r="B53" s="155" t="s">
        <v>415</v>
      </c>
      <c r="C53" s="157" t="s">
        <v>416</v>
      </c>
      <c r="D53" s="155" t="s">
        <v>368</v>
      </c>
      <c r="E53" s="182" t="s">
        <v>773</v>
      </c>
      <c r="F53" s="155" t="s">
        <v>286</v>
      </c>
      <c r="G53" s="155" t="s">
        <v>286</v>
      </c>
      <c r="H53" s="155" t="s">
        <v>286</v>
      </c>
      <c r="I53" s="157" t="s">
        <v>286</v>
      </c>
    </row>
    <row r="54" spans="1:9" ht="19.899999999999999" customHeight="1" x14ac:dyDescent="0.3">
      <c r="A54" s="153" t="s">
        <v>438</v>
      </c>
      <c r="B54" s="153" t="s">
        <v>415</v>
      </c>
      <c r="C54" s="158" t="s">
        <v>591</v>
      </c>
      <c r="D54" s="155" t="s">
        <v>794</v>
      </c>
      <c r="E54" s="157" t="s">
        <v>766</v>
      </c>
      <c r="F54" s="155" t="s">
        <v>286</v>
      </c>
      <c r="G54" s="155" t="s">
        <v>286</v>
      </c>
      <c r="H54" s="155" t="s">
        <v>286</v>
      </c>
      <c r="I54" s="157" t="s">
        <v>286</v>
      </c>
    </row>
    <row r="55" spans="1:9" ht="19.899999999999999" customHeight="1" x14ac:dyDescent="0.3">
      <c r="A55" s="155" t="s">
        <v>286</v>
      </c>
      <c r="B55" s="155" t="s">
        <v>380</v>
      </c>
      <c r="C55" s="155" t="s">
        <v>794</v>
      </c>
      <c r="D55" s="153" t="s">
        <v>739</v>
      </c>
      <c r="E55" s="157" t="s">
        <v>368</v>
      </c>
      <c r="F55" s="155" t="s">
        <v>286</v>
      </c>
      <c r="G55" s="155" t="s">
        <v>286</v>
      </c>
      <c r="H55" s="155" t="s">
        <v>286</v>
      </c>
      <c r="I55" s="157" t="s">
        <v>286</v>
      </c>
    </row>
    <row r="56" spans="1:9" ht="19.899999999999999" customHeight="1" x14ac:dyDescent="0.3">
      <c r="A56" s="153" t="s">
        <v>441</v>
      </c>
      <c r="B56" s="153" t="s">
        <v>380</v>
      </c>
      <c r="C56" s="153" t="s">
        <v>739</v>
      </c>
      <c r="D56" s="157" t="s">
        <v>795</v>
      </c>
      <c r="E56" s="157" t="s">
        <v>286</v>
      </c>
      <c r="F56" s="155" t="s">
        <v>286</v>
      </c>
      <c r="G56" s="184" t="str">
        <f t="shared" ref="G56:G57" si="2">F64</f>
        <v xml:space="preserve">Максим Оглоблин [9/16] </v>
      </c>
      <c r="H56" s="155" t="s">
        <v>286</v>
      </c>
      <c r="I56" s="157" t="s">
        <v>286</v>
      </c>
    </row>
    <row r="57" spans="1:9" ht="19.899999999999999" customHeight="1" x14ac:dyDescent="0.3">
      <c r="A57" s="155" t="s">
        <v>286</v>
      </c>
      <c r="B57" s="155" t="s">
        <v>393</v>
      </c>
      <c r="C57" s="180" t="s">
        <v>711</v>
      </c>
      <c r="D57" s="157" t="s">
        <v>368</v>
      </c>
      <c r="E57" s="157" t="s">
        <v>286</v>
      </c>
      <c r="F57" s="155" t="s">
        <v>286</v>
      </c>
      <c r="G57" s="162" t="str">
        <f t="shared" si="2"/>
        <v xml:space="preserve">Виктория Воробьева </v>
      </c>
      <c r="H57" s="155" t="s">
        <v>286</v>
      </c>
      <c r="I57" s="157" t="s">
        <v>286</v>
      </c>
    </row>
    <row r="58" spans="1:9" ht="19.899999999999999" customHeight="1" x14ac:dyDescent="0.3">
      <c r="A58" s="153" t="s">
        <v>445</v>
      </c>
      <c r="B58" s="153" t="s">
        <v>380</v>
      </c>
      <c r="C58" s="179" t="s">
        <v>741</v>
      </c>
      <c r="D58" s="180" t="s">
        <v>711</v>
      </c>
      <c r="E58" s="157" t="s">
        <v>286</v>
      </c>
      <c r="F58" s="155" t="s">
        <v>286</v>
      </c>
      <c r="G58" s="157" t="s">
        <v>845</v>
      </c>
      <c r="H58" s="155" t="s">
        <v>286</v>
      </c>
      <c r="I58" s="157" t="s">
        <v>286</v>
      </c>
    </row>
    <row r="59" spans="1:9" ht="19.899999999999999" customHeight="1" x14ac:dyDescent="0.3">
      <c r="A59" s="155" t="s">
        <v>286</v>
      </c>
      <c r="B59" s="155" t="s">
        <v>368</v>
      </c>
      <c r="C59" s="155" t="s">
        <v>368</v>
      </c>
      <c r="D59" s="179" t="s">
        <v>741</v>
      </c>
      <c r="E59" s="157" t="s">
        <v>286</v>
      </c>
      <c r="F59" s="155" t="s">
        <v>286</v>
      </c>
      <c r="G59" s="157" t="s">
        <v>368</v>
      </c>
      <c r="H59" s="155" t="s">
        <v>286</v>
      </c>
      <c r="I59" s="157" t="s">
        <v>286</v>
      </c>
    </row>
    <row r="60" spans="1:9" ht="19.899999999999999" customHeight="1" x14ac:dyDescent="0.3">
      <c r="A60" s="153" t="s">
        <v>448</v>
      </c>
      <c r="B60" s="153" t="s">
        <v>368</v>
      </c>
      <c r="C60" s="153" t="s">
        <v>449</v>
      </c>
      <c r="D60" s="155" t="s">
        <v>368</v>
      </c>
      <c r="E60" s="180" t="s">
        <v>711</v>
      </c>
      <c r="F60" s="155" t="s">
        <v>286</v>
      </c>
      <c r="G60" s="157" t="s">
        <v>286</v>
      </c>
      <c r="H60" s="155" t="s">
        <v>286</v>
      </c>
      <c r="I60" s="157" t="s">
        <v>286</v>
      </c>
    </row>
    <row r="61" spans="1:9" ht="19.899999999999999" customHeight="1" x14ac:dyDescent="0.3">
      <c r="A61" s="155" t="s">
        <v>286</v>
      </c>
      <c r="B61" s="155" t="s">
        <v>420</v>
      </c>
      <c r="C61" s="157" t="s">
        <v>439</v>
      </c>
      <c r="D61" s="155" t="s">
        <v>368</v>
      </c>
      <c r="E61" s="179" t="s">
        <v>741</v>
      </c>
      <c r="F61" s="155" t="s">
        <v>286</v>
      </c>
      <c r="G61" s="157" t="s">
        <v>286</v>
      </c>
      <c r="H61" s="155" t="s">
        <v>286</v>
      </c>
      <c r="I61" s="157" t="s">
        <v>286</v>
      </c>
    </row>
    <row r="62" spans="1:9" ht="19.899999999999999" customHeight="1" x14ac:dyDescent="0.3">
      <c r="A62" s="153" t="s">
        <v>450</v>
      </c>
      <c r="B62" s="153" t="s">
        <v>420</v>
      </c>
      <c r="C62" s="158" t="s">
        <v>648</v>
      </c>
      <c r="D62" s="155" t="s">
        <v>439</v>
      </c>
      <c r="E62" s="155" t="s">
        <v>668</v>
      </c>
      <c r="F62" s="155" t="s">
        <v>286</v>
      </c>
      <c r="G62" s="157" t="s">
        <v>286</v>
      </c>
      <c r="H62" s="155" t="s">
        <v>286</v>
      </c>
      <c r="I62" s="157" t="s">
        <v>286</v>
      </c>
    </row>
    <row r="63" spans="1:9" ht="19.899999999999999" customHeight="1" x14ac:dyDescent="0.3">
      <c r="A63" s="155" t="s">
        <v>286</v>
      </c>
      <c r="B63" s="155" t="s">
        <v>380</v>
      </c>
      <c r="C63" s="155" t="s">
        <v>515</v>
      </c>
      <c r="D63" s="153" t="s">
        <v>648</v>
      </c>
      <c r="E63" s="155" t="s">
        <v>368</v>
      </c>
      <c r="F63" s="155" t="s">
        <v>286</v>
      </c>
      <c r="G63" s="157" t="s">
        <v>286</v>
      </c>
      <c r="H63" s="155" t="s">
        <v>286</v>
      </c>
      <c r="I63" s="157" t="s">
        <v>286</v>
      </c>
    </row>
    <row r="64" spans="1:9" ht="19.899999999999999" customHeight="1" x14ac:dyDescent="0.3">
      <c r="A64" s="153" t="s">
        <v>454</v>
      </c>
      <c r="B64" s="153" t="s">
        <v>380</v>
      </c>
      <c r="C64" s="153" t="s">
        <v>640</v>
      </c>
      <c r="D64" s="157" t="s">
        <v>796</v>
      </c>
      <c r="E64" s="155" t="s">
        <v>286</v>
      </c>
      <c r="F64" s="181" t="s">
        <v>797</v>
      </c>
      <c r="G64" s="157" t="s">
        <v>286</v>
      </c>
      <c r="H64" s="155" t="s">
        <v>286</v>
      </c>
      <c r="I64" s="157" t="s">
        <v>286</v>
      </c>
    </row>
    <row r="65" spans="1:9" ht="19.899999999999999" customHeight="1" x14ac:dyDescent="0.3">
      <c r="A65" s="155" t="s">
        <v>286</v>
      </c>
      <c r="B65" s="155" t="s">
        <v>380</v>
      </c>
      <c r="C65" s="180" t="s">
        <v>797</v>
      </c>
      <c r="D65" s="157" t="s">
        <v>368</v>
      </c>
      <c r="E65" s="155" t="s">
        <v>286</v>
      </c>
      <c r="F65" s="182" t="s">
        <v>754</v>
      </c>
      <c r="G65" s="157" t="s">
        <v>286</v>
      </c>
      <c r="H65" s="155" t="s">
        <v>286</v>
      </c>
      <c r="I65" s="157" t="s">
        <v>286</v>
      </c>
    </row>
    <row r="66" spans="1:9" ht="19.899999999999999" customHeight="1" x14ac:dyDescent="0.3">
      <c r="A66" s="153" t="s">
        <v>456</v>
      </c>
      <c r="B66" s="153" t="s">
        <v>380</v>
      </c>
      <c r="C66" s="179" t="s">
        <v>754</v>
      </c>
      <c r="D66" s="180" t="s">
        <v>797</v>
      </c>
      <c r="E66" s="155" t="s">
        <v>286</v>
      </c>
      <c r="F66" s="157" t="s">
        <v>798</v>
      </c>
      <c r="G66" s="157" t="s">
        <v>286</v>
      </c>
      <c r="H66" s="155" t="s">
        <v>286</v>
      </c>
      <c r="I66" s="157" t="s">
        <v>286</v>
      </c>
    </row>
    <row r="67" spans="1:9" ht="19.899999999999999" customHeight="1" x14ac:dyDescent="0.3">
      <c r="A67" s="155" t="s">
        <v>286</v>
      </c>
      <c r="B67" s="155" t="s">
        <v>368</v>
      </c>
      <c r="C67" s="155" t="s">
        <v>368</v>
      </c>
      <c r="D67" s="179" t="s">
        <v>754</v>
      </c>
      <c r="E67" s="155" t="s">
        <v>286</v>
      </c>
      <c r="F67" s="157" t="s">
        <v>368</v>
      </c>
      <c r="G67" s="157" t="s">
        <v>286</v>
      </c>
      <c r="H67" s="155" t="s">
        <v>286</v>
      </c>
      <c r="I67" s="157" t="s">
        <v>286</v>
      </c>
    </row>
    <row r="68" spans="1:9" ht="19.899999999999999" customHeight="1" x14ac:dyDescent="0.3">
      <c r="A68" s="153" t="s">
        <v>458</v>
      </c>
      <c r="B68" s="153" t="s">
        <v>368</v>
      </c>
      <c r="C68" s="153" t="s">
        <v>628</v>
      </c>
      <c r="D68" s="155" t="s">
        <v>368</v>
      </c>
      <c r="E68" s="181" t="s">
        <v>797</v>
      </c>
      <c r="F68" s="157" t="s">
        <v>286</v>
      </c>
      <c r="G68" s="157" t="s">
        <v>286</v>
      </c>
      <c r="H68" s="155" t="s">
        <v>286</v>
      </c>
      <c r="I68" s="157" t="s">
        <v>286</v>
      </c>
    </row>
    <row r="69" spans="1:9" ht="19.899999999999999" customHeight="1" x14ac:dyDescent="0.3">
      <c r="A69" s="155" t="s">
        <v>286</v>
      </c>
      <c r="B69" s="155" t="s">
        <v>393</v>
      </c>
      <c r="C69" s="157" t="s">
        <v>720</v>
      </c>
      <c r="D69" s="155" t="s">
        <v>368</v>
      </c>
      <c r="E69" s="182" t="s">
        <v>754</v>
      </c>
      <c r="F69" s="157" t="s">
        <v>286</v>
      </c>
      <c r="G69" s="157" t="s">
        <v>286</v>
      </c>
      <c r="H69" s="155" t="s">
        <v>286</v>
      </c>
      <c r="I69" s="157" t="s">
        <v>286</v>
      </c>
    </row>
    <row r="70" spans="1:9" ht="19.899999999999999" customHeight="1" x14ac:dyDescent="0.3">
      <c r="A70" s="153" t="s">
        <v>461</v>
      </c>
      <c r="B70" s="153" t="s">
        <v>415</v>
      </c>
      <c r="C70" s="158" t="s">
        <v>751</v>
      </c>
      <c r="D70" s="155" t="s">
        <v>453</v>
      </c>
      <c r="E70" s="157" t="s">
        <v>799</v>
      </c>
      <c r="F70" s="157" t="s">
        <v>286</v>
      </c>
      <c r="G70" s="157" t="s">
        <v>286</v>
      </c>
      <c r="H70" s="155" t="s">
        <v>286</v>
      </c>
      <c r="I70" s="157" t="s">
        <v>286</v>
      </c>
    </row>
    <row r="71" spans="1:9" ht="19.899999999999999" customHeight="1" x14ac:dyDescent="0.3">
      <c r="A71" s="155" t="s">
        <v>286</v>
      </c>
      <c r="B71" s="155" t="s">
        <v>370</v>
      </c>
      <c r="C71" s="155" t="s">
        <v>453</v>
      </c>
      <c r="D71" s="153" t="s">
        <v>743</v>
      </c>
      <c r="E71" s="157" t="s">
        <v>368</v>
      </c>
      <c r="F71" s="157" t="s">
        <v>286</v>
      </c>
      <c r="G71" s="157" t="s">
        <v>286</v>
      </c>
      <c r="H71" s="155" t="s">
        <v>286</v>
      </c>
      <c r="I71" s="157" t="s">
        <v>286</v>
      </c>
    </row>
    <row r="72" spans="1:9" ht="19.899999999999999" customHeight="1" x14ac:dyDescent="0.3">
      <c r="A72" s="153" t="s">
        <v>464</v>
      </c>
      <c r="B72" s="153" t="s">
        <v>370</v>
      </c>
      <c r="C72" s="153" t="s">
        <v>743</v>
      </c>
      <c r="D72" s="157" t="s">
        <v>800</v>
      </c>
      <c r="E72" s="157" t="s">
        <v>286</v>
      </c>
      <c r="F72" s="157" t="s">
        <v>286</v>
      </c>
      <c r="G72" s="157" t="s">
        <v>286</v>
      </c>
      <c r="H72" s="155" t="s">
        <v>286</v>
      </c>
      <c r="I72" s="183" t="s">
        <v>824</v>
      </c>
    </row>
    <row r="73" spans="1:9" ht="19.899999999999999" customHeight="1" x14ac:dyDescent="0.3">
      <c r="A73" s="155" t="s">
        <v>286</v>
      </c>
      <c r="B73" s="155" t="s">
        <v>370</v>
      </c>
      <c r="C73" s="157" t="s">
        <v>505</v>
      </c>
      <c r="D73" s="157" t="s">
        <v>368</v>
      </c>
      <c r="E73" s="157" t="s">
        <v>286</v>
      </c>
      <c r="F73" s="157" t="s">
        <v>286</v>
      </c>
      <c r="G73" s="157" t="s">
        <v>286</v>
      </c>
      <c r="H73" s="155" t="s">
        <v>286</v>
      </c>
      <c r="I73" s="163" t="s">
        <v>825</v>
      </c>
    </row>
    <row r="74" spans="1:9" ht="19.899999999999999" customHeight="1" x14ac:dyDescent="0.3">
      <c r="A74" s="153" t="s">
        <v>467</v>
      </c>
      <c r="B74" s="153" t="s">
        <v>370</v>
      </c>
      <c r="C74" s="158" t="s">
        <v>655</v>
      </c>
      <c r="D74" s="157" t="s">
        <v>700</v>
      </c>
      <c r="E74" s="157" t="s">
        <v>286</v>
      </c>
      <c r="F74" s="157" t="s">
        <v>286</v>
      </c>
      <c r="G74" s="157" t="s">
        <v>286</v>
      </c>
      <c r="H74" s="155" t="s">
        <v>286</v>
      </c>
      <c r="I74" s="157" t="s">
        <v>1030</v>
      </c>
    </row>
    <row r="75" spans="1:9" ht="19.899999999999999" customHeight="1" x14ac:dyDescent="0.3">
      <c r="A75" s="155" t="s">
        <v>286</v>
      </c>
      <c r="B75" s="155" t="s">
        <v>380</v>
      </c>
      <c r="C75" s="155" t="s">
        <v>700</v>
      </c>
      <c r="D75" s="158" t="s">
        <v>604</v>
      </c>
      <c r="E75" s="157" t="s">
        <v>286</v>
      </c>
      <c r="F75" s="157" t="s">
        <v>286</v>
      </c>
      <c r="G75" s="157" t="s">
        <v>286</v>
      </c>
      <c r="H75" s="155" t="s">
        <v>286</v>
      </c>
      <c r="I75" s="157" t="s">
        <v>368</v>
      </c>
    </row>
    <row r="76" spans="1:9" ht="19.899999999999999" customHeight="1" x14ac:dyDescent="0.3">
      <c r="A76" s="153" t="s">
        <v>470</v>
      </c>
      <c r="B76" s="153" t="s">
        <v>380</v>
      </c>
      <c r="C76" s="153" t="s">
        <v>604</v>
      </c>
      <c r="D76" s="155" t="s">
        <v>801</v>
      </c>
      <c r="E76" s="180" t="s">
        <v>802</v>
      </c>
      <c r="F76" s="157" t="s">
        <v>286</v>
      </c>
      <c r="G76" s="157" t="s">
        <v>286</v>
      </c>
      <c r="H76" s="155" t="s">
        <v>286</v>
      </c>
      <c r="I76" s="157" t="s">
        <v>286</v>
      </c>
    </row>
    <row r="77" spans="1:9" ht="19.899999999999999" customHeight="1" x14ac:dyDescent="0.3">
      <c r="A77" s="155" t="s">
        <v>286</v>
      </c>
      <c r="B77" s="155" t="s">
        <v>368</v>
      </c>
      <c r="C77" s="157" t="s">
        <v>368</v>
      </c>
      <c r="D77" s="155" t="s">
        <v>368</v>
      </c>
      <c r="E77" s="179" t="s">
        <v>761</v>
      </c>
      <c r="F77" s="157" t="s">
        <v>286</v>
      </c>
      <c r="G77" s="157" t="s">
        <v>286</v>
      </c>
      <c r="H77" s="155" t="s">
        <v>286</v>
      </c>
      <c r="I77" s="157" t="s">
        <v>286</v>
      </c>
    </row>
    <row r="78" spans="1:9" ht="19.899999999999999" customHeight="1" x14ac:dyDescent="0.3">
      <c r="A78" s="153" t="s">
        <v>473</v>
      </c>
      <c r="B78" s="153" t="s">
        <v>368</v>
      </c>
      <c r="C78" s="158" t="s">
        <v>637</v>
      </c>
      <c r="D78" s="181" t="s">
        <v>802</v>
      </c>
      <c r="E78" s="155" t="s">
        <v>803</v>
      </c>
      <c r="F78" s="157" t="s">
        <v>286</v>
      </c>
      <c r="G78" s="157" t="s">
        <v>286</v>
      </c>
      <c r="H78" s="155" t="s">
        <v>286</v>
      </c>
      <c r="I78" s="157" t="s">
        <v>286</v>
      </c>
    </row>
    <row r="79" spans="1:9" ht="19.899999999999999" customHeight="1" x14ac:dyDescent="0.3">
      <c r="A79" s="155" t="s">
        <v>286</v>
      </c>
      <c r="B79" s="155" t="s">
        <v>370</v>
      </c>
      <c r="C79" s="181" t="s">
        <v>802</v>
      </c>
      <c r="D79" s="182" t="s">
        <v>761</v>
      </c>
      <c r="E79" s="155" t="s">
        <v>368</v>
      </c>
      <c r="F79" s="157" t="s">
        <v>286</v>
      </c>
      <c r="G79" s="157" t="s">
        <v>286</v>
      </c>
      <c r="H79" s="155" t="s">
        <v>286</v>
      </c>
      <c r="I79" s="157" t="s">
        <v>286</v>
      </c>
    </row>
    <row r="80" spans="1:9" ht="19.899999999999999" customHeight="1" x14ac:dyDescent="0.3">
      <c r="A80" s="153" t="s">
        <v>476</v>
      </c>
      <c r="B80" s="153" t="s">
        <v>380</v>
      </c>
      <c r="C80" s="182" t="s">
        <v>761</v>
      </c>
      <c r="D80" s="157" t="s">
        <v>368</v>
      </c>
      <c r="E80" s="155" t="s">
        <v>286</v>
      </c>
      <c r="F80" s="180" t="s">
        <v>530</v>
      </c>
      <c r="G80" s="157" t="s">
        <v>286</v>
      </c>
      <c r="H80" s="155" t="s">
        <v>286</v>
      </c>
      <c r="I80" s="157" t="s">
        <v>286</v>
      </c>
    </row>
    <row r="81" spans="1:9" ht="19.899999999999999" customHeight="1" x14ac:dyDescent="0.3">
      <c r="A81" s="155" t="s">
        <v>286</v>
      </c>
      <c r="B81" s="155" t="s">
        <v>375</v>
      </c>
      <c r="C81" s="157" t="s">
        <v>376</v>
      </c>
      <c r="D81" s="157" t="s">
        <v>368</v>
      </c>
      <c r="E81" s="155" t="s">
        <v>286</v>
      </c>
      <c r="F81" s="179" t="s">
        <v>804</v>
      </c>
      <c r="G81" s="157" t="s">
        <v>286</v>
      </c>
      <c r="H81" s="155" t="s">
        <v>286</v>
      </c>
      <c r="I81" s="157" t="s">
        <v>286</v>
      </c>
    </row>
    <row r="82" spans="1:9" ht="19.899999999999999" customHeight="1" x14ac:dyDescent="0.3">
      <c r="A82" s="153" t="s">
        <v>479</v>
      </c>
      <c r="B82" s="153" t="s">
        <v>415</v>
      </c>
      <c r="C82" s="158" t="s">
        <v>669</v>
      </c>
      <c r="D82" s="157" t="s">
        <v>418</v>
      </c>
      <c r="E82" s="155" t="s">
        <v>286</v>
      </c>
      <c r="F82" s="155" t="s">
        <v>805</v>
      </c>
      <c r="G82" s="157" t="s">
        <v>286</v>
      </c>
      <c r="H82" s="155" t="s">
        <v>286</v>
      </c>
      <c r="I82" s="157" t="s">
        <v>286</v>
      </c>
    </row>
    <row r="83" spans="1:9" ht="19.899999999999999" customHeight="1" x14ac:dyDescent="0.3">
      <c r="A83" s="155" t="s">
        <v>286</v>
      </c>
      <c r="B83" s="155" t="s">
        <v>420</v>
      </c>
      <c r="C83" s="155" t="s">
        <v>418</v>
      </c>
      <c r="D83" s="158" t="s">
        <v>599</v>
      </c>
      <c r="E83" s="155" t="s">
        <v>286</v>
      </c>
      <c r="F83" s="155" t="s">
        <v>368</v>
      </c>
      <c r="G83" s="157" t="s">
        <v>286</v>
      </c>
      <c r="H83" s="155" t="s">
        <v>286</v>
      </c>
      <c r="I83" s="157" t="s">
        <v>286</v>
      </c>
    </row>
    <row r="84" spans="1:9" ht="19.899999999999999" customHeight="1" x14ac:dyDescent="0.3">
      <c r="A84" s="153" t="s">
        <v>482</v>
      </c>
      <c r="B84" s="153" t="s">
        <v>411</v>
      </c>
      <c r="C84" s="153" t="s">
        <v>599</v>
      </c>
      <c r="D84" s="155" t="s">
        <v>806</v>
      </c>
      <c r="E84" s="181" t="s">
        <v>530</v>
      </c>
      <c r="F84" s="155" t="s">
        <v>286</v>
      </c>
      <c r="G84" s="157" t="s">
        <v>286</v>
      </c>
      <c r="H84" s="155" t="s">
        <v>286</v>
      </c>
      <c r="I84" s="157" t="s">
        <v>286</v>
      </c>
    </row>
    <row r="85" spans="1:9" ht="19.899999999999999" customHeight="1" x14ac:dyDescent="0.3">
      <c r="A85" s="155" t="s">
        <v>286</v>
      </c>
      <c r="B85" s="155" t="s">
        <v>368</v>
      </c>
      <c r="C85" s="157" t="s">
        <v>368</v>
      </c>
      <c r="D85" s="155" t="s">
        <v>368</v>
      </c>
      <c r="E85" s="182" t="s">
        <v>804</v>
      </c>
      <c r="F85" s="155" t="s">
        <v>286</v>
      </c>
      <c r="G85" s="157" t="s">
        <v>286</v>
      </c>
      <c r="H85" s="155" t="s">
        <v>286</v>
      </c>
      <c r="I85" s="157" t="s">
        <v>286</v>
      </c>
    </row>
    <row r="86" spans="1:9" ht="19.899999999999999" customHeight="1" x14ac:dyDescent="0.3">
      <c r="A86" s="153" t="s">
        <v>485</v>
      </c>
      <c r="B86" s="153" t="s">
        <v>368</v>
      </c>
      <c r="C86" s="158" t="s">
        <v>644</v>
      </c>
      <c r="D86" s="181" t="s">
        <v>530</v>
      </c>
      <c r="E86" s="157" t="s">
        <v>668</v>
      </c>
      <c r="F86" s="155" t="s">
        <v>286</v>
      </c>
      <c r="G86" s="157" t="s">
        <v>286</v>
      </c>
      <c r="H86" s="155" t="s">
        <v>286</v>
      </c>
      <c r="I86" s="157" t="s">
        <v>286</v>
      </c>
    </row>
    <row r="87" spans="1:9" ht="19.899999999999999" customHeight="1" x14ac:dyDescent="0.3">
      <c r="A87" s="155" t="s">
        <v>286</v>
      </c>
      <c r="B87" s="155" t="s">
        <v>411</v>
      </c>
      <c r="C87" s="181" t="s">
        <v>530</v>
      </c>
      <c r="D87" s="182" t="s">
        <v>804</v>
      </c>
      <c r="E87" s="157" t="s">
        <v>368</v>
      </c>
      <c r="F87" s="155" t="s">
        <v>286</v>
      </c>
      <c r="G87" s="157" t="s">
        <v>286</v>
      </c>
      <c r="H87" s="155" t="s">
        <v>286</v>
      </c>
      <c r="I87" s="157" t="s">
        <v>286</v>
      </c>
    </row>
    <row r="88" spans="1:9" ht="19.899999999999999" customHeight="1" x14ac:dyDescent="0.3">
      <c r="A88" s="153" t="s">
        <v>488</v>
      </c>
      <c r="B88" s="153" t="s">
        <v>411</v>
      </c>
      <c r="C88" s="182" t="s">
        <v>804</v>
      </c>
      <c r="D88" s="157" t="s">
        <v>368</v>
      </c>
      <c r="E88" s="157" t="s">
        <v>286</v>
      </c>
      <c r="F88" s="155" t="s">
        <v>286</v>
      </c>
      <c r="G88" s="183" t="str">
        <f t="shared" ref="G88:G89" si="3">F96</f>
        <v xml:space="preserve">Александр Зинченко [3/4] </v>
      </c>
      <c r="H88" s="155" t="s">
        <v>286</v>
      </c>
      <c r="I88" s="157" t="s">
        <v>286</v>
      </c>
    </row>
    <row r="89" spans="1:9" ht="19.899999999999999" customHeight="1" x14ac:dyDescent="0.3">
      <c r="A89" s="155" t="s">
        <v>286</v>
      </c>
      <c r="B89" s="155" t="s">
        <v>380</v>
      </c>
      <c r="C89" s="157" t="s">
        <v>545</v>
      </c>
      <c r="D89" s="157" t="s">
        <v>368</v>
      </c>
      <c r="E89" s="157" t="s">
        <v>286</v>
      </c>
      <c r="F89" s="155" t="s">
        <v>286</v>
      </c>
      <c r="G89" s="163" t="str">
        <f t="shared" si="3"/>
        <v xml:space="preserve">Анастасия Акчурина </v>
      </c>
      <c r="H89" s="155" t="s">
        <v>286</v>
      </c>
      <c r="I89" s="157" t="s">
        <v>286</v>
      </c>
    </row>
    <row r="90" spans="1:9" ht="19.899999999999999" customHeight="1" x14ac:dyDescent="0.3">
      <c r="A90" s="153" t="s">
        <v>491</v>
      </c>
      <c r="B90" s="153" t="s">
        <v>380</v>
      </c>
      <c r="C90" s="158" t="s">
        <v>768</v>
      </c>
      <c r="D90" s="157" t="s">
        <v>545</v>
      </c>
      <c r="E90" s="157" t="s">
        <v>286</v>
      </c>
      <c r="F90" s="155" t="s">
        <v>286</v>
      </c>
      <c r="G90" s="155" t="s">
        <v>844</v>
      </c>
      <c r="H90" s="155" t="s">
        <v>286</v>
      </c>
      <c r="I90" s="157" t="s">
        <v>286</v>
      </c>
    </row>
    <row r="91" spans="1:9" ht="19.899999999999999" customHeight="1" x14ac:dyDescent="0.3">
      <c r="A91" s="155" t="s">
        <v>286</v>
      </c>
      <c r="B91" s="155" t="s">
        <v>380</v>
      </c>
      <c r="C91" s="155" t="s">
        <v>378</v>
      </c>
      <c r="D91" s="158" t="s">
        <v>768</v>
      </c>
      <c r="E91" s="157" t="s">
        <v>286</v>
      </c>
      <c r="F91" s="155" t="s">
        <v>286</v>
      </c>
      <c r="G91" s="155" t="s">
        <v>368</v>
      </c>
      <c r="H91" s="155" t="s">
        <v>286</v>
      </c>
      <c r="I91" s="157" t="s">
        <v>286</v>
      </c>
    </row>
    <row r="92" spans="1:9" ht="19.899999999999999" customHeight="1" x14ac:dyDescent="0.3">
      <c r="A92" s="153" t="s">
        <v>494</v>
      </c>
      <c r="B92" s="153" t="s">
        <v>420</v>
      </c>
      <c r="C92" s="153" t="s">
        <v>642</v>
      </c>
      <c r="D92" s="155" t="s">
        <v>807</v>
      </c>
      <c r="E92" s="180" t="s">
        <v>808</v>
      </c>
      <c r="F92" s="155" t="s">
        <v>286</v>
      </c>
      <c r="G92" s="155" t="s">
        <v>286</v>
      </c>
      <c r="H92" s="155" t="s">
        <v>286</v>
      </c>
      <c r="I92" s="157" t="s">
        <v>286</v>
      </c>
    </row>
    <row r="93" spans="1:9" ht="19.899999999999999" customHeight="1" x14ac:dyDescent="0.3">
      <c r="A93" s="155" t="s">
        <v>286</v>
      </c>
      <c r="B93" s="155" t="s">
        <v>368</v>
      </c>
      <c r="C93" s="157" t="s">
        <v>368</v>
      </c>
      <c r="D93" s="155" t="s">
        <v>368</v>
      </c>
      <c r="E93" s="179" t="s">
        <v>748</v>
      </c>
      <c r="F93" s="155" t="s">
        <v>286</v>
      </c>
      <c r="G93" s="155" t="s">
        <v>286</v>
      </c>
      <c r="H93" s="155" t="s">
        <v>286</v>
      </c>
      <c r="I93" s="157" t="s">
        <v>286</v>
      </c>
    </row>
    <row r="94" spans="1:9" ht="19.899999999999999" customHeight="1" x14ac:dyDescent="0.3">
      <c r="A94" s="153" t="s">
        <v>498</v>
      </c>
      <c r="B94" s="153" t="s">
        <v>368</v>
      </c>
      <c r="C94" s="158" t="s">
        <v>651</v>
      </c>
      <c r="D94" s="181" t="s">
        <v>808</v>
      </c>
      <c r="E94" s="155" t="s">
        <v>809</v>
      </c>
      <c r="F94" s="155" t="s">
        <v>286</v>
      </c>
      <c r="G94" s="155" t="s">
        <v>286</v>
      </c>
      <c r="H94" s="155" t="s">
        <v>286</v>
      </c>
      <c r="I94" s="157" t="s">
        <v>286</v>
      </c>
    </row>
    <row r="95" spans="1:9" ht="19.899999999999999" customHeight="1" x14ac:dyDescent="0.3">
      <c r="A95" s="155" t="s">
        <v>286</v>
      </c>
      <c r="B95" s="155" t="s">
        <v>415</v>
      </c>
      <c r="C95" s="181" t="s">
        <v>808</v>
      </c>
      <c r="D95" s="182" t="s">
        <v>748</v>
      </c>
      <c r="E95" s="155" t="s">
        <v>368</v>
      </c>
      <c r="F95" s="155" t="s">
        <v>286</v>
      </c>
      <c r="G95" s="155" t="s">
        <v>286</v>
      </c>
      <c r="H95" s="155" t="s">
        <v>286</v>
      </c>
      <c r="I95" s="157" t="s">
        <v>286</v>
      </c>
    </row>
    <row r="96" spans="1:9" ht="19.899999999999999" customHeight="1" x14ac:dyDescent="0.3">
      <c r="A96" s="153" t="s">
        <v>501</v>
      </c>
      <c r="B96" s="153" t="s">
        <v>380</v>
      </c>
      <c r="C96" s="182" t="s">
        <v>748</v>
      </c>
      <c r="D96" s="157" t="s">
        <v>368</v>
      </c>
      <c r="E96" s="155" t="s">
        <v>286</v>
      </c>
      <c r="F96" s="181" t="s">
        <v>810</v>
      </c>
      <c r="G96" s="155" t="s">
        <v>286</v>
      </c>
      <c r="H96" s="155" t="s">
        <v>286</v>
      </c>
      <c r="I96" s="157" t="s">
        <v>286</v>
      </c>
    </row>
    <row r="97" spans="1:9" ht="19.899999999999999" customHeight="1" x14ac:dyDescent="0.3">
      <c r="A97" s="155" t="s">
        <v>286</v>
      </c>
      <c r="B97" s="155" t="s">
        <v>368</v>
      </c>
      <c r="C97" s="157" t="s">
        <v>368</v>
      </c>
      <c r="D97" s="157" t="s">
        <v>368</v>
      </c>
      <c r="E97" s="155" t="s">
        <v>286</v>
      </c>
      <c r="F97" s="182" t="s">
        <v>811</v>
      </c>
      <c r="G97" s="155" t="s">
        <v>286</v>
      </c>
      <c r="H97" s="155" t="s">
        <v>286</v>
      </c>
      <c r="I97" s="157" t="s">
        <v>286</v>
      </c>
    </row>
    <row r="98" spans="1:9" ht="19.899999999999999" customHeight="1" x14ac:dyDescent="0.3">
      <c r="A98" s="153" t="s">
        <v>504</v>
      </c>
      <c r="B98" s="153" t="s">
        <v>368</v>
      </c>
      <c r="C98" s="158" t="s">
        <v>652</v>
      </c>
      <c r="D98" s="157" t="s">
        <v>443</v>
      </c>
      <c r="E98" s="155" t="s">
        <v>286</v>
      </c>
      <c r="F98" s="157" t="s">
        <v>812</v>
      </c>
      <c r="G98" s="155" t="s">
        <v>286</v>
      </c>
      <c r="H98" s="155" t="s">
        <v>286</v>
      </c>
      <c r="I98" s="157" t="s">
        <v>286</v>
      </c>
    </row>
    <row r="99" spans="1:9" ht="19.899999999999999" customHeight="1" x14ac:dyDescent="0.3">
      <c r="A99" s="155" t="s">
        <v>286</v>
      </c>
      <c r="B99" s="155" t="s">
        <v>442</v>
      </c>
      <c r="C99" s="155" t="s">
        <v>443</v>
      </c>
      <c r="D99" s="158" t="s">
        <v>660</v>
      </c>
      <c r="E99" s="155" t="s">
        <v>286</v>
      </c>
      <c r="F99" s="157" t="s">
        <v>368</v>
      </c>
      <c r="G99" s="155" t="s">
        <v>286</v>
      </c>
      <c r="H99" s="155" t="s">
        <v>286</v>
      </c>
      <c r="I99" s="157" t="s">
        <v>286</v>
      </c>
    </row>
    <row r="100" spans="1:9" ht="19.899999999999999" customHeight="1" x14ac:dyDescent="0.3">
      <c r="A100" s="153" t="s">
        <v>508</v>
      </c>
      <c r="B100" s="153" t="s">
        <v>380</v>
      </c>
      <c r="C100" s="153" t="s">
        <v>660</v>
      </c>
      <c r="D100" s="155" t="s">
        <v>368</v>
      </c>
      <c r="E100" s="181" t="s">
        <v>810</v>
      </c>
      <c r="F100" s="157" t="s">
        <v>286</v>
      </c>
      <c r="G100" s="155" t="s">
        <v>286</v>
      </c>
      <c r="H100" s="155" t="s">
        <v>286</v>
      </c>
      <c r="I100" s="157" t="s">
        <v>286</v>
      </c>
    </row>
    <row r="101" spans="1:9" ht="19.899999999999999" customHeight="1" x14ac:dyDescent="0.3">
      <c r="A101" s="155" t="s">
        <v>286</v>
      </c>
      <c r="B101" s="155" t="s">
        <v>368</v>
      </c>
      <c r="C101" s="157" t="s">
        <v>368</v>
      </c>
      <c r="D101" s="155" t="s">
        <v>368</v>
      </c>
      <c r="E101" s="182" t="s">
        <v>811</v>
      </c>
      <c r="F101" s="157" t="s">
        <v>286</v>
      </c>
      <c r="G101" s="155" t="s">
        <v>286</v>
      </c>
      <c r="H101" s="155" t="s">
        <v>286</v>
      </c>
      <c r="I101" s="157" t="s">
        <v>286</v>
      </c>
    </row>
    <row r="102" spans="1:9" ht="19.899999999999999" customHeight="1" x14ac:dyDescent="0.3">
      <c r="A102" s="153" t="s">
        <v>510</v>
      </c>
      <c r="B102" s="153" t="s">
        <v>368</v>
      </c>
      <c r="C102" s="158" t="s">
        <v>511</v>
      </c>
      <c r="D102" s="181" t="s">
        <v>810</v>
      </c>
      <c r="E102" s="157" t="s">
        <v>638</v>
      </c>
      <c r="F102" s="157" t="s">
        <v>286</v>
      </c>
      <c r="G102" s="155" t="s">
        <v>286</v>
      </c>
      <c r="H102" s="155" t="s">
        <v>286</v>
      </c>
      <c r="I102" s="157" t="s">
        <v>286</v>
      </c>
    </row>
    <row r="103" spans="1:9" ht="19.899999999999999" customHeight="1" x14ac:dyDescent="0.3">
      <c r="A103" s="155" t="s">
        <v>286</v>
      </c>
      <c r="B103" s="155" t="s">
        <v>380</v>
      </c>
      <c r="C103" s="181" t="s">
        <v>810</v>
      </c>
      <c r="D103" s="182" t="s">
        <v>811</v>
      </c>
      <c r="E103" s="157" t="s">
        <v>368</v>
      </c>
      <c r="F103" s="157" t="s">
        <v>286</v>
      </c>
      <c r="G103" s="155" t="s">
        <v>286</v>
      </c>
      <c r="H103" s="155" t="s">
        <v>286</v>
      </c>
      <c r="I103" s="157" t="s">
        <v>286</v>
      </c>
    </row>
    <row r="104" spans="1:9" ht="19.899999999999999" customHeight="1" x14ac:dyDescent="0.3">
      <c r="A104" s="153" t="s">
        <v>513</v>
      </c>
      <c r="B104" s="153" t="s">
        <v>380</v>
      </c>
      <c r="C104" s="182" t="s">
        <v>811</v>
      </c>
      <c r="D104" s="157" t="s">
        <v>368</v>
      </c>
      <c r="E104" s="157" t="s">
        <v>286</v>
      </c>
      <c r="F104" s="157" t="s">
        <v>286</v>
      </c>
      <c r="G104" s="155" t="s">
        <v>286</v>
      </c>
      <c r="H104" s="184" t="str">
        <f t="shared" ref="H104:H105" si="4">G120</f>
        <v xml:space="preserve">Родион Алимов [2] </v>
      </c>
      <c r="I104" s="157" t="s">
        <v>286</v>
      </c>
    </row>
    <row r="105" spans="1:9" ht="19.899999999999999" customHeight="1" x14ac:dyDescent="0.3">
      <c r="A105" s="155" t="s">
        <v>286</v>
      </c>
      <c r="B105" s="155" t="s">
        <v>411</v>
      </c>
      <c r="C105" s="157" t="s">
        <v>537</v>
      </c>
      <c r="D105" s="157" t="s">
        <v>368</v>
      </c>
      <c r="E105" s="157" t="s">
        <v>286</v>
      </c>
      <c r="F105" s="157" t="s">
        <v>286</v>
      </c>
      <c r="G105" s="155" t="s">
        <v>286</v>
      </c>
      <c r="H105" s="162" t="str">
        <f t="shared" si="4"/>
        <v xml:space="preserve">Алина Давлетова </v>
      </c>
      <c r="I105" s="157" t="s">
        <v>286</v>
      </c>
    </row>
    <row r="106" spans="1:9" ht="19.899999999999999" customHeight="1" x14ac:dyDescent="0.3">
      <c r="A106" s="153" t="s">
        <v>514</v>
      </c>
      <c r="B106" s="153" t="s">
        <v>393</v>
      </c>
      <c r="C106" s="158" t="s">
        <v>675</v>
      </c>
      <c r="D106" s="157" t="s">
        <v>537</v>
      </c>
      <c r="E106" s="157" t="s">
        <v>286</v>
      </c>
      <c r="F106" s="157" t="s">
        <v>286</v>
      </c>
      <c r="G106" s="155" t="s">
        <v>286</v>
      </c>
      <c r="H106" s="157" t="s">
        <v>1017</v>
      </c>
      <c r="I106" s="157" t="s">
        <v>286</v>
      </c>
    </row>
    <row r="107" spans="1:9" ht="19.899999999999999" customHeight="1" x14ac:dyDescent="0.3">
      <c r="A107" s="155" t="s">
        <v>286</v>
      </c>
      <c r="B107" s="155" t="s">
        <v>420</v>
      </c>
      <c r="C107" s="155" t="s">
        <v>495</v>
      </c>
      <c r="D107" s="158" t="s">
        <v>675</v>
      </c>
      <c r="E107" s="157" t="s">
        <v>286</v>
      </c>
      <c r="F107" s="157" t="s">
        <v>286</v>
      </c>
      <c r="G107" s="155" t="s">
        <v>286</v>
      </c>
      <c r="H107" s="157" t="s">
        <v>368</v>
      </c>
      <c r="I107" s="157" t="s">
        <v>286</v>
      </c>
    </row>
    <row r="108" spans="1:9" ht="19.899999999999999" customHeight="1" x14ac:dyDescent="0.3">
      <c r="A108" s="153" t="s">
        <v>517</v>
      </c>
      <c r="B108" s="153" t="s">
        <v>420</v>
      </c>
      <c r="C108" s="153" t="s">
        <v>624</v>
      </c>
      <c r="D108" s="155" t="s">
        <v>813</v>
      </c>
      <c r="E108" s="180" t="s">
        <v>814</v>
      </c>
      <c r="F108" s="157" t="s">
        <v>286</v>
      </c>
      <c r="G108" s="155" t="s">
        <v>286</v>
      </c>
      <c r="H108" s="157" t="s">
        <v>286</v>
      </c>
      <c r="I108" s="157" t="s">
        <v>286</v>
      </c>
    </row>
    <row r="109" spans="1:9" ht="19.899999999999999" customHeight="1" x14ac:dyDescent="0.3">
      <c r="A109" s="155" t="s">
        <v>286</v>
      </c>
      <c r="B109" s="155" t="s">
        <v>368</v>
      </c>
      <c r="C109" s="157" t="s">
        <v>368</v>
      </c>
      <c r="D109" s="155" t="s">
        <v>368</v>
      </c>
      <c r="E109" s="179" t="s">
        <v>747</v>
      </c>
      <c r="F109" s="157" t="s">
        <v>286</v>
      </c>
      <c r="G109" s="155" t="s">
        <v>286</v>
      </c>
      <c r="H109" s="157" t="s">
        <v>286</v>
      </c>
      <c r="I109" s="157" t="s">
        <v>286</v>
      </c>
    </row>
    <row r="110" spans="1:9" ht="19.899999999999999" customHeight="1" x14ac:dyDescent="0.3">
      <c r="A110" s="153" t="s">
        <v>520</v>
      </c>
      <c r="B110" s="153" t="s">
        <v>368</v>
      </c>
      <c r="C110" s="158" t="s">
        <v>658</v>
      </c>
      <c r="D110" s="181" t="s">
        <v>814</v>
      </c>
      <c r="E110" s="155" t="s">
        <v>815</v>
      </c>
      <c r="F110" s="157" t="s">
        <v>286</v>
      </c>
      <c r="G110" s="155" t="s">
        <v>286</v>
      </c>
      <c r="H110" s="157" t="s">
        <v>286</v>
      </c>
      <c r="I110" s="157" t="s">
        <v>286</v>
      </c>
    </row>
    <row r="111" spans="1:9" ht="19.899999999999999" customHeight="1" x14ac:dyDescent="0.3">
      <c r="A111" s="155" t="s">
        <v>286</v>
      </c>
      <c r="B111" s="155" t="s">
        <v>415</v>
      </c>
      <c r="C111" s="181" t="s">
        <v>814</v>
      </c>
      <c r="D111" s="182" t="s">
        <v>747</v>
      </c>
      <c r="E111" s="155" t="s">
        <v>368</v>
      </c>
      <c r="F111" s="157" t="s">
        <v>286</v>
      </c>
      <c r="G111" s="155" t="s">
        <v>286</v>
      </c>
      <c r="H111" s="157" t="s">
        <v>286</v>
      </c>
      <c r="I111" s="157" t="s">
        <v>286</v>
      </c>
    </row>
    <row r="112" spans="1:9" ht="19.899999999999999" customHeight="1" x14ac:dyDescent="0.3">
      <c r="A112" s="153" t="s">
        <v>522</v>
      </c>
      <c r="B112" s="153" t="s">
        <v>370</v>
      </c>
      <c r="C112" s="182" t="s">
        <v>747</v>
      </c>
      <c r="D112" s="157" t="s">
        <v>368</v>
      </c>
      <c r="E112" s="155" t="s">
        <v>286</v>
      </c>
      <c r="F112" s="180" t="s">
        <v>702</v>
      </c>
      <c r="G112" s="155" t="s">
        <v>286</v>
      </c>
      <c r="H112" s="157" t="s">
        <v>286</v>
      </c>
      <c r="I112" s="157" t="s">
        <v>286</v>
      </c>
    </row>
    <row r="113" spans="1:9" ht="19.899999999999999" customHeight="1" x14ac:dyDescent="0.3">
      <c r="A113" s="155" t="s">
        <v>286</v>
      </c>
      <c r="B113" s="155" t="s">
        <v>408</v>
      </c>
      <c r="C113" s="157" t="s">
        <v>816</v>
      </c>
      <c r="D113" s="157" t="s">
        <v>368</v>
      </c>
      <c r="E113" s="155" t="s">
        <v>286</v>
      </c>
      <c r="F113" s="179" t="s">
        <v>817</v>
      </c>
      <c r="G113" s="155" t="s">
        <v>286</v>
      </c>
      <c r="H113" s="157" t="s">
        <v>286</v>
      </c>
      <c r="I113" s="157" t="s">
        <v>286</v>
      </c>
    </row>
    <row r="114" spans="1:9" ht="19.899999999999999" customHeight="1" x14ac:dyDescent="0.3">
      <c r="A114" s="153" t="s">
        <v>524</v>
      </c>
      <c r="B114" s="153" t="s">
        <v>370</v>
      </c>
      <c r="C114" s="158" t="s">
        <v>654</v>
      </c>
      <c r="D114" s="157" t="s">
        <v>816</v>
      </c>
      <c r="E114" s="155" t="s">
        <v>286</v>
      </c>
      <c r="F114" s="155" t="s">
        <v>818</v>
      </c>
      <c r="G114" s="155" t="s">
        <v>286</v>
      </c>
      <c r="H114" s="157" t="s">
        <v>286</v>
      </c>
      <c r="I114" s="157" t="s">
        <v>286</v>
      </c>
    </row>
    <row r="115" spans="1:9" ht="19.899999999999999" customHeight="1" x14ac:dyDescent="0.3">
      <c r="A115" s="155" t="s">
        <v>286</v>
      </c>
      <c r="B115" s="155" t="s">
        <v>380</v>
      </c>
      <c r="C115" s="155" t="s">
        <v>462</v>
      </c>
      <c r="D115" s="158" t="s">
        <v>654</v>
      </c>
      <c r="E115" s="155" t="s">
        <v>286</v>
      </c>
      <c r="F115" s="155" t="s">
        <v>368</v>
      </c>
      <c r="G115" s="155" t="s">
        <v>286</v>
      </c>
      <c r="H115" s="157" t="s">
        <v>286</v>
      </c>
      <c r="I115" s="157" t="s">
        <v>286</v>
      </c>
    </row>
    <row r="116" spans="1:9" ht="19.899999999999999" customHeight="1" x14ac:dyDescent="0.3">
      <c r="A116" s="153" t="s">
        <v>527</v>
      </c>
      <c r="B116" s="153" t="s">
        <v>380</v>
      </c>
      <c r="C116" s="153" t="s">
        <v>737</v>
      </c>
      <c r="D116" s="155" t="s">
        <v>819</v>
      </c>
      <c r="E116" s="181" t="s">
        <v>702</v>
      </c>
      <c r="F116" s="155" t="s">
        <v>286</v>
      </c>
      <c r="G116" s="155" t="s">
        <v>286</v>
      </c>
      <c r="H116" s="157" t="s">
        <v>286</v>
      </c>
      <c r="I116" s="157" t="s">
        <v>286</v>
      </c>
    </row>
    <row r="117" spans="1:9" ht="19.899999999999999" customHeight="1" x14ac:dyDescent="0.3">
      <c r="A117" s="155" t="s">
        <v>286</v>
      </c>
      <c r="B117" s="155" t="s">
        <v>368</v>
      </c>
      <c r="C117" s="157" t="s">
        <v>368</v>
      </c>
      <c r="D117" s="155" t="s">
        <v>368</v>
      </c>
      <c r="E117" s="182" t="s">
        <v>817</v>
      </c>
      <c r="F117" s="155" t="s">
        <v>286</v>
      </c>
      <c r="G117" s="155" t="s">
        <v>286</v>
      </c>
      <c r="H117" s="157" t="s">
        <v>286</v>
      </c>
      <c r="I117" s="157" t="s">
        <v>286</v>
      </c>
    </row>
    <row r="118" spans="1:9" ht="19.899999999999999" customHeight="1" x14ac:dyDescent="0.3">
      <c r="A118" s="153" t="s">
        <v>531</v>
      </c>
      <c r="B118" s="153" t="s">
        <v>368</v>
      </c>
      <c r="C118" s="158" t="s">
        <v>532</v>
      </c>
      <c r="D118" s="181" t="s">
        <v>702</v>
      </c>
      <c r="E118" s="157" t="s">
        <v>610</v>
      </c>
      <c r="F118" s="155" t="s">
        <v>286</v>
      </c>
      <c r="G118" s="155" t="s">
        <v>286</v>
      </c>
      <c r="H118" s="157" t="s">
        <v>286</v>
      </c>
      <c r="I118" s="157" t="s">
        <v>286</v>
      </c>
    </row>
    <row r="119" spans="1:9" ht="19.899999999999999" customHeight="1" x14ac:dyDescent="0.3">
      <c r="A119" s="155" t="s">
        <v>286</v>
      </c>
      <c r="B119" s="155" t="s">
        <v>415</v>
      </c>
      <c r="C119" s="181" t="s">
        <v>702</v>
      </c>
      <c r="D119" s="182" t="s">
        <v>817</v>
      </c>
      <c r="E119" s="157" t="s">
        <v>368</v>
      </c>
      <c r="F119" s="155" t="s">
        <v>286</v>
      </c>
      <c r="G119" s="155" t="s">
        <v>286</v>
      </c>
      <c r="H119" s="157" t="s">
        <v>286</v>
      </c>
      <c r="I119" s="157" t="s">
        <v>286</v>
      </c>
    </row>
    <row r="120" spans="1:9" ht="19.899999999999999" customHeight="1" x14ac:dyDescent="0.3">
      <c r="A120" s="153" t="s">
        <v>534</v>
      </c>
      <c r="B120" s="153" t="s">
        <v>380</v>
      </c>
      <c r="C120" s="182" t="s">
        <v>817</v>
      </c>
      <c r="D120" s="157" t="s">
        <v>368</v>
      </c>
      <c r="E120" s="157" t="s">
        <v>286</v>
      </c>
      <c r="F120" s="155" t="s">
        <v>286</v>
      </c>
      <c r="G120" s="184" t="str">
        <f t="shared" ref="G120:G121" si="5">F128</f>
        <v xml:space="preserve">Родион Алимов [2] </v>
      </c>
      <c r="H120" s="157" t="s">
        <v>286</v>
      </c>
      <c r="I120" s="157" t="s">
        <v>286</v>
      </c>
    </row>
    <row r="121" spans="1:9" ht="19.899999999999999" customHeight="1" x14ac:dyDescent="0.3">
      <c r="A121" s="155" t="s">
        <v>286</v>
      </c>
      <c r="B121" s="155" t="s">
        <v>380</v>
      </c>
      <c r="C121" s="157" t="s">
        <v>820</v>
      </c>
      <c r="D121" s="157" t="s">
        <v>368</v>
      </c>
      <c r="E121" s="157" t="s">
        <v>286</v>
      </c>
      <c r="F121" s="155" t="s">
        <v>286</v>
      </c>
      <c r="G121" s="162" t="str">
        <f t="shared" si="5"/>
        <v xml:space="preserve">Алина Давлетова </v>
      </c>
      <c r="H121" s="157" t="s">
        <v>286</v>
      </c>
      <c r="I121" s="157" t="s">
        <v>286</v>
      </c>
    </row>
    <row r="122" spans="1:9" ht="19.899999999999999" customHeight="1" x14ac:dyDescent="0.3">
      <c r="A122" s="153" t="s">
        <v>536</v>
      </c>
      <c r="B122" s="153" t="s">
        <v>380</v>
      </c>
      <c r="C122" s="158" t="s">
        <v>821</v>
      </c>
      <c r="D122" s="157" t="s">
        <v>820</v>
      </c>
      <c r="E122" s="157" t="s">
        <v>286</v>
      </c>
      <c r="F122" s="155" t="s">
        <v>286</v>
      </c>
      <c r="G122" s="157" t="s">
        <v>843</v>
      </c>
      <c r="H122" s="157" t="s">
        <v>286</v>
      </c>
      <c r="I122" s="157" t="s">
        <v>286</v>
      </c>
    </row>
    <row r="123" spans="1:9" ht="19.899999999999999" customHeight="1" x14ac:dyDescent="0.3">
      <c r="A123" s="155" t="s">
        <v>286</v>
      </c>
      <c r="B123" s="155" t="s">
        <v>411</v>
      </c>
      <c r="C123" s="155" t="s">
        <v>704</v>
      </c>
      <c r="D123" s="158" t="s">
        <v>821</v>
      </c>
      <c r="E123" s="157" t="s">
        <v>286</v>
      </c>
      <c r="F123" s="155" t="s">
        <v>286</v>
      </c>
      <c r="G123" s="157" t="s">
        <v>368</v>
      </c>
      <c r="H123" s="157" t="s">
        <v>286</v>
      </c>
      <c r="I123" s="157" t="s">
        <v>286</v>
      </c>
    </row>
    <row r="124" spans="1:9" ht="19.899999999999999" customHeight="1" x14ac:dyDescent="0.3">
      <c r="A124" s="153" t="s">
        <v>539</v>
      </c>
      <c r="B124" s="153" t="s">
        <v>600</v>
      </c>
      <c r="C124" s="153" t="s">
        <v>772</v>
      </c>
      <c r="D124" s="155" t="s">
        <v>822</v>
      </c>
      <c r="E124" s="157" t="s">
        <v>820</v>
      </c>
      <c r="F124" s="155" t="s">
        <v>286</v>
      </c>
      <c r="G124" s="157" t="s">
        <v>286</v>
      </c>
      <c r="H124" s="157" t="s">
        <v>286</v>
      </c>
      <c r="I124" s="157" t="s">
        <v>286</v>
      </c>
    </row>
    <row r="125" spans="1:9" ht="19.899999999999999" customHeight="1" x14ac:dyDescent="0.3">
      <c r="A125" s="155" t="s">
        <v>286</v>
      </c>
      <c r="B125" s="155" t="s">
        <v>368</v>
      </c>
      <c r="C125" s="157" t="s">
        <v>368</v>
      </c>
      <c r="D125" s="155" t="s">
        <v>368</v>
      </c>
      <c r="E125" s="158" t="s">
        <v>821</v>
      </c>
      <c r="F125" s="155" t="s">
        <v>286</v>
      </c>
      <c r="G125" s="157" t="s">
        <v>286</v>
      </c>
      <c r="H125" s="157" t="s">
        <v>286</v>
      </c>
      <c r="I125" s="157" t="s">
        <v>286</v>
      </c>
    </row>
    <row r="126" spans="1:9" ht="19.899999999999999" customHeight="1" x14ac:dyDescent="0.3">
      <c r="A126" s="153" t="s">
        <v>544</v>
      </c>
      <c r="B126" s="153" t="s">
        <v>368</v>
      </c>
      <c r="C126" s="158" t="s">
        <v>671</v>
      </c>
      <c r="D126" s="181" t="s">
        <v>823</v>
      </c>
      <c r="E126" s="155" t="s">
        <v>509</v>
      </c>
      <c r="F126" s="155" t="s">
        <v>286</v>
      </c>
      <c r="G126" s="157" t="s">
        <v>286</v>
      </c>
      <c r="H126" s="157" t="s">
        <v>286</v>
      </c>
      <c r="I126" s="157" t="s">
        <v>286</v>
      </c>
    </row>
    <row r="127" spans="1:9" ht="19.899999999999999" customHeight="1" x14ac:dyDescent="0.3">
      <c r="A127" s="155" t="s">
        <v>286</v>
      </c>
      <c r="B127" s="155" t="s">
        <v>370</v>
      </c>
      <c r="C127" s="181" t="s">
        <v>823</v>
      </c>
      <c r="D127" s="182" t="s">
        <v>745</v>
      </c>
      <c r="E127" s="155" t="s">
        <v>368</v>
      </c>
      <c r="F127" s="155" t="s">
        <v>286</v>
      </c>
      <c r="G127" s="157" t="s">
        <v>286</v>
      </c>
      <c r="H127" s="157" t="s">
        <v>286</v>
      </c>
      <c r="I127" s="157" t="s">
        <v>286</v>
      </c>
    </row>
    <row r="128" spans="1:9" ht="19.899999999999999" customHeight="1" x14ac:dyDescent="0.3">
      <c r="A128" s="153" t="s">
        <v>547</v>
      </c>
      <c r="B128" s="153" t="s">
        <v>370</v>
      </c>
      <c r="C128" s="182" t="s">
        <v>745</v>
      </c>
      <c r="D128" s="157" t="s">
        <v>368</v>
      </c>
      <c r="E128" s="155" t="s">
        <v>286</v>
      </c>
      <c r="F128" s="181" t="s">
        <v>824</v>
      </c>
      <c r="G128" s="157" t="s">
        <v>286</v>
      </c>
      <c r="H128" s="157" t="s">
        <v>286</v>
      </c>
      <c r="I128" s="157" t="s">
        <v>286</v>
      </c>
    </row>
    <row r="129" spans="1:9" ht="19.899999999999999" customHeight="1" x14ac:dyDescent="0.3">
      <c r="A129" s="155" t="s">
        <v>286</v>
      </c>
      <c r="B129" s="155" t="s">
        <v>368</v>
      </c>
      <c r="C129" s="157" t="s">
        <v>368</v>
      </c>
      <c r="D129" s="157" t="s">
        <v>368</v>
      </c>
      <c r="E129" s="155" t="s">
        <v>286</v>
      </c>
      <c r="F129" s="182" t="s">
        <v>825</v>
      </c>
      <c r="G129" s="157" t="s">
        <v>286</v>
      </c>
      <c r="H129" s="157" t="s">
        <v>286</v>
      </c>
      <c r="I129" s="157" t="s">
        <v>286</v>
      </c>
    </row>
    <row r="130" spans="1:9" ht="19.899999999999999" customHeight="1" x14ac:dyDescent="0.3">
      <c r="A130" s="153" t="s">
        <v>549</v>
      </c>
      <c r="B130" s="153" t="s">
        <v>368</v>
      </c>
      <c r="C130" s="158" t="s">
        <v>673</v>
      </c>
      <c r="D130" s="157" t="s">
        <v>451</v>
      </c>
      <c r="E130" s="155" t="s">
        <v>286</v>
      </c>
      <c r="F130" s="157" t="s">
        <v>826</v>
      </c>
      <c r="G130" s="157" t="s">
        <v>286</v>
      </c>
      <c r="H130" s="157" t="s">
        <v>286</v>
      </c>
      <c r="I130" s="157" t="s">
        <v>286</v>
      </c>
    </row>
    <row r="131" spans="1:9" ht="19.899999999999999" customHeight="1" x14ac:dyDescent="0.3">
      <c r="A131" s="155" t="s">
        <v>286</v>
      </c>
      <c r="B131" s="155" t="s">
        <v>393</v>
      </c>
      <c r="C131" s="155" t="s">
        <v>451</v>
      </c>
      <c r="D131" s="158" t="s">
        <v>629</v>
      </c>
      <c r="E131" s="155" t="s">
        <v>286</v>
      </c>
      <c r="F131" s="157" t="s">
        <v>368</v>
      </c>
      <c r="G131" s="157" t="s">
        <v>286</v>
      </c>
      <c r="H131" s="157" t="s">
        <v>286</v>
      </c>
      <c r="I131" s="157" t="s">
        <v>286</v>
      </c>
    </row>
    <row r="132" spans="1:9" ht="19.899999999999999" customHeight="1" x14ac:dyDescent="0.3">
      <c r="A132" s="153" t="s">
        <v>553</v>
      </c>
      <c r="B132" s="153" t="s">
        <v>393</v>
      </c>
      <c r="C132" s="153" t="s">
        <v>629</v>
      </c>
      <c r="D132" s="155" t="s">
        <v>368</v>
      </c>
      <c r="E132" s="181" t="s">
        <v>824</v>
      </c>
      <c r="F132" s="157" t="s">
        <v>286</v>
      </c>
      <c r="G132" s="157" t="s">
        <v>286</v>
      </c>
      <c r="H132" s="157" t="s">
        <v>286</v>
      </c>
      <c r="I132" s="157" t="s">
        <v>286</v>
      </c>
    </row>
    <row r="133" spans="1:9" ht="19.899999999999999" customHeight="1" x14ac:dyDescent="0.3">
      <c r="A133" s="155" t="s">
        <v>286</v>
      </c>
      <c r="B133" s="155" t="s">
        <v>368</v>
      </c>
      <c r="C133" s="157" t="s">
        <v>368</v>
      </c>
      <c r="D133" s="155" t="s">
        <v>368</v>
      </c>
      <c r="E133" s="182" t="s">
        <v>825</v>
      </c>
      <c r="F133" s="157" t="s">
        <v>286</v>
      </c>
      <c r="G133" s="157" t="s">
        <v>286</v>
      </c>
      <c r="H133" s="157" t="s">
        <v>286</v>
      </c>
      <c r="I133" s="157" t="s">
        <v>286</v>
      </c>
    </row>
    <row r="134" spans="1:9" ht="19.899999999999999" customHeight="1" x14ac:dyDescent="0.3">
      <c r="A134" s="153" t="s">
        <v>555</v>
      </c>
      <c r="B134" s="153" t="s">
        <v>368</v>
      </c>
      <c r="C134" s="158" t="s">
        <v>556</v>
      </c>
      <c r="D134" s="181" t="s">
        <v>824</v>
      </c>
      <c r="E134" s="157" t="s">
        <v>387</v>
      </c>
      <c r="F134" s="157" t="s">
        <v>286</v>
      </c>
      <c r="G134" s="157" t="s">
        <v>286</v>
      </c>
      <c r="H134" s="157" t="s">
        <v>286</v>
      </c>
      <c r="I134" s="157" t="s">
        <v>286</v>
      </c>
    </row>
    <row r="135" spans="1:9" ht="19.899999999999999" customHeight="1" x14ac:dyDescent="0.3">
      <c r="A135" s="155" t="s">
        <v>286</v>
      </c>
      <c r="B135" s="155" t="s">
        <v>600</v>
      </c>
      <c r="C135" s="181" t="s">
        <v>824</v>
      </c>
      <c r="D135" s="182" t="s">
        <v>825</v>
      </c>
      <c r="E135" s="157" t="s">
        <v>368</v>
      </c>
      <c r="F135" s="157" t="s">
        <v>286</v>
      </c>
      <c r="G135" s="157" t="s">
        <v>286</v>
      </c>
      <c r="H135" s="157" t="s">
        <v>286</v>
      </c>
      <c r="I135" s="157" t="s">
        <v>286</v>
      </c>
    </row>
    <row r="136" spans="1:9" ht="19.899999999999999" customHeight="1" x14ac:dyDescent="0.3">
      <c r="A136" s="153" t="s">
        <v>557</v>
      </c>
      <c r="B136" s="153" t="s">
        <v>600</v>
      </c>
      <c r="C136" s="182" t="s">
        <v>825</v>
      </c>
      <c r="D136" s="157" t="s">
        <v>368</v>
      </c>
      <c r="E136" s="157" t="s">
        <v>286</v>
      </c>
      <c r="F136" s="157" t="s">
        <v>286</v>
      </c>
      <c r="G136" s="157" t="s">
        <v>286</v>
      </c>
      <c r="H136" s="157" t="s">
        <v>286</v>
      </c>
      <c r="I136" s="157" t="s">
        <v>286</v>
      </c>
    </row>
    <row r="137" spans="1:9" ht="25.15" customHeight="1" x14ac:dyDescent="0.3">
      <c r="A137" s="157" t="s">
        <v>286</v>
      </c>
      <c r="B137" s="157" t="s">
        <v>368</v>
      </c>
      <c r="C137" s="157" t="s">
        <v>286</v>
      </c>
      <c r="D137" s="157" t="s">
        <v>368</v>
      </c>
      <c r="E137" s="157" t="s">
        <v>286</v>
      </c>
      <c r="F137" s="157" t="s">
        <v>286</v>
      </c>
      <c r="G137" s="157" t="s">
        <v>286</v>
      </c>
      <c r="H137" s="157" t="s">
        <v>368</v>
      </c>
      <c r="I137" s="157" t="s">
        <v>286</v>
      </c>
    </row>
    <row r="138" spans="1:9" ht="25.15" customHeight="1" x14ac:dyDescent="0.3">
      <c r="A138" s="157"/>
      <c r="B138" s="157"/>
      <c r="C138" s="157"/>
      <c r="D138" s="157"/>
      <c r="E138" s="157"/>
      <c r="F138" s="157"/>
      <c r="G138" s="157"/>
      <c r="H138" s="157"/>
      <c r="I138" s="157"/>
    </row>
    <row r="139" spans="1:9" ht="18.600000000000001" customHeight="1" x14ac:dyDescent="0.3">
      <c r="A139" s="92"/>
      <c r="B139" s="92"/>
      <c r="C139" s="92"/>
      <c r="D139" s="92"/>
      <c r="E139" s="92"/>
      <c r="F139" s="92"/>
      <c r="G139" s="92"/>
      <c r="H139" s="92"/>
      <c r="I139" s="92"/>
    </row>
    <row r="140" spans="1:9" ht="18.75" x14ac:dyDescent="0.3">
      <c r="A140" s="269" t="s">
        <v>25</v>
      </c>
      <c r="B140" s="269"/>
      <c r="C140" s="91"/>
      <c r="D140" s="92"/>
      <c r="E140" s="92"/>
      <c r="F140" s="92"/>
      <c r="G140" s="92"/>
      <c r="H140" s="276" t="s">
        <v>33</v>
      </c>
      <c r="I140" s="276"/>
    </row>
  </sheetData>
  <mergeCells count="8">
    <mergeCell ref="A5:I5"/>
    <mergeCell ref="A140:B140"/>
    <mergeCell ref="H140:I140"/>
    <mergeCell ref="A6:C6"/>
    <mergeCell ref="A1:I1"/>
    <mergeCell ref="A2:I2"/>
    <mergeCell ref="A3:I3"/>
    <mergeCell ref="A4:I4"/>
  </mergeCells>
  <pageMargins left="0.57999999999999996" right="0.44" top="0.75" bottom="0.49" header="0.3" footer="0.3"/>
  <pageSetup paperSize="9" scale="27" orientation="portrait" r:id="rId1"/>
  <rowBreaks count="2" manualBreakCount="2">
    <brk id="12" max="16383" man="1"/>
    <brk id="136" max="16383" man="1"/>
  </rowBreaks>
  <colBreaks count="2" manualBreakCount="2">
    <brk id="3" max="1048575" man="1"/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1"/>
  <sheetViews>
    <sheetView view="pageBreakPreview" topLeftCell="A39" zoomScale="70" zoomScaleNormal="80" zoomScaleSheetLayoutView="70" workbookViewId="0">
      <selection activeCell="W72" sqref="W72"/>
    </sheetView>
  </sheetViews>
  <sheetFormatPr defaultColWidth="9.42578125" defaultRowHeight="15" x14ac:dyDescent="0.25"/>
  <cols>
    <col min="1" max="1" width="9.42578125" style="127"/>
    <col min="2" max="2" width="36" style="107" customWidth="1"/>
    <col min="3" max="3" width="12.140625" style="127" customWidth="1"/>
    <col min="4" max="4" width="2.5703125" style="107" customWidth="1"/>
    <col min="5" max="5" width="9.42578125" style="128"/>
    <col min="6" max="6" width="33.5703125" style="107" customWidth="1"/>
    <col min="7" max="7" width="14.140625" style="127" customWidth="1"/>
    <col min="8" max="8" width="2.5703125" style="107" customWidth="1"/>
    <col min="9" max="9" width="9.42578125" style="127"/>
    <col min="10" max="10" width="38.5703125" style="107" customWidth="1"/>
    <col min="11" max="11" width="13.42578125" style="127" customWidth="1"/>
    <col min="12" max="257" width="9.42578125" style="107"/>
    <col min="258" max="258" width="36" style="107" customWidth="1"/>
    <col min="259" max="259" width="12.140625" style="107" customWidth="1"/>
    <col min="260" max="260" width="2.5703125" style="107" customWidth="1"/>
    <col min="261" max="261" width="9.42578125" style="107"/>
    <col min="262" max="262" width="33.5703125" style="107" customWidth="1"/>
    <col min="263" max="263" width="14.140625" style="107" customWidth="1"/>
    <col min="264" max="264" width="2.5703125" style="107" customWidth="1"/>
    <col min="265" max="265" width="9.42578125" style="107"/>
    <col min="266" max="266" width="38.5703125" style="107" customWidth="1"/>
    <col min="267" max="267" width="13.42578125" style="107" customWidth="1"/>
    <col min="268" max="513" width="9.42578125" style="107"/>
    <col min="514" max="514" width="36" style="107" customWidth="1"/>
    <col min="515" max="515" width="12.140625" style="107" customWidth="1"/>
    <col min="516" max="516" width="2.5703125" style="107" customWidth="1"/>
    <col min="517" max="517" width="9.42578125" style="107"/>
    <col min="518" max="518" width="33.5703125" style="107" customWidth="1"/>
    <col min="519" max="519" width="14.140625" style="107" customWidth="1"/>
    <col min="520" max="520" width="2.5703125" style="107" customWidth="1"/>
    <col min="521" max="521" width="9.42578125" style="107"/>
    <col min="522" max="522" width="38.5703125" style="107" customWidth="1"/>
    <col min="523" max="523" width="13.42578125" style="107" customWidth="1"/>
    <col min="524" max="769" width="9.42578125" style="107"/>
    <col min="770" max="770" width="36" style="107" customWidth="1"/>
    <col min="771" max="771" width="12.140625" style="107" customWidth="1"/>
    <col min="772" max="772" width="2.5703125" style="107" customWidth="1"/>
    <col min="773" max="773" width="9.42578125" style="107"/>
    <col min="774" max="774" width="33.5703125" style="107" customWidth="1"/>
    <col min="775" max="775" width="14.140625" style="107" customWidth="1"/>
    <col min="776" max="776" width="2.5703125" style="107" customWidth="1"/>
    <col min="777" max="777" width="9.42578125" style="107"/>
    <col min="778" max="778" width="38.5703125" style="107" customWidth="1"/>
    <col min="779" max="779" width="13.42578125" style="107" customWidth="1"/>
    <col min="780" max="1025" width="9.42578125" style="107"/>
    <col min="1026" max="1026" width="36" style="107" customWidth="1"/>
    <col min="1027" max="1027" width="12.140625" style="107" customWidth="1"/>
    <col min="1028" max="1028" width="2.5703125" style="107" customWidth="1"/>
    <col min="1029" max="1029" width="9.42578125" style="107"/>
    <col min="1030" max="1030" width="33.5703125" style="107" customWidth="1"/>
    <col min="1031" max="1031" width="14.140625" style="107" customWidth="1"/>
    <col min="1032" max="1032" width="2.5703125" style="107" customWidth="1"/>
    <col min="1033" max="1033" width="9.42578125" style="107"/>
    <col min="1034" max="1034" width="38.5703125" style="107" customWidth="1"/>
    <col min="1035" max="1035" width="13.42578125" style="107" customWidth="1"/>
    <col min="1036" max="1281" width="9.42578125" style="107"/>
    <col min="1282" max="1282" width="36" style="107" customWidth="1"/>
    <col min="1283" max="1283" width="12.140625" style="107" customWidth="1"/>
    <col min="1284" max="1284" width="2.5703125" style="107" customWidth="1"/>
    <col min="1285" max="1285" width="9.42578125" style="107"/>
    <col min="1286" max="1286" width="33.5703125" style="107" customWidth="1"/>
    <col min="1287" max="1287" width="14.140625" style="107" customWidth="1"/>
    <col min="1288" max="1288" width="2.5703125" style="107" customWidth="1"/>
    <col min="1289" max="1289" width="9.42578125" style="107"/>
    <col min="1290" max="1290" width="38.5703125" style="107" customWidth="1"/>
    <col min="1291" max="1291" width="13.42578125" style="107" customWidth="1"/>
    <col min="1292" max="1537" width="9.42578125" style="107"/>
    <col min="1538" max="1538" width="36" style="107" customWidth="1"/>
    <col min="1539" max="1539" width="12.140625" style="107" customWidth="1"/>
    <col min="1540" max="1540" width="2.5703125" style="107" customWidth="1"/>
    <col min="1541" max="1541" width="9.42578125" style="107"/>
    <col min="1542" max="1542" width="33.5703125" style="107" customWidth="1"/>
    <col min="1543" max="1543" width="14.140625" style="107" customWidth="1"/>
    <col min="1544" max="1544" width="2.5703125" style="107" customWidth="1"/>
    <col min="1545" max="1545" width="9.42578125" style="107"/>
    <col min="1546" max="1546" width="38.5703125" style="107" customWidth="1"/>
    <col min="1547" max="1547" width="13.42578125" style="107" customWidth="1"/>
    <col min="1548" max="1793" width="9.42578125" style="107"/>
    <col min="1794" max="1794" width="36" style="107" customWidth="1"/>
    <col min="1795" max="1795" width="12.140625" style="107" customWidth="1"/>
    <col min="1796" max="1796" width="2.5703125" style="107" customWidth="1"/>
    <col min="1797" max="1797" width="9.42578125" style="107"/>
    <col min="1798" max="1798" width="33.5703125" style="107" customWidth="1"/>
    <col min="1799" max="1799" width="14.140625" style="107" customWidth="1"/>
    <col min="1800" max="1800" width="2.5703125" style="107" customWidth="1"/>
    <col min="1801" max="1801" width="9.42578125" style="107"/>
    <col min="1802" max="1802" width="38.5703125" style="107" customWidth="1"/>
    <col min="1803" max="1803" width="13.42578125" style="107" customWidth="1"/>
    <col min="1804" max="2049" width="9.42578125" style="107"/>
    <col min="2050" max="2050" width="36" style="107" customWidth="1"/>
    <col min="2051" max="2051" width="12.140625" style="107" customWidth="1"/>
    <col min="2052" max="2052" width="2.5703125" style="107" customWidth="1"/>
    <col min="2053" max="2053" width="9.42578125" style="107"/>
    <col min="2054" max="2054" width="33.5703125" style="107" customWidth="1"/>
    <col min="2055" max="2055" width="14.140625" style="107" customWidth="1"/>
    <col min="2056" max="2056" width="2.5703125" style="107" customWidth="1"/>
    <col min="2057" max="2057" width="9.42578125" style="107"/>
    <col min="2058" max="2058" width="38.5703125" style="107" customWidth="1"/>
    <col min="2059" max="2059" width="13.42578125" style="107" customWidth="1"/>
    <col min="2060" max="2305" width="9.42578125" style="107"/>
    <col min="2306" max="2306" width="36" style="107" customWidth="1"/>
    <col min="2307" max="2307" width="12.140625" style="107" customWidth="1"/>
    <col min="2308" max="2308" width="2.5703125" style="107" customWidth="1"/>
    <col min="2309" max="2309" width="9.42578125" style="107"/>
    <col min="2310" max="2310" width="33.5703125" style="107" customWidth="1"/>
    <col min="2311" max="2311" width="14.140625" style="107" customWidth="1"/>
    <col min="2312" max="2312" width="2.5703125" style="107" customWidth="1"/>
    <col min="2313" max="2313" width="9.42578125" style="107"/>
    <col min="2314" max="2314" width="38.5703125" style="107" customWidth="1"/>
    <col min="2315" max="2315" width="13.42578125" style="107" customWidth="1"/>
    <col min="2316" max="2561" width="9.42578125" style="107"/>
    <col min="2562" max="2562" width="36" style="107" customWidth="1"/>
    <col min="2563" max="2563" width="12.140625" style="107" customWidth="1"/>
    <col min="2564" max="2564" width="2.5703125" style="107" customWidth="1"/>
    <col min="2565" max="2565" width="9.42578125" style="107"/>
    <col min="2566" max="2566" width="33.5703125" style="107" customWidth="1"/>
    <col min="2567" max="2567" width="14.140625" style="107" customWidth="1"/>
    <col min="2568" max="2568" width="2.5703125" style="107" customWidth="1"/>
    <col min="2569" max="2569" width="9.42578125" style="107"/>
    <col min="2570" max="2570" width="38.5703125" style="107" customWidth="1"/>
    <col min="2571" max="2571" width="13.42578125" style="107" customWidth="1"/>
    <col min="2572" max="2817" width="9.42578125" style="107"/>
    <col min="2818" max="2818" width="36" style="107" customWidth="1"/>
    <col min="2819" max="2819" width="12.140625" style="107" customWidth="1"/>
    <col min="2820" max="2820" width="2.5703125" style="107" customWidth="1"/>
    <col min="2821" max="2821" width="9.42578125" style="107"/>
    <col min="2822" max="2822" width="33.5703125" style="107" customWidth="1"/>
    <col min="2823" max="2823" width="14.140625" style="107" customWidth="1"/>
    <col min="2824" max="2824" width="2.5703125" style="107" customWidth="1"/>
    <col min="2825" max="2825" width="9.42578125" style="107"/>
    <col min="2826" max="2826" width="38.5703125" style="107" customWidth="1"/>
    <col min="2827" max="2827" width="13.42578125" style="107" customWidth="1"/>
    <col min="2828" max="3073" width="9.42578125" style="107"/>
    <col min="3074" max="3074" width="36" style="107" customWidth="1"/>
    <col min="3075" max="3075" width="12.140625" style="107" customWidth="1"/>
    <col min="3076" max="3076" width="2.5703125" style="107" customWidth="1"/>
    <col min="3077" max="3077" width="9.42578125" style="107"/>
    <col min="3078" max="3078" width="33.5703125" style="107" customWidth="1"/>
    <col min="3079" max="3079" width="14.140625" style="107" customWidth="1"/>
    <col min="3080" max="3080" width="2.5703125" style="107" customWidth="1"/>
    <col min="3081" max="3081" width="9.42578125" style="107"/>
    <col min="3082" max="3082" width="38.5703125" style="107" customWidth="1"/>
    <col min="3083" max="3083" width="13.42578125" style="107" customWidth="1"/>
    <col min="3084" max="3329" width="9.42578125" style="107"/>
    <col min="3330" max="3330" width="36" style="107" customWidth="1"/>
    <col min="3331" max="3331" width="12.140625" style="107" customWidth="1"/>
    <col min="3332" max="3332" width="2.5703125" style="107" customWidth="1"/>
    <col min="3333" max="3333" width="9.42578125" style="107"/>
    <col min="3334" max="3334" width="33.5703125" style="107" customWidth="1"/>
    <col min="3335" max="3335" width="14.140625" style="107" customWidth="1"/>
    <col min="3336" max="3336" width="2.5703125" style="107" customWidth="1"/>
    <col min="3337" max="3337" width="9.42578125" style="107"/>
    <col min="3338" max="3338" width="38.5703125" style="107" customWidth="1"/>
    <col min="3339" max="3339" width="13.42578125" style="107" customWidth="1"/>
    <col min="3340" max="3585" width="9.42578125" style="107"/>
    <col min="3586" max="3586" width="36" style="107" customWidth="1"/>
    <col min="3587" max="3587" width="12.140625" style="107" customWidth="1"/>
    <col min="3588" max="3588" width="2.5703125" style="107" customWidth="1"/>
    <col min="3589" max="3589" width="9.42578125" style="107"/>
    <col min="3590" max="3590" width="33.5703125" style="107" customWidth="1"/>
    <col min="3591" max="3591" width="14.140625" style="107" customWidth="1"/>
    <col min="3592" max="3592" width="2.5703125" style="107" customWidth="1"/>
    <col min="3593" max="3593" width="9.42578125" style="107"/>
    <col min="3594" max="3594" width="38.5703125" style="107" customWidth="1"/>
    <col min="3595" max="3595" width="13.42578125" style="107" customWidth="1"/>
    <col min="3596" max="3841" width="9.42578125" style="107"/>
    <col min="3842" max="3842" width="36" style="107" customWidth="1"/>
    <col min="3843" max="3843" width="12.140625" style="107" customWidth="1"/>
    <col min="3844" max="3844" width="2.5703125" style="107" customWidth="1"/>
    <col min="3845" max="3845" width="9.42578125" style="107"/>
    <col min="3846" max="3846" width="33.5703125" style="107" customWidth="1"/>
    <col min="3847" max="3847" width="14.140625" style="107" customWidth="1"/>
    <col min="3848" max="3848" width="2.5703125" style="107" customWidth="1"/>
    <col min="3849" max="3849" width="9.42578125" style="107"/>
    <col min="3850" max="3850" width="38.5703125" style="107" customWidth="1"/>
    <col min="3851" max="3851" width="13.42578125" style="107" customWidth="1"/>
    <col min="3852" max="4097" width="9.42578125" style="107"/>
    <col min="4098" max="4098" width="36" style="107" customWidth="1"/>
    <col min="4099" max="4099" width="12.140625" style="107" customWidth="1"/>
    <col min="4100" max="4100" width="2.5703125" style="107" customWidth="1"/>
    <col min="4101" max="4101" width="9.42578125" style="107"/>
    <col min="4102" max="4102" width="33.5703125" style="107" customWidth="1"/>
    <col min="4103" max="4103" width="14.140625" style="107" customWidth="1"/>
    <col min="4104" max="4104" width="2.5703125" style="107" customWidth="1"/>
    <col min="4105" max="4105" width="9.42578125" style="107"/>
    <col min="4106" max="4106" width="38.5703125" style="107" customWidth="1"/>
    <col min="4107" max="4107" width="13.42578125" style="107" customWidth="1"/>
    <col min="4108" max="4353" width="9.42578125" style="107"/>
    <col min="4354" max="4354" width="36" style="107" customWidth="1"/>
    <col min="4355" max="4355" width="12.140625" style="107" customWidth="1"/>
    <col min="4356" max="4356" width="2.5703125" style="107" customWidth="1"/>
    <col min="4357" max="4357" width="9.42578125" style="107"/>
    <col min="4358" max="4358" width="33.5703125" style="107" customWidth="1"/>
    <col min="4359" max="4359" width="14.140625" style="107" customWidth="1"/>
    <col min="4360" max="4360" width="2.5703125" style="107" customWidth="1"/>
    <col min="4361" max="4361" width="9.42578125" style="107"/>
    <col min="4362" max="4362" width="38.5703125" style="107" customWidth="1"/>
    <col min="4363" max="4363" width="13.42578125" style="107" customWidth="1"/>
    <col min="4364" max="4609" width="9.42578125" style="107"/>
    <col min="4610" max="4610" width="36" style="107" customWidth="1"/>
    <col min="4611" max="4611" width="12.140625" style="107" customWidth="1"/>
    <col min="4612" max="4612" width="2.5703125" style="107" customWidth="1"/>
    <col min="4613" max="4613" width="9.42578125" style="107"/>
    <col min="4614" max="4614" width="33.5703125" style="107" customWidth="1"/>
    <col min="4615" max="4615" width="14.140625" style="107" customWidth="1"/>
    <col min="4616" max="4616" width="2.5703125" style="107" customWidth="1"/>
    <col min="4617" max="4617" width="9.42578125" style="107"/>
    <col min="4618" max="4618" width="38.5703125" style="107" customWidth="1"/>
    <col min="4619" max="4619" width="13.42578125" style="107" customWidth="1"/>
    <col min="4620" max="4865" width="9.42578125" style="107"/>
    <col min="4866" max="4866" width="36" style="107" customWidth="1"/>
    <col min="4867" max="4867" width="12.140625" style="107" customWidth="1"/>
    <col min="4868" max="4868" width="2.5703125" style="107" customWidth="1"/>
    <col min="4869" max="4869" width="9.42578125" style="107"/>
    <col min="4870" max="4870" width="33.5703125" style="107" customWidth="1"/>
    <col min="4871" max="4871" width="14.140625" style="107" customWidth="1"/>
    <col min="4872" max="4872" width="2.5703125" style="107" customWidth="1"/>
    <col min="4873" max="4873" width="9.42578125" style="107"/>
    <col min="4874" max="4874" width="38.5703125" style="107" customWidth="1"/>
    <col min="4875" max="4875" width="13.42578125" style="107" customWidth="1"/>
    <col min="4876" max="5121" width="9.42578125" style="107"/>
    <col min="5122" max="5122" width="36" style="107" customWidth="1"/>
    <col min="5123" max="5123" width="12.140625" style="107" customWidth="1"/>
    <col min="5124" max="5124" width="2.5703125" style="107" customWidth="1"/>
    <col min="5125" max="5125" width="9.42578125" style="107"/>
    <col min="5126" max="5126" width="33.5703125" style="107" customWidth="1"/>
    <col min="5127" max="5127" width="14.140625" style="107" customWidth="1"/>
    <col min="5128" max="5128" width="2.5703125" style="107" customWidth="1"/>
    <col min="5129" max="5129" width="9.42578125" style="107"/>
    <col min="5130" max="5130" width="38.5703125" style="107" customWidth="1"/>
    <col min="5131" max="5131" width="13.42578125" style="107" customWidth="1"/>
    <col min="5132" max="5377" width="9.42578125" style="107"/>
    <col min="5378" max="5378" width="36" style="107" customWidth="1"/>
    <col min="5379" max="5379" width="12.140625" style="107" customWidth="1"/>
    <col min="5380" max="5380" width="2.5703125" style="107" customWidth="1"/>
    <col min="5381" max="5381" width="9.42578125" style="107"/>
    <col min="5382" max="5382" width="33.5703125" style="107" customWidth="1"/>
    <col min="5383" max="5383" width="14.140625" style="107" customWidth="1"/>
    <col min="5384" max="5384" width="2.5703125" style="107" customWidth="1"/>
    <col min="5385" max="5385" width="9.42578125" style="107"/>
    <col min="5386" max="5386" width="38.5703125" style="107" customWidth="1"/>
    <col min="5387" max="5387" width="13.42578125" style="107" customWidth="1"/>
    <col min="5388" max="5633" width="9.42578125" style="107"/>
    <col min="5634" max="5634" width="36" style="107" customWidth="1"/>
    <col min="5635" max="5635" width="12.140625" style="107" customWidth="1"/>
    <col min="5636" max="5636" width="2.5703125" style="107" customWidth="1"/>
    <col min="5637" max="5637" width="9.42578125" style="107"/>
    <col min="5638" max="5638" width="33.5703125" style="107" customWidth="1"/>
    <col min="5639" max="5639" width="14.140625" style="107" customWidth="1"/>
    <col min="5640" max="5640" width="2.5703125" style="107" customWidth="1"/>
    <col min="5641" max="5641" width="9.42578125" style="107"/>
    <col min="5642" max="5642" width="38.5703125" style="107" customWidth="1"/>
    <col min="5643" max="5643" width="13.42578125" style="107" customWidth="1"/>
    <col min="5644" max="5889" width="9.42578125" style="107"/>
    <col min="5890" max="5890" width="36" style="107" customWidth="1"/>
    <col min="5891" max="5891" width="12.140625" style="107" customWidth="1"/>
    <col min="5892" max="5892" width="2.5703125" style="107" customWidth="1"/>
    <col min="5893" max="5893" width="9.42578125" style="107"/>
    <col min="5894" max="5894" width="33.5703125" style="107" customWidth="1"/>
    <col min="5895" max="5895" width="14.140625" style="107" customWidth="1"/>
    <col min="5896" max="5896" width="2.5703125" style="107" customWidth="1"/>
    <col min="5897" max="5897" width="9.42578125" style="107"/>
    <col min="5898" max="5898" width="38.5703125" style="107" customWidth="1"/>
    <col min="5899" max="5899" width="13.42578125" style="107" customWidth="1"/>
    <col min="5900" max="6145" width="9.42578125" style="107"/>
    <col min="6146" max="6146" width="36" style="107" customWidth="1"/>
    <col min="6147" max="6147" width="12.140625" style="107" customWidth="1"/>
    <col min="6148" max="6148" width="2.5703125" style="107" customWidth="1"/>
    <col min="6149" max="6149" width="9.42578125" style="107"/>
    <col min="6150" max="6150" width="33.5703125" style="107" customWidth="1"/>
    <col min="6151" max="6151" width="14.140625" style="107" customWidth="1"/>
    <col min="6152" max="6152" width="2.5703125" style="107" customWidth="1"/>
    <col min="6153" max="6153" width="9.42578125" style="107"/>
    <col min="6154" max="6154" width="38.5703125" style="107" customWidth="1"/>
    <col min="6155" max="6155" width="13.42578125" style="107" customWidth="1"/>
    <col min="6156" max="6401" width="9.42578125" style="107"/>
    <col min="6402" max="6402" width="36" style="107" customWidth="1"/>
    <col min="6403" max="6403" width="12.140625" style="107" customWidth="1"/>
    <col min="6404" max="6404" width="2.5703125" style="107" customWidth="1"/>
    <col min="6405" max="6405" width="9.42578125" style="107"/>
    <col min="6406" max="6406" width="33.5703125" style="107" customWidth="1"/>
    <col min="6407" max="6407" width="14.140625" style="107" customWidth="1"/>
    <col min="6408" max="6408" width="2.5703125" style="107" customWidth="1"/>
    <col min="6409" max="6409" width="9.42578125" style="107"/>
    <col min="6410" max="6410" width="38.5703125" style="107" customWidth="1"/>
    <col min="6411" max="6411" width="13.42578125" style="107" customWidth="1"/>
    <col min="6412" max="6657" width="9.42578125" style="107"/>
    <col min="6658" max="6658" width="36" style="107" customWidth="1"/>
    <col min="6659" max="6659" width="12.140625" style="107" customWidth="1"/>
    <col min="6660" max="6660" width="2.5703125" style="107" customWidth="1"/>
    <col min="6661" max="6661" width="9.42578125" style="107"/>
    <col min="6662" max="6662" width="33.5703125" style="107" customWidth="1"/>
    <col min="6663" max="6663" width="14.140625" style="107" customWidth="1"/>
    <col min="6664" max="6664" width="2.5703125" style="107" customWidth="1"/>
    <col min="6665" max="6665" width="9.42578125" style="107"/>
    <col min="6666" max="6666" width="38.5703125" style="107" customWidth="1"/>
    <col min="6667" max="6667" width="13.42578125" style="107" customWidth="1"/>
    <col min="6668" max="6913" width="9.42578125" style="107"/>
    <col min="6914" max="6914" width="36" style="107" customWidth="1"/>
    <col min="6915" max="6915" width="12.140625" style="107" customWidth="1"/>
    <col min="6916" max="6916" width="2.5703125" style="107" customWidth="1"/>
    <col min="6917" max="6917" width="9.42578125" style="107"/>
    <col min="6918" max="6918" width="33.5703125" style="107" customWidth="1"/>
    <col min="6919" max="6919" width="14.140625" style="107" customWidth="1"/>
    <col min="6920" max="6920" width="2.5703125" style="107" customWidth="1"/>
    <col min="6921" max="6921" width="9.42578125" style="107"/>
    <col min="6922" max="6922" width="38.5703125" style="107" customWidth="1"/>
    <col min="6923" max="6923" width="13.42578125" style="107" customWidth="1"/>
    <col min="6924" max="7169" width="9.42578125" style="107"/>
    <col min="7170" max="7170" width="36" style="107" customWidth="1"/>
    <col min="7171" max="7171" width="12.140625" style="107" customWidth="1"/>
    <col min="7172" max="7172" width="2.5703125" style="107" customWidth="1"/>
    <col min="7173" max="7173" width="9.42578125" style="107"/>
    <col min="7174" max="7174" width="33.5703125" style="107" customWidth="1"/>
    <col min="7175" max="7175" width="14.140625" style="107" customWidth="1"/>
    <col min="7176" max="7176" width="2.5703125" style="107" customWidth="1"/>
    <col min="7177" max="7177" width="9.42578125" style="107"/>
    <col min="7178" max="7178" width="38.5703125" style="107" customWidth="1"/>
    <col min="7179" max="7179" width="13.42578125" style="107" customWidth="1"/>
    <col min="7180" max="7425" width="9.42578125" style="107"/>
    <col min="7426" max="7426" width="36" style="107" customWidth="1"/>
    <col min="7427" max="7427" width="12.140625" style="107" customWidth="1"/>
    <col min="7428" max="7428" width="2.5703125" style="107" customWidth="1"/>
    <col min="7429" max="7429" width="9.42578125" style="107"/>
    <col min="7430" max="7430" width="33.5703125" style="107" customWidth="1"/>
    <col min="7431" max="7431" width="14.140625" style="107" customWidth="1"/>
    <col min="7432" max="7432" width="2.5703125" style="107" customWidth="1"/>
    <col min="7433" max="7433" width="9.42578125" style="107"/>
    <col min="7434" max="7434" width="38.5703125" style="107" customWidth="1"/>
    <col min="7435" max="7435" width="13.42578125" style="107" customWidth="1"/>
    <col min="7436" max="7681" width="9.42578125" style="107"/>
    <col min="7682" max="7682" width="36" style="107" customWidth="1"/>
    <col min="7683" max="7683" width="12.140625" style="107" customWidth="1"/>
    <col min="7684" max="7684" width="2.5703125" style="107" customWidth="1"/>
    <col min="7685" max="7685" width="9.42578125" style="107"/>
    <col min="7686" max="7686" width="33.5703125" style="107" customWidth="1"/>
    <col min="7687" max="7687" width="14.140625" style="107" customWidth="1"/>
    <col min="7688" max="7688" width="2.5703125" style="107" customWidth="1"/>
    <col min="7689" max="7689" width="9.42578125" style="107"/>
    <col min="7690" max="7690" width="38.5703125" style="107" customWidth="1"/>
    <col min="7691" max="7691" width="13.42578125" style="107" customWidth="1"/>
    <col min="7692" max="7937" width="9.42578125" style="107"/>
    <col min="7938" max="7938" width="36" style="107" customWidth="1"/>
    <col min="7939" max="7939" width="12.140625" style="107" customWidth="1"/>
    <col min="7940" max="7940" width="2.5703125" style="107" customWidth="1"/>
    <col min="7941" max="7941" width="9.42578125" style="107"/>
    <col min="7942" max="7942" width="33.5703125" style="107" customWidth="1"/>
    <col min="7943" max="7943" width="14.140625" style="107" customWidth="1"/>
    <col min="7944" max="7944" width="2.5703125" style="107" customWidth="1"/>
    <col min="7945" max="7945" width="9.42578125" style="107"/>
    <col min="7946" max="7946" width="38.5703125" style="107" customWidth="1"/>
    <col min="7947" max="7947" width="13.42578125" style="107" customWidth="1"/>
    <col min="7948" max="8193" width="9.42578125" style="107"/>
    <col min="8194" max="8194" width="36" style="107" customWidth="1"/>
    <col min="8195" max="8195" width="12.140625" style="107" customWidth="1"/>
    <col min="8196" max="8196" width="2.5703125" style="107" customWidth="1"/>
    <col min="8197" max="8197" width="9.42578125" style="107"/>
    <col min="8198" max="8198" width="33.5703125" style="107" customWidth="1"/>
    <col min="8199" max="8199" width="14.140625" style="107" customWidth="1"/>
    <col min="8200" max="8200" width="2.5703125" style="107" customWidth="1"/>
    <col min="8201" max="8201" width="9.42578125" style="107"/>
    <col min="8202" max="8202" width="38.5703125" style="107" customWidth="1"/>
    <col min="8203" max="8203" width="13.42578125" style="107" customWidth="1"/>
    <col min="8204" max="8449" width="9.42578125" style="107"/>
    <col min="8450" max="8450" width="36" style="107" customWidth="1"/>
    <col min="8451" max="8451" width="12.140625" style="107" customWidth="1"/>
    <col min="8452" max="8452" width="2.5703125" style="107" customWidth="1"/>
    <col min="8453" max="8453" width="9.42578125" style="107"/>
    <col min="8454" max="8454" width="33.5703125" style="107" customWidth="1"/>
    <col min="8455" max="8455" width="14.140625" style="107" customWidth="1"/>
    <col min="8456" max="8456" width="2.5703125" style="107" customWidth="1"/>
    <col min="8457" max="8457" width="9.42578125" style="107"/>
    <col min="8458" max="8458" width="38.5703125" style="107" customWidth="1"/>
    <col min="8459" max="8459" width="13.42578125" style="107" customWidth="1"/>
    <col min="8460" max="8705" width="9.42578125" style="107"/>
    <col min="8706" max="8706" width="36" style="107" customWidth="1"/>
    <col min="8707" max="8707" width="12.140625" style="107" customWidth="1"/>
    <col min="8708" max="8708" width="2.5703125" style="107" customWidth="1"/>
    <col min="8709" max="8709" width="9.42578125" style="107"/>
    <col min="8710" max="8710" width="33.5703125" style="107" customWidth="1"/>
    <col min="8711" max="8711" width="14.140625" style="107" customWidth="1"/>
    <col min="8712" max="8712" width="2.5703125" style="107" customWidth="1"/>
    <col min="8713" max="8713" width="9.42578125" style="107"/>
    <col min="8714" max="8714" width="38.5703125" style="107" customWidth="1"/>
    <col min="8715" max="8715" width="13.42578125" style="107" customWidth="1"/>
    <col min="8716" max="8961" width="9.42578125" style="107"/>
    <col min="8962" max="8962" width="36" style="107" customWidth="1"/>
    <col min="8963" max="8963" width="12.140625" style="107" customWidth="1"/>
    <col min="8964" max="8964" width="2.5703125" style="107" customWidth="1"/>
    <col min="8965" max="8965" width="9.42578125" style="107"/>
    <col min="8966" max="8966" width="33.5703125" style="107" customWidth="1"/>
    <col min="8967" max="8967" width="14.140625" style="107" customWidth="1"/>
    <col min="8968" max="8968" width="2.5703125" style="107" customWidth="1"/>
    <col min="8969" max="8969" width="9.42578125" style="107"/>
    <col min="8970" max="8970" width="38.5703125" style="107" customWidth="1"/>
    <col min="8971" max="8971" width="13.42578125" style="107" customWidth="1"/>
    <col min="8972" max="9217" width="9.42578125" style="107"/>
    <col min="9218" max="9218" width="36" style="107" customWidth="1"/>
    <col min="9219" max="9219" width="12.140625" style="107" customWidth="1"/>
    <col min="9220" max="9220" width="2.5703125" style="107" customWidth="1"/>
    <col min="9221" max="9221" width="9.42578125" style="107"/>
    <col min="9222" max="9222" width="33.5703125" style="107" customWidth="1"/>
    <col min="9223" max="9223" width="14.140625" style="107" customWidth="1"/>
    <col min="9224" max="9224" width="2.5703125" style="107" customWidth="1"/>
    <col min="9225" max="9225" width="9.42578125" style="107"/>
    <col min="9226" max="9226" width="38.5703125" style="107" customWidth="1"/>
    <col min="9227" max="9227" width="13.42578125" style="107" customWidth="1"/>
    <col min="9228" max="9473" width="9.42578125" style="107"/>
    <col min="9474" max="9474" width="36" style="107" customWidth="1"/>
    <col min="9475" max="9475" width="12.140625" style="107" customWidth="1"/>
    <col min="9476" max="9476" width="2.5703125" style="107" customWidth="1"/>
    <col min="9477" max="9477" width="9.42578125" style="107"/>
    <col min="9478" max="9478" width="33.5703125" style="107" customWidth="1"/>
    <col min="9479" max="9479" width="14.140625" style="107" customWidth="1"/>
    <col min="9480" max="9480" width="2.5703125" style="107" customWidth="1"/>
    <col min="9481" max="9481" width="9.42578125" style="107"/>
    <col min="9482" max="9482" width="38.5703125" style="107" customWidth="1"/>
    <col min="9483" max="9483" width="13.42578125" style="107" customWidth="1"/>
    <col min="9484" max="9729" width="9.42578125" style="107"/>
    <col min="9730" max="9730" width="36" style="107" customWidth="1"/>
    <col min="9731" max="9731" width="12.140625" style="107" customWidth="1"/>
    <col min="9732" max="9732" width="2.5703125" style="107" customWidth="1"/>
    <col min="9733" max="9733" width="9.42578125" style="107"/>
    <col min="9734" max="9734" width="33.5703125" style="107" customWidth="1"/>
    <col min="9735" max="9735" width="14.140625" style="107" customWidth="1"/>
    <col min="9736" max="9736" width="2.5703125" style="107" customWidth="1"/>
    <col min="9737" max="9737" width="9.42578125" style="107"/>
    <col min="9738" max="9738" width="38.5703125" style="107" customWidth="1"/>
    <col min="9739" max="9739" width="13.42578125" style="107" customWidth="1"/>
    <col min="9740" max="9985" width="9.42578125" style="107"/>
    <col min="9986" max="9986" width="36" style="107" customWidth="1"/>
    <col min="9987" max="9987" width="12.140625" style="107" customWidth="1"/>
    <col min="9988" max="9988" width="2.5703125" style="107" customWidth="1"/>
    <col min="9989" max="9989" width="9.42578125" style="107"/>
    <col min="9990" max="9990" width="33.5703125" style="107" customWidth="1"/>
    <col min="9991" max="9991" width="14.140625" style="107" customWidth="1"/>
    <col min="9992" max="9992" width="2.5703125" style="107" customWidth="1"/>
    <col min="9993" max="9993" width="9.42578125" style="107"/>
    <col min="9994" max="9994" width="38.5703125" style="107" customWidth="1"/>
    <col min="9995" max="9995" width="13.42578125" style="107" customWidth="1"/>
    <col min="9996" max="10241" width="9.42578125" style="107"/>
    <col min="10242" max="10242" width="36" style="107" customWidth="1"/>
    <col min="10243" max="10243" width="12.140625" style="107" customWidth="1"/>
    <col min="10244" max="10244" width="2.5703125" style="107" customWidth="1"/>
    <col min="10245" max="10245" width="9.42578125" style="107"/>
    <col min="10246" max="10246" width="33.5703125" style="107" customWidth="1"/>
    <col min="10247" max="10247" width="14.140625" style="107" customWidth="1"/>
    <col min="10248" max="10248" width="2.5703125" style="107" customWidth="1"/>
    <col min="10249" max="10249" width="9.42578125" style="107"/>
    <col min="10250" max="10250" width="38.5703125" style="107" customWidth="1"/>
    <col min="10251" max="10251" width="13.42578125" style="107" customWidth="1"/>
    <col min="10252" max="10497" width="9.42578125" style="107"/>
    <col min="10498" max="10498" width="36" style="107" customWidth="1"/>
    <col min="10499" max="10499" width="12.140625" style="107" customWidth="1"/>
    <col min="10500" max="10500" width="2.5703125" style="107" customWidth="1"/>
    <col min="10501" max="10501" width="9.42578125" style="107"/>
    <col min="10502" max="10502" width="33.5703125" style="107" customWidth="1"/>
    <col min="10503" max="10503" width="14.140625" style="107" customWidth="1"/>
    <col min="10504" max="10504" width="2.5703125" style="107" customWidth="1"/>
    <col min="10505" max="10505" width="9.42578125" style="107"/>
    <col min="10506" max="10506" width="38.5703125" style="107" customWidth="1"/>
    <col min="10507" max="10507" width="13.42578125" style="107" customWidth="1"/>
    <col min="10508" max="10753" width="9.42578125" style="107"/>
    <col min="10754" max="10754" width="36" style="107" customWidth="1"/>
    <col min="10755" max="10755" width="12.140625" style="107" customWidth="1"/>
    <col min="10756" max="10756" width="2.5703125" style="107" customWidth="1"/>
    <col min="10757" max="10757" width="9.42578125" style="107"/>
    <col min="10758" max="10758" width="33.5703125" style="107" customWidth="1"/>
    <col min="10759" max="10759" width="14.140625" style="107" customWidth="1"/>
    <col min="10760" max="10760" width="2.5703125" style="107" customWidth="1"/>
    <col min="10761" max="10761" width="9.42578125" style="107"/>
    <col min="10762" max="10762" width="38.5703125" style="107" customWidth="1"/>
    <col min="10763" max="10763" width="13.42578125" style="107" customWidth="1"/>
    <col min="10764" max="11009" width="9.42578125" style="107"/>
    <col min="11010" max="11010" width="36" style="107" customWidth="1"/>
    <col min="11011" max="11011" width="12.140625" style="107" customWidth="1"/>
    <col min="11012" max="11012" width="2.5703125" style="107" customWidth="1"/>
    <col min="11013" max="11013" width="9.42578125" style="107"/>
    <col min="11014" max="11014" width="33.5703125" style="107" customWidth="1"/>
    <col min="11015" max="11015" width="14.140625" style="107" customWidth="1"/>
    <col min="11016" max="11016" width="2.5703125" style="107" customWidth="1"/>
    <col min="11017" max="11017" width="9.42578125" style="107"/>
    <col min="11018" max="11018" width="38.5703125" style="107" customWidth="1"/>
    <col min="11019" max="11019" width="13.42578125" style="107" customWidth="1"/>
    <col min="11020" max="11265" width="9.42578125" style="107"/>
    <col min="11266" max="11266" width="36" style="107" customWidth="1"/>
    <col min="11267" max="11267" width="12.140625" style="107" customWidth="1"/>
    <col min="11268" max="11268" width="2.5703125" style="107" customWidth="1"/>
    <col min="11269" max="11269" width="9.42578125" style="107"/>
    <col min="11270" max="11270" width="33.5703125" style="107" customWidth="1"/>
    <col min="11271" max="11271" width="14.140625" style="107" customWidth="1"/>
    <col min="11272" max="11272" width="2.5703125" style="107" customWidth="1"/>
    <col min="11273" max="11273" width="9.42578125" style="107"/>
    <col min="11274" max="11274" width="38.5703125" style="107" customWidth="1"/>
    <col min="11275" max="11275" width="13.42578125" style="107" customWidth="1"/>
    <col min="11276" max="11521" width="9.42578125" style="107"/>
    <col min="11522" max="11522" width="36" style="107" customWidth="1"/>
    <col min="11523" max="11523" width="12.140625" style="107" customWidth="1"/>
    <col min="11524" max="11524" width="2.5703125" style="107" customWidth="1"/>
    <col min="11525" max="11525" width="9.42578125" style="107"/>
    <col min="11526" max="11526" width="33.5703125" style="107" customWidth="1"/>
    <col min="11527" max="11527" width="14.140625" style="107" customWidth="1"/>
    <col min="11528" max="11528" width="2.5703125" style="107" customWidth="1"/>
    <col min="11529" max="11529" width="9.42578125" style="107"/>
    <col min="11530" max="11530" width="38.5703125" style="107" customWidth="1"/>
    <col min="11531" max="11531" width="13.42578125" style="107" customWidth="1"/>
    <col min="11532" max="11777" width="9.42578125" style="107"/>
    <col min="11778" max="11778" width="36" style="107" customWidth="1"/>
    <col min="11779" max="11779" width="12.140625" style="107" customWidth="1"/>
    <col min="11780" max="11780" width="2.5703125" style="107" customWidth="1"/>
    <col min="11781" max="11781" width="9.42578125" style="107"/>
    <col min="11782" max="11782" width="33.5703125" style="107" customWidth="1"/>
    <col min="11783" max="11783" width="14.140625" style="107" customWidth="1"/>
    <col min="11784" max="11784" width="2.5703125" style="107" customWidth="1"/>
    <col min="11785" max="11785" width="9.42578125" style="107"/>
    <col min="11786" max="11786" width="38.5703125" style="107" customWidth="1"/>
    <col min="11787" max="11787" width="13.42578125" style="107" customWidth="1"/>
    <col min="11788" max="12033" width="9.42578125" style="107"/>
    <col min="12034" max="12034" width="36" style="107" customWidth="1"/>
    <col min="12035" max="12035" width="12.140625" style="107" customWidth="1"/>
    <col min="12036" max="12036" width="2.5703125" style="107" customWidth="1"/>
    <col min="12037" max="12037" width="9.42578125" style="107"/>
    <col min="12038" max="12038" width="33.5703125" style="107" customWidth="1"/>
    <col min="12039" max="12039" width="14.140625" style="107" customWidth="1"/>
    <col min="12040" max="12040" width="2.5703125" style="107" customWidth="1"/>
    <col min="12041" max="12041" width="9.42578125" style="107"/>
    <col min="12042" max="12042" width="38.5703125" style="107" customWidth="1"/>
    <col min="12043" max="12043" width="13.42578125" style="107" customWidth="1"/>
    <col min="12044" max="12289" width="9.42578125" style="107"/>
    <col min="12290" max="12290" width="36" style="107" customWidth="1"/>
    <col min="12291" max="12291" width="12.140625" style="107" customWidth="1"/>
    <col min="12292" max="12292" width="2.5703125" style="107" customWidth="1"/>
    <col min="12293" max="12293" width="9.42578125" style="107"/>
    <col min="12294" max="12294" width="33.5703125" style="107" customWidth="1"/>
    <col min="12295" max="12295" width="14.140625" style="107" customWidth="1"/>
    <col min="12296" max="12296" width="2.5703125" style="107" customWidth="1"/>
    <col min="12297" max="12297" width="9.42578125" style="107"/>
    <col min="12298" max="12298" width="38.5703125" style="107" customWidth="1"/>
    <col min="12299" max="12299" width="13.42578125" style="107" customWidth="1"/>
    <col min="12300" max="12545" width="9.42578125" style="107"/>
    <col min="12546" max="12546" width="36" style="107" customWidth="1"/>
    <col min="12547" max="12547" width="12.140625" style="107" customWidth="1"/>
    <col min="12548" max="12548" width="2.5703125" style="107" customWidth="1"/>
    <col min="12549" max="12549" width="9.42578125" style="107"/>
    <col min="12550" max="12550" width="33.5703125" style="107" customWidth="1"/>
    <col min="12551" max="12551" width="14.140625" style="107" customWidth="1"/>
    <col min="12552" max="12552" width="2.5703125" style="107" customWidth="1"/>
    <col min="12553" max="12553" width="9.42578125" style="107"/>
    <col min="12554" max="12554" width="38.5703125" style="107" customWidth="1"/>
    <col min="12555" max="12555" width="13.42578125" style="107" customWidth="1"/>
    <col min="12556" max="12801" width="9.42578125" style="107"/>
    <col min="12802" max="12802" width="36" style="107" customWidth="1"/>
    <col min="12803" max="12803" width="12.140625" style="107" customWidth="1"/>
    <col min="12804" max="12804" width="2.5703125" style="107" customWidth="1"/>
    <col min="12805" max="12805" width="9.42578125" style="107"/>
    <col min="12806" max="12806" width="33.5703125" style="107" customWidth="1"/>
    <col min="12807" max="12807" width="14.140625" style="107" customWidth="1"/>
    <col min="12808" max="12808" width="2.5703125" style="107" customWidth="1"/>
    <col min="12809" max="12809" width="9.42578125" style="107"/>
    <col min="12810" max="12810" width="38.5703125" style="107" customWidth="1"/>
    <col min="12811" max="12811" width="13.42578125" style="107" customWidth="1"/>
    <col min="12812" max="13057" width="9.42578125" style="107"/>
    <col min="13058" max="13058" width="36" style="107" customWidth="1"/>
    <col min="13059" max="13059" width="12.140625" style="107" customWidth="1"/>
    <col min="13060" max="13060" width="2.5703125" style="107" customWidth="1"/>
    <col min="13061" max="13061" width="9.42578125" style="107"/>
    <col min="13062" max="13062" width="33.5703125" style="107" customWidth="1"/>
    <col min="13063" max="13063" width="14.140625" style="107" customWidth="1"/>
    <col min="13064" max="13064" width="2.5703125" style="107" customWidth="1"/>
    <col min="13065" max="13065" width="9.42578125" style="107"/>
    <col min="13066" max="13066" width="38.5703125" style="107" customWidth="1"/>
    <col min="13067" max="13067" width="13.42578125" style="107" customWidth="1"/>
    <col min="13068" max="13313" width="9.42578125" style="107"/>
    <col min="13314" max="13314" width="36" style="107" customWidth="1"/>
    <col min="13315" max="13315" width="12.140625" style="107" customWidth="1"/>
    <col min="13316" max="13316" width="2.5703125" style="107" customWidth="1"/>
    <col min="13317" max="13317" width="9.42578125" style="107"/>
    <col min="13318" max="13318" width="33.5703125" style="107" customWidth="1"/>
    <col min="13319" max="13319" width="14.140625" style="107" customWidth="1"/>
    <col min="13320" max="13320" width="2.5703125" style="107" customWidth="1"/>
    <col min="13321" max="13321" width="9.42578125" style="107"/>
    <col min="13322" max="13322" width="38.5703125" style="107" customWidth="1"/>
    <col min="13323" max="13323" width="13.42578125" style="107" customWidth="1"/>
    <col min="13324" max="13569" width="9.42578125" style="107"/>
    <col min="13570" max="13570" width="36" style="107" customWidth="1"/>
    <col min="13571" max="13571" width="12.140625" style="107" customWidth="1"/>
    <col min="13572" max="13572" width="2.5703125" style="107" customWidth="1"/>
    <col min="13573" max="13573" width="9.42578125" style="107"/>
    <col min="13574" max="13574" width="33.5703125" style="107" customWidth="1"/>
    <col min="13575" max="13575" width="14.140625" style="107" customWidth="1"/>
    <col min="13576" max="13576" width="2.5703125" style="107" customWidth="1"/>
    <col min="13577" max="13577" width="9.42578125" style="107"/>
    <col min="13578" max="13578" width="38.5703125" style="107" customWidth="1"/>
    <col min="13579" max="13579" width="13.42578125" style="107" customWidth="1"/>
    <col min="13580" max="13825" width="9.42578125" style="107"/>
    <col min="13826" max="13826" width="36" style="107" customWidth="1"/>
    <col min="13827" max="13827" width="12.140625" style="107" customWidth="1"/>
    <col min="13828" max="13828" width="2.5703125" style="107" customWidth="1"/>
    <col min="13829" max="13829" width="9.42578125" style="107"/>
    <col min="13830" max="13830" width="33.5703125" style="107" customWidth="1"/>
    <col min="13831" max="13831" width="14.140625" style="107" customWidth="1"/>
    <col min="13832" max="13832" width="2.5703125" style="107" customWidth="1"/>
    <col min="13833" max="13833" width="9.42578125" style="107"/>
    <col min="13834" max="13834" width="38.5703125" style="107" customWidth="1"/>
    <col min="13835" max="13835" width="13.42578125" style="107" customWidth="1"/>
    <col min="13836" max="14081" width="9.42578125" style="107"/>
    <col min="14082" max="14082" width="36" style="107" customWidth="1"/>
    <col min="14083" max="14083" width="12.140625" style="107" customWidth="1"/>
    <col min="14084" max="14084" width="2.5703125" style="107" customWidth="1"/>
    <col min="14085" max="14085" width="9.42578125" style="107"/>
    <col min="14086" max="14086" width="33.5703125" style="107" customWidth="1"/>
    <col min="14087" max="14087" width="14.140625" style="107" customWidth="1"/>
    <col min="14088" max="14088" width="2.5703125" style="107" customWidth="1"/>
    <col min="14089" max="14089" width="9.42578125" style="107"/>
    <col min="14090" max="14090" width="38.5703125" style="107" customWidth="1"/>
    <col min="14091" max="14091" width="13.42578125" style="107" customWidth="1"/>
    <col min="14092" max="14337" width="9.42578125" style="107"/>
    <col min="14338" max="14338" width="36" style="107" customWidth="1"/>
    <col min="14339" max="14339" width="12.140625" style="107" customWidth="1"/>
    <col min="14340" max="14340" width="2.5703125" style="107" customWidth="1"/>
    <col min="14341" max="14341" width="9.42578125" style="107"/>
    <col min="14342" max="14342" width="33.5703125" style="107" customWidth="1"/>
    <col min="14343" max="14343" width="14.140625" style="107" customWidth="1"/>
    <col min="14344" max="14344" width="2.5703125" style="107" customWidth="1"/>
    <col min="14345" max="14345" width="9.42578125" style="107"/>
    <col min="14346" max="14346" width="38.5703125" style="107" customWidth="1"/>
    <col min="14347" max="14347" width="13.42578125" style="107" customWidth="1"/>
    <col min="14348" max="14593" width="9.42578125" style="107"/>
    <col min="14594" max="14594" width="36" style="107" customWidth="1"/>
    <col min="14595" max="14595" width="12.140625" style="107" customWidth="1"/>
    <col min="14596" max="14596" width="2.5703125" style="107" customWidth="1"/>
    <col min="14597" max="14597" width="9.42578125" style="107"/>
    <col min="14598" max="14598" width="33.5703125" style="107" customWidth="1"/>
    <col min="14599" max="14599" width="14.140625" style="107" customWidth="1"/>
    <col min="14600" max="14600" width="2.5703125" style="107" customWidth="1"/>
    <col min="14601" max="14601" width="9.42578125" style="107"/>
    <col min="14602" max="14602" width="38.5703125" style="107" customWidth="1"/>
    <col min="14603" max="14603" width="13.42578125" style="107" customWidth="1"/>
    <col min="14604" max="14849" width="9.42578125" style="107"/>
    <col min="14850" max="14850" width="36" style="107" customWidth="1"/>
    <col min="14851" max="14851" width="12.140625" style="107" customWidth="1"/>
    <col min="14852" max="14852" width="2.5703125" style="107" customWidth="1"/>
    <col min="14853" max="14853" width="9.42578125" style="107"/>
    <col min="14854" max="14854" width="33.5703125" style="107" customWidth="1"/>
    <col min="14855" max="14855" width="14.140625" style="107" customWidth="1"/>
    <col min="14856" max="14856" width="2.5703125" style="107" customWidth="1"/>
    <col min="14857" max="14857" width="9.42578125" style="107"/>
    <col min="14858" max="14858" width="38.5703125" style="107" customWidth="1"/>
    <col min="14859" max="14859" width="13.42578125" style="107" customWidth="1"/>
    <col min="14860" max="15105" width="9.42578125" style="107"/>
    <col min="15106" max="15106" width="36" style="107" customWidth="1"/>
    <col min="15107" max="15107" width="12.140625" style="107" customWidth="1"/>
    <col min="15108" max="15108" width="2.5703125" style="107" customWidth="1"/>
    <col min="15109" max="15109" width="9.42578125" style="107"/>
    <col min="15110" max="15110" width="33.5703125" style="107" customWidth="1"/>
    <col min="15111" max="15111" width="14.140625" style="107" customWidth="1"/>
    <col min="15112" max="15112" width="2.5703125" style="107" customWidth="1"/>
    <col min="15113" max="15113" width="9.42578125" style="107"/>
    <col min="15114" max="15114" width="38.5703125" style="107" customWidth="1"/>
    <col min="15115" max="15115" width="13.42578125" style="107" customWidth="1"/>
    <col min="15116" max="15361" width="9.42578125" style="107"/>
    <col min="15362" max="15362" width="36" style="107" customWidth="1"/>
    <col min="15363" max="15363" width="12.140625" style="107" customWidth="1"/>
    <col min="15364" max="15364" width="2.5703125" style="107" customWidth="1"/>
    <col min="15365" max="15365" width="9.42578125" style="107"/>
    <col min="15366" max="15366" width="33.5703125" style="107" customWidth="1"/>
    <col min="15367" max="15367" width="14.140625" style="107" customWidth="1"/>
    <col min="15368" max="15368" width="2.5703125" style="107" customWidth="1"/>
    <col min="15369" max="15369" width="9.42578125" style="107"/>
    <col min="15370" max="15370" width="38.5703125" style="107" customWidth="1"/>
    <col min="15371" max="15371" width="13.42578125" style="107" customWidth="1"/>
    <col min="15372" max="15617" width="9.42578125" style="107"/>
    <col min="15618" max="15618" width="36" style="107" customWidth="1"/>
    <col min="15619" max="15619" width="12.140625" style="107" customWidth="1"/>
    <col min="15620" max="15620" width="2.5703125" style="107" customWidth="1"/>
    <col min="15621" max="15621" width="9.42578125" style="107"/>
    <col min="15622" max="15622" width="33.5703125" style="107" customWidth="1"/>
    <col min="15623" max="15623" width="14.140625" style="107" customWidth="1"/>
    <col min="15624" max="15624" width="2.5703125" style="107" customWidth="1"/>
    <col min="15625" max="15625" width="9.42578125" style="107"/>
    <col min="15626" max="15626" width="38.5703125" style="107" customWidth="1"/>
    <col min="15627" max="15627" width="13.42578125" style="107" customWidth="1"/>
    <col min="15628" max="15873" width="9.42578125" style="107"/>
    <col min="15874" max="15874" width="36" style="107" customWidth="1"/>
    <col min="15875" max="15875" width="12.140625" style="107" customWidth="1"/>
    <col min="15876" max="15876" width="2.5703125" style="107" customWidth="1"/>
    <col min="15877" max="15877" width="9.42578125" style="107"/>
    <col min="15878" max="15878" width="33.5703125" style="107" customWidth="1"/>
    <col min="15879" max="15879" width="14.140625" style="107" customWidth="1"/>
    <col min="15880" max="15880" width="2.5703125" style="107" customWidth="1"/>
    <col min="15881" max="15881" width="9.42578125" style="107"/>
    <col min="15882" max="15882" width="38.5703125" style="107" customWidth="1"/>
    <col min="15883" max="15883" width="13.42578125" style="107" customWidth="1"/>
    <col min="15884" max="16129" width="9.42578125" style="107"/>
    <col min="16130" max="16130" width="36" style="107" customWidth="1"/>
    <col min="16131" max="16131" width="12.140625" style="107" customWidth="1"/>
    <col min="16132" max="16132" width="2.5703125" style="107" customWidth="1"/>
    <col min="16133" max="16133" width="9.42578125" style="107"/>
    <col min="16134" max="16134" width="33.5703125" style="107" customWidth="1"/>
    <col min="16135" max="16135" width="14.140625" style="107" customWidth="1"/>
    <col min="16136" max="16136" width="2.5703125" style="107" customWidth="1"/>
    <col min="16137" max="16137" width="9.42578125" style="107"/>
    <col min="16138" max="16138" width="38.5703125" style="107" customWidth="1"/>
    <col min="16139" max="16139" width="13.42578125" style="107" customWidth="1"/>
    <col min="16140" max="16384" width="9.42578125" style="107"/>
  </cols>
  <sheetData>
    <row r="1" spans="1:11" ht="15.75" customHeight="1" x14ac:dyDescent="0.25">
      <c r="A1" s="299" t="s">
        <v>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2" spans="1:11" ht="15.75" customHeight="1" x14ac:dyDescent="0.25">
      <c r="A2" s="299" t="s">
        <v>40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15.75" customHeight="1" x14ac:dyDescent="0.25">
      <c r="A3" s="299" t="s">
        <v>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</row>
    <row r="4" spans="1:11" ht="25.5" customHeight="1" x14ac:dyDescent="0.25">
      <c r="A4" s="270" t="s">
        <v>345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</row>
    <row r="5" spans="1:11" ht="17.25" customHeight="1" x14ac:dyDescent="0.25">
      <c r="A5" s="265" t="s">
        <v>284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</row>
    <row r="6" spans="1:11" x14ac:dyDescent="0.25">
      <c r="A6" s="296" t="s">
        <v>346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</row>
    <row r="7" spans="1:11" x14ac:dyDescent="0.25">
      <c r="A7" s="297" t="s">
        <v>347</v>
      </c>
      <c r="B7" s="297"/>
      <c r="C7" s="297"/>
      <c r="D7" s="108"/>
      <c r="E7" s="297" t="s">
        <v>348</v>
      </c>
      <c r="F7" s="297"/>
      <c r="G7" s="297"/>
      <c r="H7" s="108"/>
      <c r="I7" s="298" t="s">
        <v>349</v>
      </c>
      <c r="J7" s="298"/>
      <c r="K7" s="298"/>
    </row>
    <row r="8" spans="1:11" x14ac:dyDescent="0.25">
      <c r="A8" s="109" t="s">
        <v>350</v>
      </c>
      <c r="B8" s="110" t="s">
        <v>52</v>
      </c>
      <c r="C8" s="110" t="s">
        <v>56</v>
      </c>
      <c r="D8" s="111"/>
      <c r="E8" s="112" t="s">
        <v>350</v>
      </c>
      <c r="F8" s="113" t="s">
        <v>52</v>
      </c>
      <c r="G8" s="110" t="s">
        <v>56</v>
      </c>
      <c r="H8" s="114"/>
      <c r="I8" s="115" t="s">
        <v>350</v>
      </c>
      <c r="J8" s="113" t="s">
        <v>52</v>
      </c>
      <c r="K8" s="110" t="s">
        <v>56</v>
      </c>
    </row>
    <row r="9" spans="1:11" x14ac:dyDescent="0.25">
      <c r="A9" s="118" t="s">
        <v>285</v>
      </c>
      <c r="B9" s="199" t="s">
        <v>1025</v>
      </c>
      <c r="C9" s="118" t="s">
        <v>108</v>
      </c>
      <c r="D9" s="108"/>
      <c r="E9" s="118" t="s">
        <v>285</v>
      </c>
      <c r="F9" s="200" t="s">
        <v>1022</v>
      </c>
      <c r="G9" s="118" t="s">
        <v>96</v>
      </c>
      <c r="H9" s="108"/>
      <c r="I9" s="288" t="s">
        <v>285</v>
      </c>
      <c r="J9" s="108" t="s">
        <v>717</v>
      </c>
      <c r="K9" s="119" t="s">
        <v>111</v>
      </c>
    </row>
    <row r="10" spans="1:11" x14ac:dyDescent="0.25">
      <c r="A10" s="118" t="s">
        <v>351</v>
      </c>
      <c r="B10" s="200" t="s">
        <v>1024</v>
      </c>
      <c r="C10" s="118" t="s">
        <v>96</v>
      </c>
      <c r="D10" s="108"/>
      <c r="E10" s="118" t="s">
        <v>351</v>
      </c>
      <c r="F10" s="199" t="s">
        <v>1023</v>
      </c>
      <c r="G10" s="118" t="s">
        <v>102</v>
      </c>
      <c r="H10" s="108"/>
      <c r="I10" s="288"/>
      <c r="J10" s="108" t="s">
        <v>825</v>
      </c>
      <c r="K10" s="119" t="s">
        <v>111</v>
      </c>
    </row>
    <row r="11" spans="1:11" x14ac:dyDescent="0.25">
      <c r="A11" s="118" t="s">
        <v>352</v>
      </c>
      <c r="B11" s="200" t="s">
        <v>928</v>
      </c>
      <c r="C11" s="118" t="s">
        <v>106</v>
      </c>
      <c r="D11" s="108"/>
      <c r="E11" s="118" t="s">
        <v>352</v>
      </c>
      <c r="F11" s="199" t="s">
        <v>936</v>
      </c>
      <c r="G11" s="118" t="s">
        <v>106</v>
      </c>
      <c r="H11" s="108"/>
      <c r="I11" s="288" t="s">
        <v>351</v>
      </c>
      <c r="J11" s="108" t="s">
        <v>1031</v>
      </c>
      <c r="K11" s="119" t="s">
        <v>108</v>
      </c>
    </row>
    <row r="12" spans="1:11" x14ac:dyDescent="0.25">
      <c r="A12" s="118" t="s">
        <v>352</v>
      </c>
      <c r="B12" s="200" t="s">
        <v>927</v>
      </c>
      <c r="C12" s="118" t="s">
        <v>106</v>
      </c>
      <c r="D12" s="108"/>
      <c r="E12" s="118" t="s">
        <v>352</v>
      </c>
      <c r="F12" s="199" t="s">
        <v>937</v>
      </c>
      <c r="G12" s="118" t="s">
        <v>108</v>
      </c>
      <c r="H12" s="108"/>
      <c r="I12" s="288"/>
      <c r="J12" s="108" t="s">
        <v>754</v>
      </c>
      <c r="K12" s="119" t="s">
        <v>108</v>
      </c>
    </row>
    <row r="13" spans="1:11" x14ac:dyDescent="0.25">
      <c r="A13" s="118" t="s">
        <v>353</v>
      </c>
      <c r="B13" s="200" t="s">
        <v>847</v>
      </c>
      <c r="C13" s="118" t="s">
        <v>106</v>
      </c>
      <c r="D13" s="108"/>
      <c r="E13" s="118" t="s">
        <v>850</v>
      </c>
      <c r="F13" s="199" t="s">
        <v>938</v>
      </c>
      <c r="G13" s="118" t="s">
        <v>108</v>
      </c>
      <c r="H13" s="108"/>
      <c r="I13" s="288" t="s">
        <v>352</v>
      </c>
      <c r="J13" s="108" t="s">
        <v>1019</v>
      </c>
      <c r="K13" s="119" t="s">
        <v>106</v>
      </c>
    </row>
    <row r="14" spans="1:11" x14ac:dyDescent="0.25">
      <c r="A14" s="118" t="s">
        <v>353</v>
      </c>
      <c r="B14" s="199" t="s">
        <v>869</v>
      </c>
      <c r="C14" s="118" t="s">
        <v>102</v>
      </c>
      <c r="D14" s="108"/>
      <c r="E14" s="118" t="s">
        <v>353</v>
      </c>
      <c r="F14" s="200" t="s">
        <v>939</v>
      </c>
      <c r="G14" s="118" t="s">
        <v>108</v>
      </c>
      <c r="H14" s="108"/>
      <c r="I14" s="288"/>
      <c r="J14" s="108" t="str">
        <f>'XD-Main Draw'!G25</f>
        <v xml:space="preserve">Екатерина Малькова </v>
      </c>
      <c r="K14" s="119" t="s">
        <v>82</v>
      </c>
    </row>
    <row r="15" spans="1:11" x14ac:dyDescent="0.25">
      <c r="A15" s="118" t="s">
        <v>353</v>
      </c>
      <c r="B15" s="200" t="s">
        <v>864</v>
      </c>
      <c r="C15" s="118" t="s">
        <v>96</v>
      </c>
      <c r="D15" s="108"/>
      <c r="E15" s="118" t="s">
        <v>353</v>
      </c>
      <c r="F15" s="199" t="s">
        <v>940</v>
      </c>
      <c r="G15" s="118" t="s">
        <v>108</v>
      </c>
      <c r="H15" s="108"/>
      <c r="I15" s="288" t="s">
        <v>352</v>
      </c>
      <c r="J15" s="108" t="s">
        <v>1004</v>
      </c>
      <c r="K15" s="119" t="s">
        <v>108</v>
      </c>
    </row>
    <row r="16" spans="1:11" x14ac:dyDescent="0.25">
      <c r="A16" s="118" t="s">
        <v>353</v>
      </c>
      <c r="B16" s="199" t="s">
        <v>865</v>
      </c>
      <c r="C16" s="118" t="s">
        <v>97</v>
      </c>
      <c r="D16" s="108"/>
      <c r="E16" s="118" t="s">
        <v>353</v>
      </c>
      <c r="F16" s="199" t="s">
        <v>941</v>
      </c>
      <c r="G16" s="118" t="s">
        <v>111</v>
      </c>
      <c r="H16" s="108"/>
      <c r="I16" s="288"/>
      <c r="J16" s="108" t="str">
        <f>'XD-Main Draw'!G89</f>
        <v xml:space="preserve">Анастасия Акчурина </v>
      </c>
      <c r="K16" s="119" t="s">
        <v>108</v>
      </c>
    </row>
    <row r="17" spans="1:11" x14ac:dyDescent="0.25">
      <c r="A17" s="118" t="s">
        <v>354</v>
      </c>
      <c r="B17" s="200" t="s">
        <v>866</v>
      </c>
      <c r="C17" s="118" t="s">
        <v>96</v>
      </c>
      <c r="D17" s="108"/>
      <c r="E17" s="118" t="s">
        <v>354</v>
      </c>
      <c r="F17" s="200" t="s">
        <v>942</v>
      </c>
      <c r="G17" s="118" t="s">
        <v>108</v>
      </c>
      <c r="H17" s="108"/>
      <c r="I17" s="288" t="s">
        <v>850</v>
      </c>
      <c r="J17" s="201" t="s">
        <v>971</v>
      </c>
      <c r="K17" s="119" t="s">
        <v>102</v>
      </c>
    </row>
    <row r="18" spans="1:11" x14ac:dyDescent="0.25">
      <c r="A18" s="118" t="s">
        <v>354</v>
      </c>
      <c r="B18" s="200" t="s">
        <v>868</v>
      </c>
      <c r="C18" s="118" t="s">
        <v>130</v>
      </c>
      <c r="D18" s="108"/>
      <c r="E18" s="118" t="s">
        <v>354</v>
      </c>
      <c r="F18" s="199" t="s">
        <v>943</v>
      </c>
      <c r="G18" s="118" t="s">
        <v>106</v>
      </c>
      <c r="H18" s="108"/>
      <c r="I18" s="288"/>
      <c r="J18" s="201" t="s">
        <v>972</v>
      </c>
      <c r="K18" s="119" t="s">
        <v>108</v>
      </c>
    </row>
    <row r="19" spans="1:11" x14ac:dyDescent="0.25">
      <c r="A19" s="118" t="s">
        <v>354</v>
      </c>
      <c r="B19" s="200" t="s">
        <v>867</v>
      </c>
      <c r="C19" s="118" t="s">
        <v>91</v>
      </c>
      <c r="D19" s="108"/>
      <c r="E19" s="118" t="s">
        <v>354</v>
      </c>
      <c r="F19" s="200" t="s">
        <v>944</v>
      </c>
      <c r="G19" s="118" t="s">
        <v>102</v>
      </c>
      <c r="H19" s="108"/>
      <c r="I19" s="288" t="s">
        <v>353</v>
      </c>
      <c r="J19" s="201" t="s">
        <v>928</v>
      </c>
      <c r="K19" s="119" t="s">
        <v>106</v>
      </c>
    </row>
    <row r="20" spans="1:11" x14ac:dyDescent="0.25">
      <c r="A20" s="118" t="s">
        <v>354</v>
      </c>
      <c r="B20" s="200" t="s">
        <v>870</v>
      </c>
      <c r="C20" s="118" t="s">
        <v>108</v>
      </c>
      <c r="D20" s="108"/>
      <c r="E20" s="118" t="s">
        <v>354</v>
      </c>
      <c r="F20" s="200" t="s">
        <v>945</v>
      </c>
      <c r="G20" s="118" t="s">
        <v>106</v>
      </c>
      <c r="H20" s="108"/>
      <c r="I20" s="288"/>
      <c r="J20" s="201" t="s">
        <v>973</v>
      </c>
      <c r="K20" s="119" t="s">
        <v>134</v>
      </c>
    </row>
    <row r="21" spans="1:11" x14ac:dyDescent="0.25">
      <c r="A21" s="118" t="s">
        <v>354</v>
      </c>
      <c r="B21" s="199" t="s">
        <v>871</v>
      </c>
      <c r="C21" s="118" t="s">
        <v>134</v>
      </c>
      <c r="D21" s="108"/>
      <c r="E21" s="118" t="s">
        <v>354</v>
      </c>
      <c r="F21" s="199" t="s">
        <v>946</v>
      </c>
      <c r="G21" s="118" t="s">
        <v>96</v>
      </c>
      <c r="H21" s="108"/>
      <c r="I21" s="288" t="s">
        <v>353</v>
      </c>
      <c r="J21" s="108" t="s">
        <v>974</v>
      </c>
      <c r="K21" s="119" t="s">
        <v>106</v>
      </c>
    </row>
    <row r="22" spans="1:11" x14ac:dyDescent="0.25">
      <c r="A22" s="118" t="s">
        <v>354</v>
      </c>
      <c r="B22" s="199" t="s">
        <v>874</v>
      </c>
      <c r="C22" s="118" t="s">
        <v>108</v>
      </c>
      <c r="D22" s="108"/>
      <c r="E22" s="118" t="s">
        <v>354</v>
      </c>
      <c r="F22" s="199" t="s">
        <v>947</v>
      </c>
      <c r="G22" s="118" t="s">
        <v>108</v>
      </c>
      <c r="H22" s="108"/>
      <c r="I22" s="288"/>
      <c r="J22" s="202" t="s">
        <v>975</v>
      </c>
      <c r="K22" s="119" t="s">
        <v>106</v>
      </c>
    </row>
    <row r="23" spans="1:11" x14ac:dyDescent="0.25">
      <c r="A23" s="118" t="s">
        <v>354</v>
      </c>
      <c r="B23" s="199" t="s">
        <v>873</v>
      </c>
      <c r="C23" s="118" t="s">
        <v>85</v>
      </c>
      <c r="D23" s="108"/>
      <c r="E23" s="118" t="s">
        <v>354</v>
      </c>
      <c r="F23" s="200" t="s">
        <v>948</v>
      </c>
      <c r="G23" s="118" t="s">
        <v>134</v>
      </c>
      <c r="H23" s="108"/>
      <c r="I23" s="288" t="s">
        <v>353</v>
      </c>
      <c r="J23" s="201" t="s">
        <v>929</v>
      </c>
      <c r="K23" s="119" t="s">
        <v>134</v>
      </c>
    </row>
    <row r="24" spans="1:11" x14ac:dyDescent="0.25">
      <c r="A24" s="118" t="s">
        <v>354</v>
      </c>
      <c r="B24" s="199" t="s">
        <v>929</v>
      </c>
      <c r="C24" s="118" t="s">
        <v>134</v>
      </c>
      <c r="D24" s="108"/>
      <c r="E24" s="118" t="s">
        <v>354</v>
      </c>
      <c r="F24" s="199" t="s">
        <v>949</v>
      </c>
      <c r="G24" s="118" t="s">
        <v>96</v>
      </c>
      <c r="H24" s="108"/>
      <c r="I24" s="288"/>
      <c r="J24" s="201" t="s">
        <v>976</v>
      </c>
      <c r="K24" s="119" t="s">
        <v>134</v>
      </c>
    </row>
    <row r="25" spans="1:11" x14ac:dyDescent="0.25">
      <c r="A25" s="118" t="s">
        <v>851</v>
      </c>
      <c r="B25" s="200" t="s">
        <v>872</v>
      </c>
      <c r="C25" s="118" t="s">
        <v>96</v>
      </c>
      <c r="D25" s="108"/>
      <c r="E25" s="118" t="s">
        <v>851</v>
      </c>
      <c r="F25" s="200" t="s">
        <v>950</v>
      </c>
      <c r="G25" s="118" t="s">
        <v>102</v>
      </c>
      <c r="H25" s="108"/>
      <c r="I25" s="288" t="s">
        <v>354</v>
      </c>
      <c r="J25" s="201" t="s">
        <v>924</v>
      </c>
      <c r="K25" s="119" t="s">
        <v>108</v>
      </c>
    </row>
    <row r="26" spans="1:11" x14ac:dyDescent="0.25">
      <c r="A26" s="118" t="s">
        <v>852</v>
      </c>
      <c r="B26" s="200" t="s">
        <v>930</v>
      </c>
      <c r="C26" s="118" t="s">
        <v>106</v>
      </c>
      <c r="D26" s="108"/>
      <c r="E26" s="118" t="s">
        <v>852</v>
      </c>
      <c r="F26" s="199" t="s">
        <v>951</v>
      </c>
      <c r="G26" s="118" t="s">
        <v>134</v>
      </c>
      <c r="H26" s="108"/>
      <c r="I26" s="288"/>
      <c r="J26" s="201" t="s">
        <v>936</v>
      </c>
      <c r="K26" s="119" t="s">
        <v>106</v>
      </c>
    </row>
    <row r="27" spans="1:11" x14ac:dyDescent="0.25">
      <c r="A27" s="118" t="s">
        <v>875</v>
      </c>
      <c r="B27" s="200" t="s">
        <v>879</v>
      </c>
      <c r="C27" s="118" t="s">
        <v>96</v>
      </c>
      <c r="D27" s="108"/>
      <c r="E27" s="118" t="s">
        <v>853</v>
      </c>
      <c r="F27" s="200" t="s">
        <v>952</v>
      </c>
      <c r="G27" s="118" t="s">
        <v>97</v>
      </c>
      <c r="H27" s="108"/>
      <c r="I27" s="288" t="s">
        <v>354</v>
      </c>
      <c r="J27" s="201" t="s">
        <v>866</v>
      </c>
      <c r="K27" s="119" t="s">
        <v>96</v>
      </c>
    </row>
    <row r="28" spans="1:11" x14ac:dyDescent="0.25">
      <c r="A28" s="118" t="s">
        <v>876</v>
      </c>
      <c r="B28" s="200" t="s">
        <v>880</v>
      </c>
      <c r="C28" s="118" t="s">
        <v>108</v>
      </c>
      <c r="D28" s="108"/>
      <c r="E28" s="118" t="s">
        <v>853</v>
      </c>
      <c r="F28" s="200" t="s">
        <v>953</v>
      </c>
      <c r="G28" s="118" t="s">
        <v>102</v>
      </c>
      <c r="H28" s="108"/>
      <c r="I28" s="288"/>
      <c r="J28" s="201" t="s">
        <v>946</v>
      </c>
      <c r="K28" s="119" t="s">
        <v>96</v>
      </c>
    </row>
    <row r="29" spans="1:11" x14ac:dyDescent="0.25">
      <c r="A29" s="126" t="s">
        <v>883</v>
      </c>
      <c r="B29" s="200" t="s">
        <v>884</v>
      </c>
      <c r="C29" s="118" t="s">
        <v>136</v>
      </c>
      <c r="D29" s="120"/>
      <c r="E29" s="118" t="s">
        <v>854</v>
      </c>
      <c r="F29" s="200" t="s">
        <v>954</v>
      </c>
      <c r="G29" s="118" t="s">
        <v>97</v>
      </c>
      <c r="H29" s="108"/>
      <c r="I29" s="288" t="s">
        <v>354</v>
      </c>
      <c r="J29" s="201" t="s">
        <v>977</v>
      </c>
      <c r="K29" s="119" t="s">
        <v>96</v>
      </c>
    </row>
    <row r="30" spans="1:11" x14ac:dyDescent="0.25">
      <c r="A30" s="126" t="s">
        <v>883</v>
      </c>
      <c r="B30" s="200" t="s">
        <v>881</v>
      </c>
      <c r="C30" s="118" t="s">
        <v>96</v>
      </c>
      <c r="D30" s="108"/>
      <c r="E30" s="118" t="s">
        <v>854</v>
      </c>
      <c r="F30" s="199" t="s">
        <v>955</v>
      </c>
      <c r="G30" s="118" t="s">
        <v>97</v>
      </c>
      <c r="H30" s="108"/>
      <c r="I30" s="288"/>
      <c r="J30" s="201" t="s">
        <v>978</v>
      </c>
      <c r="K30" s="119" t="s">
        <v>96</v>
      </c>
    </row>
    <row r="31" spans="1:11" x14ac:dyDescent="0.25">
      <c r="A31" s="118" t="s">
        <v>855</v>
      </c>
      <c r="B31" s="200" t="s">
        <v>882</v>
      </c>
      <c r="C31" s="118" t="s">
        <v>97</v>
      </c>
      <c r="D31" s="108"/>
      <c r="E31" s="118" t="s">
        <v>855</v>
      </c>
      <c r="F31" s="200" t="s">
        <v>956</v>
      </c>
      <c r="G31" s="118" t="s">
        <v>108</v>
      </c>
      <c r="H31" s="108"/>
      <c r="I31" s="288" t="s">
        <v>354</v>
      </c>
      <c r="J31" s="201" t="s">
        <v>979</v>
      </c>
      <c r="K31" s="119" t="s">
        <v>106</v>
      </c>
    </row>
    <row r="32" spans="1:11" x14ac:dyDescent="0.25">
      <c r="A32" s="118" t="s">
        <v>855</v>
      </c>
      <c r="B32" s="199" t="s">
        <v>885</v>
      </c>
      <c r="C32" s="118" t="s">
        <v>108</v>
      </c>
      <c r="D32" s="108"/>
      <c r="E32" s="118" t="s">
        <v>855</v>
      </c>
      <c r="F32" s="199" t="s">
        <v>957</v>
      </c>
      <c r="G32" s="118" t="s">
        <v>100</v>
      </c>
      <c r="H32" s="108"/>
      <c r="I32" s="288"/>
      <c r="J32" s="201" t="s">
        <v>980</v>
      </c>
      <c r="K32" s="119" t="s">
        <v>108</v>
      </c>
    </row>
    <row r="33" spans="1:11" x14ac:dyDescent="0.25">
      <c r="A33" s="118" t="s">
        <v>886</v>
      </c>
      <c r="B33" s="199" t="s">
        <v>887</v>
      </c>
      <c r="C33" s="118" t="s">
        <v>97</v>
      </c>
      <c r="D33" s="108"/>
      <c r="E33" s="118" t="s">
        <v>856</v>
      </c>
      <c r="F33" s="200" t="s">
        <v>958</v>
      </c>
      <c r="G33" s="118" t="s">
        <v>97</v>
      </c>
      <c r="H33" s="108"/>
      <c r="I33" s="288" t="s">
        <v>354</v>
      </c>
      <c r="J33" s="201" t="s">
        <v>864</v>
      </c>
      <c r="K33" s="119" t="s">
        <v>96</v>
      </c>
    </row>
    <row r="34" spans="1:11" x14ac:dyDescent="0.25">
      <c r="A34" s="118" t="s">
        <v>886</v>
      </c>
      <c r="B34" s="199" t="s">
        <v>888</v>
      </c>
      <c r="C34" s="118" t="s">
        <v>108</v>
      </c>
      <c r="D34" s="108"/>
      <c r="E34" s="118" t="s">
        <v>857</v>
      </c>
      <c r="F34" s="199" t="s">
        <v>959</v>
      </c>
      <c r="G34" s="118" t="s">
        <v>106</v>
      </c>
      <c r="H34" s="108"/>
      <c r="I34" s="288"/>
      <c r="J34" s="201" t="s">
        <v>981</v>
      </c>
      <c r="K34" s="119" t="s">
        <v>108</v>
      </c>
    </row>
    <row r="35" spans="1:11" x14ac:dyDescent="0.25">
      <c r="A35" s="118" t="s">
        <v>886</v>
      </c>
      <c r="B35" s="200" t="s">
        <v>889</v>
      </c>
      <c r="C35" s="118" t="s">
        <v>134</v>
      </c>
      <c r="D35" s="108"/>
      <c r="E35" s="118" t="s">
        <v>857</v>
      </c>
      <c r="F35" s="199" t="s">
        <v>960</v>
      </c>
      <c r="G35" s="118" t="s">
        <v>96</v>
      </c>
      <c r="H35" s="108"/>
      <c r="I35" s="288" t="s">
        <v>354</v>
      </c>
      <c r="J35" s="201" t="s">
        <v>982</v>
      </c>
      <c r="K35" s="119" t="s">
        <v>102</v>
      </c>
    </row>
    <row r="36" spans="1:11" x14ac:dyDescent="0.25">
      <c r="A36" s="118" t="s">
        <v>890</v>
      </c>
      <c r="B36" s="199" t="s">
        <v>891</v>
      </c>
      <c r="C36" s="118" t="s">
        <v>108</v>
      </c>
      <c r="D36" s="108"/>
      <c r="E36" s="118" t="s">
        <v>857</v>
      </c>
      <c r="F36" s="199" t="s">
        <v>961</v>
      </c>
      <c r="G36" s="118" t="s">
        <v>96</v>
      </c>
      <c r="H36" s="108"/>
      <c r="I36" s="288"/>
      <c r="J36" s="201" t="s">
        <v>983</v>
      </c>
      <c r="K36" s="119" t="s">
        <v>108</v>
      </c>
    </row>
    <row r="37" spans="1:11" x14ac:dyDescent="0.25">
      <c r="A37" s="118" t="s">
        <v>890</v>
      </c>
      <c r="B37" s="200" t="s">
        <v>892</v>
      </c>
      <c r="C37" s="118" t="s">
        <v>97</v>
      </c>
      <c r="D37" s="108"/>
      <c r="E37" s="118" t="s">
        <v>857</v>
      </c>
      <c r="F37" s="200" t="s">
        <v>968</v>
      </c>
      <c r="G37" s="118" t="s">
        <v>106</v>
      </c>
      <c r="H37" s="108"/>
      <c r="I37" s="288" t="s">
        <v>354</v>
      </c>
      <c r="J37" s="108" t="s">
        <v>869</v>
      </c>
      <c r="K37" s="119" t="s">
        <v>102</v>
      </c>
    </row>
    <row r="38" spans="1:11" x14ac:dyDescent="0.25">
      <c r="A38" s="118" t="s">
        <v>890</v>
      </c>
      <c r="B38" s="199" t="s">
        <v>893</v>
      </c>
      <c r="C38" s="118" t="s">
        <v>106</v>
      </c>
      <c r="D38" s="121"/>
      <c r="E38" s="118" t="s">
        <v>857</v>
      </c>
      <c r="F38" s="199" t="s">
        <v>962</v>
      </c>
      <c r="G38" s="118" t="s">
        <v>96</v>
      </c>
      <c r="H38" s="108"/>
      <c r="I38" s="288"/>
      <c r="J38" s="108" t="s">
        <v>949</v>
      </c>
      <c r="K38" s="119" t="s">
        <v>96</v>
      </c>
    </row>
    <row r="39" spans="1:11" x14ac:dyDescent="0.25">
      <c r="A39" s="118" t="s">
        <v>890</v>
      </c>
      <c r="B39" s="200" t="s">
        <v>894</v>
      </c>
      <c r="C39" s="118" t="s">
        <v>106</v>
      </c>
      <c r="D39" s="121"/>
      <c r="E39" s="118" t="s">
        <v>857</v>
      </c>
      <c r="F39" s="200" t="s">
        <v>963</v>
      </c>
      <c r="G39" s="118" t="s">
        <v>96</v>
      </c>
      <c r="H39" s="108"/>
      <c r="I39" s="288" t="s">
        <v>354</v>
      </c>
      <c r="J39" s="108" t="s">
        <v>984</v>
      </c>
      <c r="K39" s="119" t="s">
        <v>108</v>
      </c>
    </row>
    <row r="40" spans="1:11" x14ac:dyDescent="0.25">
      <c r="A40" s="118" t="s">
        <v>890</v>
      </c>
      <c r="B40" s="199" t="s">
        <v>895</v>
      </c>
      <c r="C40" s="118" t="s">
        <v>106</v>
      </c>
      <c r="D40" s="121"/>
      <c r="E40" s="118" t="s">
        <v>857</v>
      </c>
      <c r="F40" s="199" t="s">
        <v>967</v>
      </c>
      <c r="G40" s="118" t="s">
        <v>106</v>
      </c>
      <c r="H40" s="108"/>
      <c r="I40" s="288"/>
      <c r="J40" s="108" t="s">
        <v>985</v>
      </c>
      <c r="K40" s="119" t="s">
        <v>108</v>
      </c>
    </row>
    <row r="41" spans="1:11" x14ac:dyDescent="0.25">
      <c r="A41" s="118" t="s">
        <v>858</v>
      </c>
      <c r="B41" s="200" t="s">
        <v>897</v>
      </c>
      <c r="C41" s="118" t="s">
        <v>134</v>
      </c>
      <c r="D41" s="121"/>
      <c r="E41" s="118" t="s">
        <v>858</v>
      </c>
      <c r="F41" s="199" t="s">
        <v>970</v>
      </c>
      <c r="G41" s="118" t="s">
        <v>108</v>
      </c>
      <c r="H41" s="108"/>
      <c r="I41" s="288" t="s">
        <v>355</v>
      </c>
      <c r="J41" s="201" t="s">
        <v>880</v>
      </c>
      <c r="K41" s="119" t="s">
        <v>108</v>
      </c>
    </row>
    <row r="42" spans="1:11" x14ac:dyDescent="0.25">
      <c r="A42" s="118" t="s">
        <v>859</v>
      </c>
      <c r="B42" s="200" t="s">
        <v>896</v>
      </c>
      <c r="C42" s="118" t="s">
        <v>108</v>
      </c>
      <c r="D42" s="121"/>
      <c r="E42" s="118" t="s">
        <v>859</v>
      </c>
      <c r="F42" s="200" t="s">
        <v>969</v>
      </c>
      <c r="G42" s="118" t="s">
        <v>108</v>
      </c>
      <c r="H42" s="108"/>
      <c r="I42" s="288"/>
      <c r="J42" s="201" t="s">
        <v>986</v>
      </c>
      <c r="K42" s="119" t="s">
        <v>106</v>
      </c>
    </row>
    <row r="43" spans="1:11" x14ac:dyDescent="0.25">
      <c r="A43" s="118" t="s">
        <v>898</v>
      </c>
      <c r="B43" s="200" t="s">
        <v>900</v>
      </c>
      <c r="C43" s="118" t="s">
        <v>96</v>
      </c>
      <c r="D43" s="121"/>
      <c r="E43" s="118" t="s">
        <v>860</v>
      </c>
      <c r="F43" s="199" t="s">
        <v>964</v>
      </c>
      <c r="G43" s="118" t="s">
        <v>97</v>
      </c>
      <c r="H43" s="108"/>
      <c r="I43" s="288" t="s">
        <v>355</v>
      </c>
      <c r="J43" s="201" t="s">
        <v>987</v>
      </c>
      <c r="K43" s="119" t="s">
        <v>108</v>
      </c>
    </row>
    <row r="44" spans="1:11" x14ac:dyDescent="0.25">
      <c r="A44" s="118" t="s">
        <v>899</v>
      </c>
      <c r="B44" s="199" t="s">
        <v>901</v>
      </c>
      <c r="C44" s="118" t="s">
        <v>88</v>
      </c>
      <c r="D44" s="121"/>
      <c r="E44" s="118" t="s">
        <v>860</v>
      </c>
      <c r="F44" s="199" t="s">
        <v>965</v>
      </c>
      <c r="G44" s="118" t="s">
        <v>88</v>
      </c>
      <c r="H44" s="108"/>
      <c r="I44" s="288"/>
      <c r="J44" s="201" t="s">
        <v>988</v>
      </c>
      <c r="K44" s="119" t="s">
        <v>108</v>
      </c>
    </row>
    <row r="45" spans="1:11" x14ac:dyDescent="0.25">
      <c r="A45" s="118" t="s">
        <v>899</v>
      </c>
      <c r="B45" s="199" t="s">
        <v>902</v>
      </c>
      <c r="C45" s="118" t="s">
        <v>132</v>
      </c>
      <c r="D45" s="121"/>
      <c r="E45" s="118" t="s">
        <v>861</v>
      </c>
      <c r="F45" s="199" t="s">
        <v>966</v>
      </c>
      <c r="G45" s="118" t="s">
        <v>97</v>
      </c>
      <c r="H45" s="108"/>
      <c r="I45" s="288" t="s">
        <v>355</v>
      </c>
      <c r="J45" s="201" t="s">
        <v>989</v>
      </c>
      <c r="K45" s="119" t="s">
        <v>88</v>
      </c>
    </row>
    <row r="46" spans="1:11" x14ac:dyDescent="0.25">
      <c r="A46" s="118" t="s">
        <v>899</v>
      </c>
      <c r="B46" s="199" t="s">
        <v>903</v>
      </c>
      <c r="C46" s="118" t="s">
        <v>97</v>
      </c>
      <c r="D46" s="121"/>
      <c r="E46" s="118" t="s">
        <v>862</v>
      </c>
      <c r="F46" s="200" t="s">
        <v>935</v>
      </c>
      <c r="G46" s="118" t="s">
        <v>108</v>
      </c>
      <c r="H46" s="108"/>
      <c r="I46" s="288"/>
      <c r="J46" s="201" t="s">
        <v>965</v>
      </c>
      <c r="K46" s="119" t="s">
        <v>88</v>
      </c>
    </row>
    <row r="47" spans="1:11" x14ac:dyDescent="0.25">
      <c r="A47" s="118" t="s">
        <v>899</v>
      </c>
      <c r="B47" s="200" t="s">
        <v>904</v>
      </c>
      <c r="C47" s="118" t="s">
        <v>128</v>
      </c>
      <c r="D47" s="121"/>
      <c r="E47" s="118" t="s">
        <v>862</v>
      </c>
      <c r="F47" s="200" t="s">
        <v>934</v>
      </c>
      <c r="G47" s="118" t="s">
        <v>134</v>
      </c>
      <c r="H47" s="108"/>
      <c r="I47" s="288" t="s">
        <v>355</v>
      </c>
      <c r="J47" s="201" t="s">
        <v>922</v>
      </c>
      <c r="K47" s="119" t="s">
        <v>102</v>
      </c>
    </row>
    <row r="48" spans="1:11" x14ac:dyDescent="0.25">
      <c r="A48" s="118" t="s">
        <v>905</v>
      </c>
      <c r="B48" s="200" t="s">
        <v>910</v>
      </c>
      <c r="C48" s="118" t="s">
        <v>102</v>
      </c>
      <c r="D48" s="121"/>
      <c r="E48" s="118" t="s">
        <v>862</v>
      </c>
      <c r="F48" s="200" t="s">
        <v>933</v>
      </c>
      <c r="G48" s="118" t="s">
        <v>134</v>
      </c>
      <c r="H48" s="108"/>
      <c r="I48" s="288"/>
      <c r="J48" s="201" t="s">
        <v>960</v>
      </c>
      <c r="K48" s="119" t="s">
        <v>96</v>
      </c>
    </row>
    <row r="49" spans="1:11" x14ac:dyDescent="0.25">
      <c r="A49" s="118" t="s">
        <v>906</v>
      </c>
      <c r="B49" s="200" t="s">
        <v>911</v>
      </c>
      <c r="C49" s="118" t="s">
        <v>108</v>
      </c>
      <c r="D49" s="121"/>
      <c r="E49" s="118" t="s">
        <v>863</v>
      </c>
      <c r="F49" s="200" t="s">
        <v>932</v>
      </c>
      <c r="G49" s="118" t="s">
        <v>108</v>
      </c>
      <c r="H49" s="108"/>
      <c r="I49" s="288" t="s">
        <v>355</v>
      </c>
      <c r="J49" s="201" t="s">
        <v>897</v>
      </c>
      <c r="K49" s="119" t="s">
        <v>134</v>
      </c>
    </row>
    <row r="50" spans="1:11" x14ac:dyDescent="0.25">
      <c r="A50" s="118" t="s">
        <v>906</v>
      </c>
      <c r="B50" s="199" t="s">
        <v>912</v>
      </c>
      <c r="C50" s="118" t="s">
        <v>97</v>
      </c>
      <c r="D50" s="108"/>
      <c r="E50" s="118" t="s">
        <v>863</v>
      </c>
      <c r="F50" s="122" t="s">
        <v>931</v>
      </c>
      <c r="G50" s="118" t="s">
        <v>97</v>
      </c>
      <c r="H50" s="108"/>
      <c r="I50" s="288"/>
      <c r="J50" s="201" t="s">
        <v>934</v>
      </c>
      <c r="K50" s="119" t="s">
        <v>134</v>
      </c>
    </row>
    <row r="51" spans="1:11" x14ac:dyDescent="0.25">
      <c r="A51" s="118" t="s">
        <v>906</v>
      </c>
      <c r="B51" s="199" t="s">
        <v>913</v>
      </c>
      <c r="C51" s="118" t="s">
        <v>108</v>
      </c>
      <c r="D51" s="108"/>
      <c r="E51" s="118"/>
      <c r="F51" s="122"/>
      <c r="G51" s="118"/>
      <c r="H51" s="108"/>
      <c r="I51" s="288" t="s">
        <v>355</v>
      </c>
      <c r="J51" s="201" t="s">
        <v>870</v>
      </c>
      <c r="K51" s="119" t="s">
        <v>108</v>
      </c>
    </row>
    <row r="52" spans="1:11" x14ac:dyDescent="0.25">
      <c r="A52" s="118" t="s">
        <v>906</v>
      </c>
      <c r="B52" s="199" t="s">
        <v>914</v>
      </c>
      <c r="C52" s="118" t="s">
        <v>96</v>
      </c>
      <c r="D52" s="108"/>
      <c r="E52" s="118"/>
      <c r="F52" s="122"/>
      <c r="G52" s="118"/>
      <c r="H52" s="108"/>
      <c r="I52" s="288"/>
      <c r="J52" s="201" t="s">
        <v>990</v>
      </c>
      <c r="K52" s="119" t="s">
        <v>108</v>
      </c>
    </row>
    <row r="53" spans="1:11" x14ac:dyDescent="0.25">
      <c r="A53" s="118" t="s">
        <v>906</v>
      </c>
      <c r="B53" s="199" t="s">
        <v>915</v>
      </c>
      <c r="C53" s="118" t="s">
        <v>96</v>
      </c>
      <c r="D53" s="108"/>
      <c r="E53" s="118"/>
      <c r="F53" s="122"/>
      <c r="G53" s="118"/>
      <c r="H53" s="108"/>
      <c r="I53" s="288" t="s">
        <v>355</v>
      </c>
      <c r="J53" s="201" t="s">
        <v>892</v>
      </c>
      <c r="K53" s="119" t="s">
        <v>97</v>
      </c>
    </row>
    <row r="54" spans="1:11" x14ac:dyDescent="0.25">
      <c r="A54" s="118" t="s">
        <v>906</v>
      </c>
      <c r="B54" s="199" t="s">
        <v>916</v>
      </c>
      <c r="C54" s="118" t="s">
        <v>108</v>
      </c>
      <c r="D54" s="108"/>
      <c r="E54" s="118"/>
      <c r="F54" s="122"/>
      <c r="G54" s="118"/>
      <c r="H54" s="108"/>
      <c r="I54" s="288"/>
      <c r="J54" s="201" t="s">
        <v>952</v>
      </c>
      <c r="K54" s="119" t="s">
        <v>97</v>
      </c>
    </row>
    <row r="55" spans="1:11" x14ac:dyDescent="0.25">
      <c r="A55" s="118" t="s">
        <v>906</v>
      </c>
      <c r="B55" s="199" t="s">
        <v>917</v>
      </c>
      <c r="C55" s="118" t="s">
        <v>106</v>
      </c>
      <c r="D55" s="108"/>
      <c r="E55" s="118"/>
      <c r="F55" s="122"/>
      <c r="G55" s="118"/>
      <c r="H55" s="108"/>
      <c r="I55" s="288" t="s">
        <v>355</v>
      </c>
      <c r="J55" s="201" t="s">
        <v>881</v>
      </c>
      <c r="K55" s="119" t="s">
        <v>96</v>
      </c>
    </row>
    <row r="56" spans="1:11" x14ac:dyDescent="0.25">
      <c r="A56" s="118" t="s">
        <v>906</v>
      </c>
      <c r="B56" s="199" t="s">
        <v>918</v>
      </c>
      <c r="C56" s="118" t="s">
        <v>97</v>
      </c>
      <c r="D56" s="108"/>
      <c r="E56" s="118"/>
      <c r="F56" s="122"/>
      <c r="G56" s="118"/>
      <c r="H56" s="108"/>
      <c r="I56" s="288"/>
      <c r="J56" s="201" t="s">
        <v>991</v>
      </c>
      <c r="K56" s="119" t="s">
        <v>96</v>
      </c>
    </row>
    <row r="57" spans="1:11" x14ac:dyDescent="0.25">
      <c r="A57" s="118" t="s">
        <v>907</v>
      </c>
      <c r="B57" s="199" t="s">
        <v>919</v>
      </c>
      <c r="C57" s="118" t="s">
        <v>96</v>
      </c>
      <c r="D57" s="108"/>
      <c r="E57" s="118"/>
      <c r="F57" s="122"/>
      <c r="G57" s="118"/>
      <c r="H57" s="108"/>
      <c r="I57" s="288" t="s">
        <v>355</v>
      </c>
      <c r="J57" s="201" t="s">
        <v>992</v>
      </c>
      <c r="K57" s="119" t="s">
        <v>108</v>
      </c>
    </row>
    <row r="58" spans="1:11" x14ac:dyDescent="0.25">
      <c r="A58" s="118" t="s">
        <v>909</v>
      </c>
      <c r="B58" s="199" t="s">
        <v>920</v>
      </c>
      <c r="C58" s="118" t="s">
        <v>134</v>
      </c>
      <c r="D58" s="108"/>
      <c r="E58" s="118"/>
      <c r="F58" s="122"/>
      <c r="G58" s="118"/>
      <c r="H58" s="108"/>
      <c r="I58" s="288"/>
      <c r="J58" s="201" t="s">
        <v>956</v>
      </c>
      <c r="K58" s="119" t="s">
        <v>108</v>
      </c>
    </row>
    <row r="59" spans="1:11" x14ac:dyDescent="0.25">
      <c r="A59" s="118" t="s">
        <v>908</v>
      </c>
      <c r="B59" s="199" t="s">
        <v>921</v>
      </c>
      <c r="C59" s="118" t="s">
        <v>106</v>
      </c>
      <c r="D59" s="108"/>
      <c r="E59" s="118"/>
      <c r="F59" s="122"/>
      <c r="G59" s="118"/>
      <c r="H59" s="108"/>
      <c r="I59" s="288" t="s">
        <v>355</v>
      </c>
      <c r="J59" s="201" t="s">
        <v>887</v>
      </c>
      <c r="K59" s="119" t="s">
        <v>97</v>
      </c>
    </row>
    <row r="60" spans="1:11" x14ac:dyDescent="0.25">
      <c r="A60" s="118" t="s">
        <v>908</v>
      </c>
      <c r="B60" s="199" t="s">
        <v>922</v>
      </c>
      <c r="C60" s="118" t="s">
        <v>102</v>
      </c>
      <c r="D60" s="108"/>
      <c r="E60" s="118"/>
      <c r="F60" s="122"/>
      <c r="G60" s="118"/>
      <c r="H60" s="108"/>
      <c r="I60" s="288"/>
      <c r="J60" s="201" t="s">
        <v>933</v>
      </c>
      <c r="K60" s="119" t="s">
        <v>134</v>
      </c>
    </row>
    <row r="61" spans="1:11" x14ac:dyDescent="0.25">
      <c r="A61" s="118" t="s">
        <v>908</v>
      </c>
      <c r="B61" s="199" t="s">
        <v>923</v>
      </c>
      <c r="C61" s="118" t="s">
        <v>108</v>
      </c>
      <c r="D61" s="108"/>
      <c r="E61" s="118"/>
      <c r="F61" s="122"/>
      <c r="G61" s="118"/>
      <c r="H61" s="108"/>
      <c r="I61" s="288" t="s">
        <v>355</v>
      </c>
      <c r="J61" s="201" t="s">
        <v>925</v>
      </c>
      <c r="K61" s="119" t="s">
        <v>108</v>
      </c>
    </row>
    <row r="62" spans="1:11" x14ac:dyDescent="0.25">
      <c r="A62" s="118" t="s">
        <v>908</v>
      </c>
      <c r="B62" s="199" t="s">
        <v>924</v>
      </c>
      <c r="C62" s="118" t="s">
        <v>108</v>
      </c>
      <c r="D62" s="108"/>
      <c r="E62" s="118"/>
      <c r="F62" s="122"/>
      <c r="G62" s="118"/>
      <c r="H62" s="108"/>
      <c r="I62" s="288"/>
      <c r="J62" s="201" t="s">
        <v>993</v>
      </c>
      <c r="K62" s="119" t="s">
        <v>108</v>
      </c>
    </row>
    <row r="63" spans="1:11" x14ac:dyDescent="0.25">
      <c r="A63" s="118" t="s">
        <v>908</v>
      </c>
      <c r="B63" s="200" t="s">
        <v>925</v>
      </c>
      <c r="C63" s="118" t="s">
        <v>108</v>
      </c>
      <c r="D63" s="123"/>
      <c r="E63" s="118"/>
      <c r="F63" s="122"/>
      <c r="G63" s="118"/>
      <c r="H63" s="108"/>
      <c r="I63" s="288" t="s">
        <v>355</v>
      </c>
      <c r="J63" s="201" t="s">
        <v>902</v>
      </c>
      <c r="K63" s="119" t="s">
        <v>132</v>
      </c>
    </row>
    <row r="64" spans="1:11" x14ac:dyDescent="0.25">
      <c r="A64" s="293" t="s">
        <v>356</v>
      </c>
      <c r="B64" s="294"/>
      <c r="C64" s="295"/>
      <c r="D64" s="108"/>
      <c r="E64" s="293" t="s">
        <v>357</v>
      </c>
      <c r="F64" s="294"/>
      <c r="G64" s="295"/>
      <c r="H64" s="108"/>
      <c r="I64" s="288"/>
      <c r="J64" s="201" t="s">
        <v>940</v>
      </c>
      <c r="K64" s="119" t="s">
        <v>108</v>
      </c>
    </row>
    <row r="65" spans="1:11" ht="14.1" customHeight="1" x14ac:dyDescent="0.25">
      <c r="A65" s="109" t="s">
        <v>350</v>
      </c>
      <c r="B65" s="110" t="s">
        <v>52</v>
      </c>
      <c r="C65" s="110" t="s">
        <v>56</v>
      </c>
      <c r="D65" s="111"/>
      <c r="E65" s="112" t="s">
        <v>350</v>
      </c>
      <c r="F65" s="113" t="s">
        <v>52</v>
      </c>
      <c r="G65" s="110" t="s">
        <v>56</v>
      </c>
      <c r="H65" s="124"/>
      <c r="I65" s="288" t="s">
        <v>355</v>
      </c>
      <c r="J65" s="201" t="s">
        <v>889</v>
      </c>
      <c r="K65" s="119" t="s">
        <v>134</v>
      </c>
    </row>
    <row r="66" spans="1:11" x14ac:dyDescent="0.25">
      <c r="A66" s="289" t="s">
        <v>285</v>
      </c>
      <c r="B66" s="201" t="s">
        <v>984</v>
      </c>
      <c r="C66" s="119" t="s">
        <v>108</v>
      </c>
      <c r="D66" s="108"/>
      <c r="E66" s="288" t="s">
        <v>285</v>
      </c>
      <c r="F66" s="108" t="s">
        <v>1029</v>
      </c>
      <c r="G66" s="119" t="s">
        <v>96</v>
      </c>
      <c r="H66" s="108"/>
      <c r="I66" s="288"/>
      <c r="J66" s="201" t="s">
        <v>967</v>
      </c>
      <c r="K66" s="119" t="s">
        <v>106</v>
      </c>
    </row>
    <row r="67" spans="1:11" ht="15" customHeight="1" x14ac:dyDescent="0.25">
      <c r="A67" s="290"/>
      <c r="B67" s="201" t="s">
        <v>1026</v>
      </c>
      <c r="C67" s="119" t="s">
        <v>111</v>
      </c>
      <c r="D67" s="108"/>
      <c r="E67" s="288"/>
      <c r="F67" s="108" t="s">
        <v>747</v>
      </c>
      <c r="G67" s="119" t="s">
        <v>96</v>
      </c>
      <c r="H67" s="108"/>
      <c r="I67" s="288" t="s">
        <v>355</v>
      </c>
      <c r="J67" s="201" t="s">
        <v>867</v>
      </c>
      <c r="K67" s="119" t="s">
        <v>91</v>
      </c>
    </row>
    <row r="68" spans="1:11" x14ac:dyDescent="0.25">
      <c r="A68" s="289" t="s">
        <v>351</v>
      </c>
      <c r="B68" s="201" t="s">
        <v>1019</v>
      </c>
      <c r="C68" s="119" t="s">
        <v>106</v>
      </c>
      <c r="D68" s="108"/>
      <c r="E68" s="288" t="s">
        <v>351</v>
      </c>
      <c r="F68" s="108" t="s">
        <v>811</v>
      </c>
      <c r="G68" s="119" t="s">
        <v>108</v>
      </c>
      <c r="H68" s="108"/>
      <c r="I68" s="288"/>
      <c r="J68" s="201" t="s">
        <v>962</v>
      </c>
      <c r="K68" s="119" t="s">
        <v>96</v>
      </c>
    </row>
    <row r="69" spans="1:11" x14ac:dyDescent="0.25">
      <c r="A69" s="290"/>
      <c r="B69" s="201" t="s">
        <v>928</v>
      </c>
      <c r="C69" s="119" t="s">
        <v>106</v>
      </c>
      <c r="D69" s="108"/>
      <c r="E69" s="288"/>
      <c r="F69" s="108" t="s">
        <v>776</v>
      </c>
      <c r="G69" s="119" t="s">
        <v>108</v>
      </c>
      <c r="H69" s="108"/>
      <c r="I69" s="288" t="s">
        <v>355</v>
      </c>
      <c r="J69" s="201" t="s">
        <v>872</v>
      </c>
      <c r="K69" s="119" t="s">
        <v>96</v>
      </c>
    </row>
    <row r="70" spans="1:11" x14ac:dyDescent="0.25">
      <c r="A70" s="289" t="s">
        <v>352</v>
      </c>
      <c r="B70" s="201" t="s">
        <v>971</v>
      </c>
      <c r="C70" s="119" t="s">
        <v>102</v>
      </c>
      <c r="D70" s="125"/>
      <c r="E70" s="288" t="s">
        <v>352</v>
      </c>
      <c r="F70" s="201" t="s">
        <v>1016</v>
      </c>
      <c r="G70" s="119" t="s">
        <v>111</v>
      </c>
      <c r="H70" s="125"/>
      <c r="I70" s="288"/>
      <c r="J70" s="201" t="s">
        <v>994</v>
      </c>
      <c r="K70" s="119" t="s">
        <v>96</v>
      </c>
    </row>
    <row r="71" spans="1:11" x14ac:dyDescent="0.25">
      <c r="A71" s="290"/>
      <c r="B71" s="201" t="str">
        <f>'MD-Main Draw'!F35</f>
        <v xml:space="preserve">Кирилл Прокофьев </v>
      </c>
      <c r="C71" s="119" t="s">
        <v>102</v>
      </c>
      <c r="D71" s="108"/>
      <c r="E71" s="288"/>
      <c r="F71" s="201" t="str">
        <f>'WD-Main Draw'!F51</f>
        <v xml:space="preserve">Екатерина Малькова </v>
      </c>
      <c r="G71" s="119" t="s">
        <v>82</v>
      </c>
      <c r="H71" s="108"/>
      <c r="I71" s="288" t="s">
        <v>355</v>
      </c>
      <c r="J71" s="201" t="s">
        <v>917</v>
      </c>
      <c r="K71" s="119" t="s">
        <v>106</v>
      </c>
    </row>
    <row r="72" spans="1:11" x14ac:dyDescent="0.25">
      <c r="A72" s="289" t="s">
        <v>352</v>
      </c>
      <c r="B72" s="201" t="s">
        <v>1015</v>
      </c>
      <c r="C72" s="119" t="s">
        <v>108</v>
      </c>
      <c r="D72" s="108"/>
      <c r="E72" s="288" t="s">
        <v>352</v>
      </c>
      <c r="F72" s="201" t="s">
        <v>976</v>
      </c>
      <c r="G72" s="119" t="s">
        <v>134</v>
      </c>
      <c r="H72" s="108"/>
      <c r="I72" s="288"/>
      <c r="J72" s="201" t="s">
        <v>945</v>
      </c>
      <c r="K72" s="119" t="s">
        <v>106</v>
      </c>
    </row>
    <row r="73" spans="1:11" x14ac:dyDescent="0.25">
      <c r="A73" s="290"/>
      <c r="B73" s="201" t="str">
        <f>'MD-Main Draw'!F67</f>
        <v xml:space="preserve">Артур Печенкин </v>
      </c>
      <c r="C73" s="119" t="s">
        <v>106</v>
      </c>
      <c r="D73" s="108"/>
      <c r="E73" s="288"/>
      <c r="F73" s="201" t="s">
        <v>973</v>
      </c>
      <c r="G73" s="119" t="s">
        <v>134</v>
      </c>
      <c r="H73" s="108"/>
      <c r="I73" s="288" t="s">
        <v>995</v>
      </c>
      <c r="J73" s="201" t="s">
        <v>930</v>
      </c>
      <c r="K73" s="119" t="s">
        <v>106</v>
      </c>
    </row>
    <row r="74" spans="1:11" x14ac:dyDescent="0.25">
      <c r="A74" s="289" t="s">
        <v>353</v>
      </c>
      <c r="B74" s="201" t="s">
        <v>894</v>
      </c>
      <c r="C74" s="119" t="s">
        <v>106</v>
      </c>
      <c r="D74" s="108"/>
      <c r="E74" s="288" t="s">
        <v>353</v>
      </c>
      <c r="F74" s="201" t="s">
        <v>972</v>
      </c>
      <c r="G74" s="119" t="s">
        <v>108</v>
      </c>
      <c r="H74" s="108"/>
      <c r="I74" s="288"/>
      <c r="J74" s="201" t="s">
        <v>968</v>
      </c>
      <c r="K74" s="119" t="s">
        <v>106</v>
      </c>
    </row>
    <row r="75" spans="1:11" x14ac:dyDescent="0.25">
      <c r="A75" s="290"/>
      <c r="B75" s="201" t="s">
        <v>892</v>
      </c>
      <c r="C75" s="119" t="s">
        <v>97</v>
      </c>
      <c r="D75" s="108"/>
      <c r="E75" s="288"/>
      <c r="F75" s="201" t="s">
        <v>980</v>
      </c>
      <c r="G75" s="119" t="s">
        <v>108</v>
      </c>
      <c r="H75" s="108"/>
      <c r="I75" s="288" t="s">
        <v>995</v>
      </c>
      <c r="J75" s="201" t="s">
        <v>896</v>
      </c>
      <c r="K75" s="119" t="s">
        <v>108</v>
      </c>
    </row>
    <row r="76" spans="1:11" x14ac:dyDescent="0.25">
      <c r="A76" s="289" t="s">
        <v>353</v>
      </c>
      <c r="B76" s="201" t="s">
        <v>871</v>
      </c>
      <c r="C76" s="119" t="s">
        <v>134</v>
      </c>
      <c r="D76" s="108"/>
      <c r="E76" s="288" t="s">
        <v>353</v>
      </c>
      <c r="F76" s="201" t="s">
        <v>985</v>
      </c>
      <c r="G76" s="119" t="s">
        <v>108</v>
      </c>
      <c r="H76" s="108"/>
      <c r="I76" s="288"/>
      <c r="J76" s="201" t="s">
        <v>932</v>
      </c>
      <c r="K76" s="119" t="s">
        <v>108</v>
      </c>
    </row>
    <row r="77" spans="1:11" x14ac:dyDescent="0.25">
      <c r="A77" s="290"/>
      <c r="B77" s="201" t="s">
        <v>865</v>
      </c>
      <c r="C77" s="119" t="s">
        <v>97</v>
      </c>
      <c r="D77" s="108"/>
      <c r="E77" s="288"/>
      <c r="F77" s="201" t="s">
        <v>1000</v>
      </c>
      <c r="G77" s="119" t="s">
        <v>108</v>
      </c>
      <c r="H77" s="108"/>
      <c r="I77" s="288" t="s">
        <v>995</v>
      </c>
      <c r="J77" s="201" t="s">
        <v>912</v>
      </c>
      <c r="K77" s="119" t="s">
        <v>97</v>
      </c>
    </row>
    <row r="78" spans="1:11" x14ac:dyDescent="0.25">
      <c r="A78" s="289" t="s">
        <v>353</v>
      </c>
      <c r="B78" s="201" t="s">
        <v>1004</v>
      </c>
      <c r="C78" s="119" t="s">
        <v>108</v>
      </c>
      <c r="D78" s="108"/>
      <c r="E78" s="288" t="s">
        <v>353</v>
      </c>
      <c r="F78" s="201" t="s">
        <v>1001</v>
      </c>
      <c r="G78" s="119" t="s">
        <v>108</v>
      </c>
      <c r="H78" s="108"/>
      <c r="I78" s="288"/>
      <c r="J78" s="201" t="s">
        <v>958</v>
      </c>
      <c r="K78" s="119" t="s">
        <v>97</v>
      </c>
    </row>
    <row r="79" spans="1:11" x14ac:dyDescent="0.25">
      <c r="A79" s="290"/>
      <c r="B79" s="201" t="s">
        <v>1005</v>
      </c>
      <c r="C79" s="119" t="s">
        <v>108</v>
      </c>
      <c r="D79" s="108"/>
      <c r="E79" s="288"/>
      <c r="F79" s="201" t="s">
        <v>981</v>
      </c>
      <c r="G79" s="119" t="s">
        <v>108</v>
      </c>
      <c r="H79" s="108"/>
      <c r="I79" s="288" t="s">
        <v>995</v>
      </c>
      <c r="J79" s="201" t="s">
        <v>910</v>
      </c>
      <c r="K79" s="119" t="s">
        <v>102</v>
      </c>
    </row>
    <row r="80" spans="1:11" x14ac:dyDescent="0.25">
      <c r="A80" s="289" t="s">
        <v>353</v>
      </c>
      <c r="B80" s="201" t="s">
        <v>977</v>
      </c>
      <c r="C80" s="119" t="s">
        <v>96</v>
      </c>
      <c r="D80" s="108"/>
      <c r="E80" s="288" t="s">
        <v>353</v>
      </c>
      <c r="F80" s="201" t="s">
        <v>942</v>
      </c>
      <c r="G80" s="119" t="s">
        <v>108</v>
      </c>
      <c r="H80" s="108"/>
      <c r="I80" s="288"/>
      <c r="J80" s="201" t="s">
        <v>953</v>
      </c>
      <c r="K80" s="119" t="s">
        <v>102</v>
      </c>
    </row>
    <row r="81" spans="1:11" x14ac:dyDescent="0.25">
      <c r="A81" s="290"/>
      <c r="B81" s="201" t="s">
        <v>864</v>
      </c>
      <c r="C81" s="119" t="s">
        <v>96</v>
      </c>
      <c r="D81" s="108"/>
      <c r="E81" s="288"/>
      <c r="F81" s="201" t="s">
        <v>993</v>
      </c>
      <c r="G81" s="119" t="s">
        <v>108</v>
      </c>
      <c r="H81" s="108"/>
      <c r="I81" s="288" t="s">
        <v>995</v>
      </c>
      <c r="J81" s="201" t="s">
        <v>911</v>
      </c>
      <c r="K81" s="119" t="s">
        <v>108</v>
      </c>
    </row>
    <row r="82" spans="1:11" x14ac:dyDescent="0.25">
      <c r="A82" s="289" t="s">
        <v>354</v>
      </c>
      <c r="B82" s="201" t="s">
        <v>989</v>
      </c>
      <c r="C82" s="119" t="s">
        <v>88</v>
      </c>
      <c r="D82" s="108"/>
      <c r="E82" s="288" t="s">
        <v>354</v>
      </c>
      <c r="F82" s="201" t="s">
        <v>988</v>
      </c>
      <c r="G82" s="119" t="s">
        <v>108</v>
      </c>
      <c r="H82" s="108"/>
      <c r="I82" s="288"/>
      <c r="J82" s="201" t="s">
        <v>970</v>
      </c>
      <c r="K82" s="119" t="s">
        <v>108</v>
      </c>
    </row>
    <row r="83" spans="1:11" x14ac:dyDescent="0.25">
      <c r="A83" s="290"/>
      <c r="B83" s="201" t="s">
        <v>1006</v>
      </c>
      <c r="C83" s="119" t="s">
        <v>97</v>
      </c>
      <c r="D83" s="108"/>
      <c r="E83" s="288"/>
      <c r="F83" s="201" t="s">
        <v>990</v>
      </c>
      <c r="G83" s="119" t="s">
        <v>108</v>
      </c>
      <c r="H83" s="108"/>
      <c r="I83" s="288" t="s">
        <v>995</v>
      </c>
      <c r="J83" s="201" t="s">
        <v>996</v>
      </c>
      <c r="K83" s="119" t="s">
        <v>106</v>
      </c>
    </row>
    <row r="84" spans="1:11" x14ac:dyDescent="0.25">
      <c r="A84" s="289" t="s">
        <v>354</v>
      </c>
      <c r="B84" s="201" t="s">
        <v>867</v>
      </c>
      <c r="C84" s="119" t="s">
        <v>91</v>
      </c>
      <c r="D84" s="108"/>
      <c r="E84" s="288" t="s">
        <v>354</v>
      </c>
      <c r="F84" s="201" t="s">
        <v>991</v>
      </c>
      <c r="G84" s="119" t="s">
        <v>96</v>
      </c>
      <c r="H84" s="108"/>
      <c r="I84" s="288"/>
      <c r="J84" s="201" t="s">
        <v>997</v>
      </c>
      <c r="K84" s="119" t="s">
        <v>102</v>
      </c>
    </row>
    <row r="85" spans="1:11" x14ac:dyDescent="0.25">
      <c r="A85" s="290"/>
      <c r="B85" s="201" t="s">
        <v>866</v>
      </c>
      <c r="C85" s="119" t="s">
        <v>96</v>
      </c>
      <c r="D85" s="108"/>
      <c r="E85" s="288"/>
      <c r="F85" s="201" t="s">
        <v>994</v>
      </c>
      <c r="G85" s="119" t="s">
        <v>96</v>
      </c>
      <c r="H85" s="108"/>
      <c r="I85" s="288" t="s">
        <v>995</v>
      </c>
      <c r="J85" s="201" t="s">
        <v>914</v>
      </c>
      <c r="K85" s="119" t="s">
        <v>96</v>
      </c>
    </row>
    <row r="86" spans="1:11" x14ac:dyDescent="0.25">
      <c r="A86" s="289" t="s">
        <v>354</v>
      </c>
      <c r="B86" s="201" t="s">
        <v>925</v>
      </c>
      <c r="C86" s="119" t="s">
        <v>108</v>
      </c>
      <c r="D86" s="108"/>
      <c r="E86" s="288" t="s">
        <v>354</v>
      </c>
      <c r="F86" s="201" t="s">
        <v>956</v>
      </c>
      <c r="G86" s="119" t="s">
        <v>108</v>
      </c>
      <c r="H86" s="108"/>
      <c r="I86" s="288"/>
      <c r="J86" s="201" t="s">
        <v>963</v>
      </c>
      <c r="K86" s="119" t="s">
        <v>96</v>
      </c>
    </row>
    <row r="87" spans="1:11" x14ac:dyDescent="0.25">
      <c r="A87" s="290"/>
      <c r="B87" s="201" t="s">
        <v>992</v>
      </c>
      <c r="C87" s="119" t="s">
        <v>108</v>
      </c>
      <c r="D87" s="108"/>
      <c r="E87" s="288"/>
      <c r="F87" s="201" t="s">
        <v>983</v>
      </c>
      <c r="G87" s="119" t="s">
        <v>108</v>
      </c>
      <c r="H87" s="108"/>
      <c r="I87" s="288" t="s">
        <v>995</v>
      </c>
      <c r="J87" s="201" t="s">
        <v>901</v>
      </c>
      <c r="K87" s="119" t="s">
        <v>88</v>
      </c>
    </row>
    <row r="88" spans="1:11" x14ac:dyDescent="0.25">
      <c r="A88" s="289" t="s">
        <v>354</v>
      </c>
      <c r="B88" s="201" t="s">
        <v>914</v>
      </c>
      <c r="C88" s="119" t="s">
        <v>96</v>
      </c>
      <c r="D88" s="108"/>
      <c r="E88" s="288" t="s">
        <v>354</v>
      </c>
      <c r="F88" s="201" t="s">
        <v>965</v>
      </c>
      <c r="G88" s="119" t="s">
        <v>88</v>
      </c>
      <c r="H88" s="108"/>
      <c r="I88" s="288"/>
      <c r="J88" s="201" t="s">
        <v>950</v>
      </c>
      <c r="K88" s="119" t="s">
        <v>102</v>
      </c>
    </row>
    <row r="89" spans="1:11" x14ac:dyDescent="0.25">
      <c r="A89" s="290"/>
      <c r="B89" s="201" t="s">
        <v>872</v>
      </c>
      <c r="C89" s="119" t="s">
        <v>96</v>
      </c>
      <c r="D89" s="108"/>
      <c r="E89" s="288"/>
      <c r="F89" s="201" t="s">
        <v>960</v>
      </c>
      <c r="G89" s="119" t="s">
        <v>96</v>
      </c>
      <c r="H89" s="108"/>
      <c r="I89" s="288" t="s">
        <v>995</v>
      </c>
      <c r="J89" s="201" t="s">
        <v>891</v>
      </c>
      <c r="K89" s="119" t="s">
        <v>108</v>
      </c>
    </row>
    <row r="90" spans="1:11" x14ac:dyDescent="0.25">
      <c r="A90" s="289" t="s">
        <v>354</v>
      </c>
      <c r="B90" s="201" t="s">
        <v>901</v>
      </c>
      <c r="C90" s="119" t="s">
        <v>88</v>
      </c>
      <c r="D90" s="108"/>
      <c r="E90" s="288" t="s">
        <v>354</v>
      </c>
      <c r="F90" s="201" t="s">
        <v>950</v>
      </c>
      <c r="G90" s="119" t="s">
        <v>102</v>
      </c>
      <c r="H90" s="108"/>
      <c r="I90" s="288"/>
      <c r="J90" s="201" t="s">
        <v>954</v>
      </c>
      <c r="K90" s="119" t="s">
        <v>97</v>
      </c>
    </row>
    <row r="91" spans="1:11" x14ac:dyDescent="0.25">
      <c r="A91" s="290"/>
      <c r="B91" s="201" t="s">
        <v>882</v>
      </c>
      <c r="C91" s="119" t="s">
        <v>97</v>
      </c>
      <c r="D91" s="108"/>
      <c r="E91" s="288"/>
      <c r="F91" s="201" t="s">
        <v>1002</v>
      </c>
      <c r="G91" s="119" t="s">
        <v>102</v>
      </c>
      <c r="H91" s="108"/>
      <c r="I91" s="288" t="s">
        <v>995</v>
      </c>
      <c r="J91" s="201" t="s">
        <v>903</v>
      </c>
      <c r="K91" s="119" t="s">
        <v>97</v>
      </c>
    </row>
    <row r="92" spans="1:11" x14ac:dyDescent="0.25">
      <c r="A92" s="289" t="s">
        <v>354</v>
      </c>
      <c r="B92" s="201" t="s">
        <v>874</v>
      </c>
      <c r="C92" s="119" t="s">
        <v>108</v>
      </c>
      <c r="D92" s="108"/>
      <c r="E92" s="288" t="s">
        <v>354</v>
      </c>
      <c r="F92" s="201" t="s">
        <v>933</v>
      </c>
      <c r="G92" s="119" t="s">
        <v>134</v>
      </c>
      <c r="H92" s="108"/>
      <c r="I92" s="288"/>
      <c r="J92" s="201" t="s">
        <v>955</v>
      </c>
      <c r="K92" s="119" t="s">
        <v>97</v>
      </c>
    </row>
    <row r="93" spans="1:11" x14ac:dyDescent="0.25">
      <c r="A93" s="290"/>
      <c r="B93" s="201" t="s">
        <v>915</v>
      </c>
      <c r="C93" s="119" t="s">
        <v>96</v>
      </c>
      <c r="D93" s="108"/>
      <c r="E93" s="288"/>
      <c r="F93" s="201" t="s">
        <v>945</v>
      </c>
      <c r="G93" s="119" t="s">
        <v>82</v>
      </c>
      <c r="H93" s="108"/>
      <c r="I93" s="288" t="s">
        <v>995</v>
      </c>
      <c r="J93" s="201" t="s">
        <v>888</v>
      </c>
      <c r="K93" s="119" t="s">
        <v>108</v>
      </c>
    </row>
    <row r="94" spans="1:11" x14ac:dyDescent="0.25">
      <c r="A94" s="289" t="s">
        <v>354</v>
      </c>
      <c r="B94" s="201" t="s">
        <v>996</v>
      </c>
      <c r="C94" s="119" t="s">
        <v>106</v>
      </c>
      <c r="D94" s="108"/>
      <c r="E94" s="288" t="s">
        <v>354</v>
      </c>
      <c r="F94" s="201" t="s">
        <v>978</v>
      </c>
      <c r="G94" s="119" t="s">
        <v>96</v>
      </c>
      <c r="H94" s="108"/>
      <c r="I94" s="288"/>
      <c r="J94" s="201" t="s">
        <v>998</v>
      </c>
      <c r="K94" s="119" t="s">
        <v>108</v>
      </c>
    </row>
    <row r="95" spans="1:11" x14ac:dyDescent="0.25">
      <c r="A95" s="290"/>
      <c r="B95" s="201" t="s">
        <v>902</v>
      </c>
      <c r="C95" s="119" t="s">
        <v>132</v>
      </c>
      <c r="D95" s="108"/>
      <c r="E95" s="288"/>
      <c r="F95" s="201" t="s">
        <v>961</v>
      </c>
      <c r="G95" s="119" t="s">
        <v>96</v>
      </c>
      <c r="H95" s="108"/>
      <c r="I95" s="288" t="s">
        <v>995</v>
      </c>
      <c r="J95" s="201" t="s">
        <v>999</v>
      </c>
      <c r="K95" s="119" t="s">
        <v>134</v>
      </c>
    </row>
    <row r="96" spans="1:11" x14ac:dyDescent="0.25">
      <c r="A96" s="289" t="s">
        <v>354</v>
      </c>
      <c r="B96" s="201" t="s">
        <v>1007</v>
      </c>
      <c r="C96" s="119" t="s">
        <v>97</v>
      </c>
      <c r="D96" s="108"/>
      <c r="E96" s="288" t="s">
        <v>354</v>
      </c>
      <c r="F96" s="201" t="s">
        <v>941</v>
      </c>
      <c r="G96" s="119" t="s">
        <v>111</v>
      </c>
      <c r="H96" s="108"/>
      <c r="I96" s="288"/>
      <c r="J96" s="201" t="s">
        <v>941</v>
      </c>
      <c r="K96" s="119" t="s">
        <v>111</v>
      </c>
    </row>
    <row r="97" spans="1:11" x14ac:dyDescent="0.25">
      <c r="A97" s="290"/>
      <c r="B97" s="201" t="s">
        <v>1009</v>
      </c>
      <c r="C97" s="119" t="s">
        <v>82</v>
      </c>
      <c r="D97" s="108"/>
      <c r="E97" s="288"/>
      <c r="F97" s="201" t="s">
        <v>975</v>
      </c>
      <c r="G97" s="119" t="s">
        <v>106</v>
      </c>
      <c r="H97" s="108"/>
      <c r="I97" s="288"/>
      <c r="J97" s="201"/>
      <c r="K97" s="119"/>
    </row>
    <row r="98" spans="1:11" x14ac:dyDescent="0.25">
      <c r="A98" s="289" t="s">
        <v>358</v>
      </c>
      <c r="B98" s="201" t="s">
        <v>1008</v>
      </c>
      <c r="C98" s="119" t="s">
        <v>134</v>
      </c>
      <c r="D98" s="108"/>
      <c r="E98" s="288" t="s">
        <v>1003</v>
      </c>
      <c r="F98" s="201" t="s">
        <v>998</v>
      </c>
      <c r="G98" s="119" t="s">
        <v>108</v>
      </c>
      <c r="H98" s="108"/>
      <c r="I98" s="288"/>
      <c r="J98" s="201"/>
      <c r="K98" s="119"/>
    </row>
    <row r="99" spans="1:11" x14ac:dyDescent="0.25">
      <c r="A99" s="290"/>
      <c r="B99" s="201" t="s">
        <v>910</v>
      </c>
      <c r="C99" s="119" t="s">
        <v>102</v>
      </c>
      <c r="D99" s="108"/>
      <c r="E99" s="288"/>
      <c r="F99" s="201" t="s">
        <v>967</v>
      </c>
      <c r="G99" s="119" t="s">
        <v>106</v>
      </c>
      <c r="H99" s="108"/>
      <c r="I99" s="288"/>
      <c r="J99" s="201"/>
      <c r="K99" s="119"/>
    </row>
    <row r="100" spans="1:11" x14ac:dyDescent="0.25">
      <c r="A100" s="289" t="s">
        <v>849</v>
      </c>
      <c r="B100" s="201" t="s">
        <v>891</v>
      </c>
      <c r="C100" s="119" t="s">
        <v>108</v>
      </c>
      <c r="D100" s="108"/>
      <c r="E100" s="288" t="s">
        <v>1003</v>
      </c>
      <c r="F100" s="201" t="s">
        <v>986</v>
      </c>
      <c r="G100" s="119" t="s">
        <v>106</v>
      </c>
      <c r="H100" s="108"/>
      <c r="I100" s="288"/>
      <c r="J100" s="201"/>
      <c r="K100" s="119"/>
    </row>
    <row r="101" spans="1:11" x14ac:dyDescent="0.25">
      <c r="A101" s="290"/>
      <c r="B101" s="201" t="s">
        <v>1010</v>
      </c>
      <c r="C101" s="119" t="s">
        <v>106</v>
      </c>
      <c r="D101" s="108"/>
      <c r="E101" s="288"/>
      <c r="F101" s="201" t="s">
        <v>953</v>
      </c>
      <c r="G101" s="119" t="s">
        <v>102</v>
      </c>
      <c r="H101" s="108"/>
      <c r="I101" s="288"/>
      <c r="J101" s="108"/>
      <c r="K101" s="119"/>
    </row>
    <row r="102" spans="1:11" x14ac:dyDescent="0.25">
      <c r="A102" s="289" t="s">
        <v>849</v>
      </c>
      <c r="B102" s="201" t="s">
        <v>888</v>
      </c>
      <c r="C102" s="119" t="s">
        <v>108</v>
      </c>
      <c r="D102" s="108"/>
      <c r="E102" s="288" t="s">
        <v>1003</v>
      </c>
      <c r="F102" s="201" t="s">
        <v>944</v>
      </c>
      <c r="G102" s="119" t="s">
        <v>102</v>
      </c>
      <c r="H102" s="108"/>
      <c r="I102" s="288"/>
      <c r="J102" s="108"/>
      <c r="K102" s="119"/>
    </row>
    <row r="103" spans="1:11" x14ac:dyDescent="0.25">
      <c r="A103" s="290"/>
      <c r="B103" s="201" t="s">
        <v>896</v>
      </c>
      <c r="C103" s="119" t="s">
        <v>108</v>
      </c>
      <c r="D103" s="108"/>
      <c r="E103" s="288"/>
      <c r="F103" s="201" t="s">
        <v>997</v>
      </c>
      <c r="G103" s="119" t="s">
        <v>102</v>
      </c>
      <c r="H103" s="108"/>
      <c r="I103" s="288"/>
      <c r="J103" s="108"/>
      <c r="K103" s="119"/>
    </row>
    <row r="104" spans="1:11" x14ac:dyDescent="0.25">
      <c r="A104" s="289" t="s">
        <v>849</v>
      </c>
      <c r="B104" s="201" t="s">
        <v>880</v>
      </c>
      <c r="C104" s="119" t="s">
        <v>108</v>
      </c>
      <c r="D104" s="108"/>
      <c r="E104" s="288" t="s">
        <v>1003</v>
      </c>
      <c r="F104" s="201" t="s">
        <v>968</v>
      </c>
      <c r="G104" s="119" t="s">
        <v>106</v>
      </c>
      <c r="H104" s="108"/>
      <c r="I104" s="288"/>
      <c r="J104" s="108"/>
      <c r="K104" s="119"/>
    </row>
    <row r="105" spans="1:11" x14ac:dyDescent="0.25">
      <c r="A105" s="290"/>
      <c r="B105" s="201" t="s">
        <v>889</v>
      </c>
      <c r="C105" s="119" t="s">
        <v>134</v>
      </c>
      <c r="D105" s="108"/>
      <c r="E105" s="288"/>
      <c r="F105" s="201" t="s">
        <v>959</v>
      </c>
      <c r="G105" s="119" t="s">
        <v>106</v>
      </c>
      <c r="H105" s="108"/>
      <c r="I105" s="288"/>
      <c r="J105" s="108"/>
      <c r="K105" s="119"/>
    </row>
    <row r="106" spans="1:11" x14ac:dyDescent="0.25">
      <c r="A106" s="289" t="s">
        <v>849</v>
      </c>
      <c r="B106" s="201" t="s">
        <v>923</v>
      </c>
      <c r="C106" s="119" t="s">
        <v>108</v>
      </c>
      <c r="D106" s="108"/>
      <c r="E106" s="288" t="s">
        <v>1003</v>
      </c>
      <c r="F106" s="201" t="s">
        <v>931</v>
      </c>
      <c r="G106" s="119" t="s">
        <v>97</v>
      </c>
      <c r="H106" s="108"/>
      <c r="I106" s="288"/>
      <c r="J106" s="108"/>
      <c r="K106" s="119"/>
    </row>
    <row r="107" spans="1:11" x14ac:dyDescent="0.25">
      <c r="A107" s="290"/>
      <c r="B107" s="201" t="s">
        <v>884</v>
      </c>
      <c r="C107" s="119" t="s">
        <v>136</v>
      </c>
      <c r="D107" s="108"/>
      <c r="E107" s="288"/>
      <c r="F107" s="201" t="s">
        <v>966</v>
      </c>
      <c r="G107" s="119" t="s">
        <v>97</v>
      </c>
      <c r="H107" s="108"/>
      <c r="I107" s="288"/>
      <c r="J107" s="108"/>
      <c r="K107" s="119"/>
    </row>
    <row r="108" spans="1:11" x14ac:dyDescent="0.25">
      <c r="A108" s="289" t="s">
        <v>849</v>
      </c>
      <c r="B108" s="201" t="s">
        <v>999</v>
      </c>
      <c r="C108" s="119" t="s">
        <v>134</v>
      </c>
      <c r="D108" s="108"/>
      <c r="E108" s="288" t="s">
        <v>1003</v>
      </c>
      <c r="F108" s="201" t="s">
        <v>963</v>
      </c>
      <c r="G108" s="119" t="s">
        <v>96</v>
      </c>
      <c r="H108" s="108"/>
      <c r="I108" s="288"/>
      <c r="J108" s="108"/>
      <c r="K108" s="119"/>
    </row>
    <row r="109" spans="1:11" x14ac:dyDescent="0.25">
      <c r="A109" s="290"/>
      <c r="B109" s="201" t="s">
        <v>868</v>
      </c>
      <c r="C109" s="119" t="s">
        <v>130</v>
      </c>
      <c r="D109" s="108"/>
      <c r="E109" s="288"/>
      <c r="F109" s="201" t="s">
        <v>962</v>
      </c>
      <c r="G109" s="119" t="s">
        <v>96</v>
      </c>
      <c r="H109" s="108"/>
      <c r="I109" s="288"/>
      <c r="J109" s="108"/>
      <c r="K109" s="119"/>
    </row>
    <row r="110" spans="1:11" x14ac:dyDescent="0.25">
      <c r="A110" s="289" t="s">
        <v>849</v>
      </c>
      <c r="B110" s="201" t="s">
        <v>893</v>
      </c>
      <c r="C110" s="119" t="s">
        <v>106</v>
      </c>
      <c r="D110" s="108"/>
      <c r="E110" s="288" t="s">
        <v>1003</v>
      </c>
      <c r="F110" s="201" t="s">
        <v>952</v>
      </c>
      <c r="G110" s="119" t="s">
        <v>97</v>
      </c>
      <c r="H110" s="108"/>
      <c r="I110" s="288"/>
      <c r="J110" s="108"/>
      <c r="K110" s="119"/>
    </row>
    <row r="111" spans="1:11" x14ac:dyDescent="0.25">
      <c r="A111" s="290"/>
      <c r="B111" s="201" t="s">
        <v>921</v>
      </c>
      <c r="C111" s="119" t="s">
        <v>106</v>
      </c>
      <c r="D111" s="108"/>
      <c r="E111" s="288"/>
      <c r="F111" s="201" t="s">
        <v>955</v>
      </c>
      <c r="G111" s="119" t="s">
        <v>97</v>
      </c>
      <c r="H111" s="108"/>
      <c r="I111" s="288"/>
      <c r="J111" s="108"/>
      <c r="K111" s="119"/>
    </row>
    <row r="112" spans="1:11" x14ac:dyDescent="0.25">
      <c r="A112" s="289" t="s">
        <v>849</v>
      </c>
      <c r="B112" s="201" t="s">
        <v>1011</v>
      </c>
      <c r="C112" s="119" t="s">
        <v>128</v>
      </c>
      <c r="D112" s="108"/>
      <c r="E112" s="288" t="s">
        <v>1003</v>
      </c>
      <c r="F112" s="201" t="s">
        <v>970</v>
      </c>
      <c r="G112" s="119" t="s">
        <v>108</v>
      </c>
      <c r="H112" s="108"/>
      <c r="I112" s="288"/>
      <c r="J112" s="108"/>
      <c r="K112" s="119"/>
    </row>
    <row r="113" spans="1:11" x14ac:dyDescent="0.25">
      <c r="A113" s="290"/>
      <c r="B113" s="201" t="s">
        <v>912</v>
      </c>
      <c r="C113" s="119" t="s">
        <v>97</v>
      </c>
      <c r="D113" s="108"/>
      <c r="E113" s="288"/>
      <c r="F113" s="201" t="s">
        <v>932</v>
      </c>
      <c r="G113" s="119" t="s">
        <v>108</v>
      </c>
      <c r="H113" s="108"/>
      <c r="I113" s="288"/>
      <c r="J113" s="108"/>
      <c r="K113" s="119"/>
    </row>
    <row r="114" spans="1:11" x14ac:dyDescent="0.25">
      <c r="A114" s="289" t="s">
        <v>849</v>
      </c>
      <c r="B114" s="201" t="s">
        <v>979</v>
      </c>
      <c r="C114" s="119" t="s">
        <v>106</v>
      </c>
      <c r="D114" s="108"/>
      <c r="E114" s="288" t="s">
        <v>1003</v>
      </c>
      <c r="F114" s="201" t="s">
        <v>969</v>
      </c>
      <c r="G114" s="119" t="s">
        <v>108</v>
      </c>
      <c r="H114" s="108"/>
      <c r="I114" s="288"/>
      <c r="J114" s="108"/>
      <c r="K114" s="119"/>
    </row>
    <row r="115" spans="1:11" x14ac:dyDescent="0.25">
      <c r="A115" s="290"/>
      <c r="B115" s="201" t="s">
        <v>974</v>
      </c>
      <c r="C115" s="119" t="s">
        <v>106</v>
      </c>
      <c r="D115" s="108"/>
      <c r="E115" s="288"/>
      <c r="F115" s="201" t="s">
        <v>958</v>
      </c>
      <c r="G115" s="119" t="s">
        <v>97</v>
      </c>
      <c r="H115" s="108"/>
      <c r="I115" s="126"/>
      <c r="J115" s="108"/>
      <c r="K115" s="119"/>
    </row>
    <row r="116" spans="1:11" x14ac:dyDescent="0.25">
      <c r="A116" s="289" t="s">
        <v>849</v>
      </c>
      <c r="B116" s="201" t="s">
        <v>897</v>
      </c>
      <c r="C116" s="119" t="s">
        <v>134</v>
      </c>
      <c r="D116" s="108"/>
      <c r="E116" s="288" t="s">
        <v>1003</v>
      </c>
      <c r="F116" s="201" t="s">
        <v>951</v>
      </c>
      <c r="G116" s="119" t="s">
        <v>134</v>
      </c>
      <c r="H116" s="108"/>
      <c r="I116" s="126"/>
      <c r="J116" s="108"/>
      <c r="K116" s="131"/>
    </row>
    <row r="117" spans="1:11" x14ac:dyDescent="0.25">
      <c r="A117" s="290"/>
      <c r="B117" s="201" t="s">
        <v>916</v>
      </c>
      <c r="C117" s="119" t="s">
        <v>108</v>
      </c>
      <c r="D117" s="108"/>
      <c r="E117" s="288"/>
      <c r="F117" s="201" t="s">
        <v>948</v>
      </c>
      <c r="G117" s="119" t="s">
        <v>108</v>
      </c>
      <c r="H117" s="108"/>
      <c r="I117" s="126"/>
      <c r="J117" s="108"/>
      <c r="K117" s="131"/>
    </row>
    <row r="118" spans="1:11" x14ac:dyDescent="0.25">
      <c r="A118" s="289" t="s">
        <v>849</v>
      </c>
      <c r="B118" s="201" t="s">
        <v>987</v>
      </c>
      <c r="C118" s="119" t="s">
        <v>108</v>
      </c>
      <c r="D118" s="108"/>
      <c r="E118" s="288" t="s">
        <v>1003</v>
      </c>
      <c r="F118" s="201" t="s">
        <v>964</v>
      </c>
      <c r="G118" s="119" t="s">
        <v>97</v>
      </c>
      <c r="H118" s="108"/>
      <c r="I118" s="126"/>
      <c r="J118" s="108"/>
      <c r="K118" s="131"/>
    </row>
    <row r="119" spans="1:11" x14ac:dyDescent="0.25">
      <c r="A119" s="290"/>
      <c r="B119" s="201" t="s">
        <v>924</v>
      </c>
      <c r="C119" s="119" t="s">
        <v>108</v>
      </c>
      <c r="D119" s="108"/>
      <c r="E119" s="288"/>
      <c r="F119" s="201" t="s">
        <v>954</v>
      </c>
      <c r="G119" s="119" t="s">
        <v>97</v>
      </c>
      <c r="H119" s="108"/>
      <c r="I119" s="126"/>
      <c r="J119" s="108"/>
      <c r="K119" s="131"/>
    </row>
    <row r="120" spans="1:11" x14ac:dyDescent="0.25">
      <c r="A120" s="289" t="s">
        <v>849</v>
      </c>
      <c r="B120" s="201" t="s">
        <v>911</v>
      </c>
      <c r="C120" s="119" t="s">
        <v>108</v>
      </c>
      <c r="D120" s="108"/>
      <c r="E120" s="118"/>
      <c r="F120" s="201"/>
      <c r="G120" s="119"/>
      <c r="H120" s="108"/>
      <c r="I120" s="126"/>
      <c r="J120" s="108"/>
      <c r="K120" s="131"/>
    </row>
    <row r="121" spans="1:11" x14ac:dyDescent="0.25">
      <c r="A121" s="290"/>
      <c r="B121" s="201" t="s">
        <v>913</v>
      </c>
      <c r="C121" s="119" t="s">
        <v>108</v>
      </c>
      <c r="D121" s="108"/>
      <c r="E121" s="118"/>
      <c r="F121" s="201"/>
      <c r="G121" s="119"/>
      <c r="H121" s="108"/>
      <c r="I121" s="126"/>
      <c r="J121" s="108"/>
      <c r="K121" s="131"/>
    </row>
    <row r="122" spans="1:11" x14ac:dyDescent="0.25">
      <c r="A122" s="289" t="s">
        <v>849</v>
      </c>
      <c r="B122" s="201" t="s">
        <v>922</v>
      </c>
      <c r="C122" s="119" t="s">
        <v>102</v>
      </c>
      <c r="D122" s="108"/>
      <c r="E122" s="118"/>
      <c r="F122" s="201"/>
      <c r="G122" s="119"/>
      <c r="H122" s="108"/>
      <c r="I122" s="126"/>
      <c r="J122" s="108"/>
      <c r="K122" s="131"/>
    </row>
    <row r="123" spans="1:11" x14ac:dyDescent="0.25">
      <c r="A123" s="290"/>
      <c r="B123" s="201" t="s">
        <v>848</v>
      </c>
      <c r="C123" s="119" t="s">
        <v>102</v>
      </c>
      <c r="D123" s="108"/>
      <c r="E123" s="118"/>
      <c r="F123" s="201"/>
      <c r="G123" s="119"/>
      <c r="H123" s="108"/>
      <c r="I123" s="126"/>
      <c r="J123" s="108"/>
      <c r="K123" s="131"/>
    </row>
    <row r="124" spans="1:11" ht="12.6" customHeight="1" x14ac:dyDescent="0.25">
      <c r="A124" s="289" t="s">
        <v>849</v>
      </c>
      <c r="B124" s="201" t="s">
        <v>887</v>
      </c>
      <c r="C124" s="119" t="s">
        <v>97</v>
      </c>
      <c r="D124" s="108"/>
      <c r="E124" s="118"/>
      <c r="F124" s="201"/>
      <c r="G124" s="119"/>
      <c r="H124" s="108"/>
      <c r="I124" s="126"/>
      <c r="J124" s="108"/>
      <c r="K124" s="119"/>
    </row>
    <row r="125" spans="1:11" x14ac:dyDescent="0.25">
      <c r="A125" s="290"/>
      <c r="B125" s="201" t="s">
        <v>903</v>
      </c>
      <c r="C125" s="119" t="s">
        <v>97</v>
      </c>
      <c r="D125" s="108"/>
      <c r="E125" s="118"/>
      <c r="F125" s="201"/>
      <c r="G125" s="119"/>
      <c r="H125" s="108"/>
      <c r="I125" s="126"/>
      <c r="J125" s="108"/>
      <c r="K125" s="119"/>
    </row>
    <row r="126" spans="1:11" x14ac:dyDescent="0.25">
      <c r="A126" s="289" t="s">
        <v>849</v>
      </c>
      <c r="B126" s="201" t="s">
        <v>885</v>
      </c>
      <c r="C126" s="119" t="s">
        <v>108</v>
      </c>
      <c r="D126" s="108"/>
      <c r="E126" s="118"/>
      <c r="F126" s="201"/>
      <c r="G126" s="119"/>
      <c r="H126" s="108"/>
      <c r="I126" s="126"/>
      <c r="J126" s="108"/>
      <c r="K126" s="119"/>
    </row>
    <row r="127" spans="1:11" x14ac:dyDescent="0.25">
      <c r="A127" s="290"/>
      <c r="B127" s="201" t="s">
        <v>881</v>
      </c>
      <c r="C127" s="119" t="s">
        <v>96</v>
      </c>
      <c r="D127" s="108"/>
      <c r="E127" s="118"/>
      <c r="F127" s="201"/>
      <c r="G127" s="119"/>
      <c r="H127" s="108"/>
      <c r="I127" s="126"/>
      <c r="J127" s="108"/>
      <c r="K127" s="119"/>
    </row>
    <row r="128" spans="1:11" x14ac:dyDescent="0.25">
      <c r="A128" s="133"/>
      <c r="B128" s="151"/>
      <c r="C128" s="132"/>
      <c r="D128" s="129"/>
      <c r="E128" s="133"/>
      <c r="F128" s="151"/>
      <c r="G128" s="132"/>
      <c r="H128" s="129"/>
      <c r="I128" s="130"/>
      <c r="J128" s="129"/>
      <c r="K128" s="152"/>
    </row>
    <row r="129" spans="1:11" x14ac:dyDescent="0.25">
      <c r="H129" s="129"/>
      <c r="I129" s="130"/>
      <c r="J129" s="129"/>
      <c r="K129" s="152"/>
    </row>
    <row r="130" spans="1:11" ht="14.45" customHeight="1" x14ac:dyDescent="0.25">
      <c r="A130" s="231" t="s">
        <v>25</v>
      </c>
      <c r="B130" s="231"/>
      <c r="C130" s="57"/>
      <c r="D130" s="105"/>
      <c r="I130" s="292"/>
      <c r="J130" s="291" t="s">
        <v>33</v>
      </c>
      <c r="K130" s="291"/>
    </row>
    <row r="131" spans="1:11" x14ac:dyDescent="0.25">
      <c r="B131" s="105"/>
      <c r="C131" s="105"/>
      <c r="D131" s="105"/>
      <c r="I131" s="292"/>
      <c r="J131" s="129"/>
      <c r="K131" s="132"/>
    </row>
    <row r="132" spans="1:11" x14ac:dyDescent="0.25">
      <c r="C132" s="105"/>
      <c r="I132" s="133"/>
      <c r="J132" s="129"/>
      <c r="K132" s="132"/>
    </row>
    <row r="133" spans="1:11" x14ac:dyDescent="0.25">
      <c r="B133" s="105"/>
      <c r="C133" s="105"/>
      <c r="D133" s="105"/>
      <c r="I133" s="292"/>
      <c r="J133" s="129"/>
      <c r="K133" s="132"/>
    </row>
    <row r="134" spans="1:11" x14ac:dyDescent="0.25">
      <c r="I134" s="292"/>
      <c r="J134" s="129"/>
      <c r="K134" s="132"/>
    </row>
    <row r="135" spans="1:11" x14ac:dyDescent="0.25">
      <c r="I135" s="292"/>
      <c r="J135" s="129"/>
      <c r="K135" s="132"/>
    </row>
    <row r="136" spans="1:11" x14ac:dyDescent="0.25">
      <c r="I136" s="292"/>
      <c r="J136" s="129"/>
      <c r="K136" s="132"/>
    </row>
    <row r="137" spans="1:11" x14ac:dyDescent="0.25">
      <c r="I137" s="133"/>
      <c r="J137" s="129"/>
      <c r="K137" s="132"/>
    </row>
    <row r="138" spans="1:11" x14ac:dyDescent="0.25">
      <c r="I138" s="133"/>
      <c r="J138" s="129"/>
      <c r="K138" s="132"/>
    </row>
    <row r="139" spans="1:11" x14ac:dyDescent="0.25">
      <c r="I139" s="133"/>
      <c r="J139" s="129"/>
      <c r="K139" s="132"/>
    </row>
    <row r="141" spans="1:11" x14ac:dyDescent="0.25">
      <c r="J141" s="106"/>
    </row>
  </sheetData>
  <mergeCells count="127">
    <mergeCell ref="A1:K1"/>
    <mergeCell ref="A2:K2"/>
    <mergeCell ref="A3:K3"/>
    <mergeCell ref="A4:K4"/>
    <mergeCell ref="A5:K5"/>
    <mergeCell ref="I13:I14"/>
    <mergeCell ref="I15:I16"/>
    <mergeCell ref="I17:I18"/>
    <mergeCell ref="I19:I20"/>
    <mergeCell ref="I21:I22"/>
    <mergeCell ref="I23:I24"/>
    <mergeCell ref="A6:K6"/>
    <mergeCell ref="A7:C7"/>
    <mergeCell ref="E7:G7"/>
    <mergeCell ref="I7:K7"/>
    <mergeCell ref="I9:I10"/>
    <mergeCell ref="I11:I12"/>
    <mergeCell ref="I37:I38"/>
    <mergeCell ref="I39:I40"/>
    <mergeCell ref="I41:I42"/>
    <mergeCell ref="I43:I44"/>
    <mergeCell ref="I45:I46"/>
    <mergeCell ref="I47:I48"/>
    <mergeCell ref="I25:I26"/>
    <mergeCell ref="I27:I28"/>
    <mergeCell ref="I29:I30"/>
    <mergeCell ref="I31:I32"/>
    <mergeCell ref="I33:I34"/>
    <mergeCell ref="I35:I36"/>
    <mergeCell ref="I49:I50"/>
    <mergeCell ref="I63:I64"/>
    <mergeCell ref="A64:C64"/>
    <mergeCell ref="E64:G64"/>
    <mergeCell ref="I65:I66"/>
    <mergeCell ref="A66:A67"/>
    <mergeCell ref="E66:E67"/>
    <mergeCell ref="I67:I68"/>
    <mergeCell ref="A68:A69"/>
    <mergeCell ref="E68:E69"/>
    <mergeCell ref="I69:I70"/>
    <mergeCell ref="A70:A71"/>
    <mergeCell ref="E70:E71"/>
    <mergeCell ref="I71:I72"/>
    <mergeCell ref="A72:A73"/>
    <mergeCell ref="E72:E73"/>
    <mergeCell ref="I73:I74"/>
    <mergeCell ref="A74:A75"/>
    <mergeCell ref="E74:E75"/>
    <mergeCell ref="I75:I76"/>
    <mergeCell ref="A76:A77"/>
    <mergeCell ref="E76:E77"/>
    <mergeCell ref="I77:I78"/>
    <mergeCell ref="A78:A79"/>
    <mergeCell ref="A84:A85"/>
    <mergeCell ref="E84:E85"/>
    <mergeCell ref="I85:I86"/>
    <mergeCell ref="A86:A87"/>
    <mergeCell ref="E86:E87"/>
    <mergeCell ref="I87:I88"/>
    <mergeCell ref="A88:A89"/>
    <mergeCell ref="E88:E89"/>
    <mergeCell ref="I89:I90"/>
    <mergeCell ref="A90:A91"/>
    <mergeCell ref="E90:E91"/>
    <mergeCell ref="I91:I92"/>
    <mergeCell ref="A92:A93"/>
    <mergeCell ref="E92:E93"/>
    <mergeCell ref="I93:I94"/>
    <mergeCell ref="A94:A95"/>
    <mergeCell ref="I135:I136"/>
    <mergeCell ref="A130:B130"/>
    <mergeCell ref="E102:E103"/>
    <mergeCell ref="I103:I104"/>
    <mergeCell ref="A104:A105"/>
    <mergeCell ref="E104:E105"/>
    <mergeCell ref="I105:I106"/>
    <mergeCell ref="A106:A107"/>
    <mergeCell ref="E106:E107"/>
    <mergeCell ref="I107:I108"/>
    <mergeCell ref="A108:A109"/>
    <mergeCell ref="E108:E109"/>
    <mergeCell ref="E94:E95"/>
    <mergeCell ref="I95:I96"/>
    <mergeCell ref="I51:I52"/>
    <mergeCell ref="I55:I56"/>
    <mergeCell ref="I53:I54"/>
    <mergeCell ref="I130:I131"/>
    <mergeCell ref="I133:I134"/>
    <mergeCell ref="I57:I58"/>
    <mergeCell ref="I59:I60"/>
    <mergeCell ref="I61:I62"/>
    <mergeCell ref="A96:A97"/>
    <mergeCell ref="E96:E97"/>
    <mergeCell ref="I97:I98"/>
    <mergeCell ref="A98:A99"/>
    <mergeCell ref="E78:E79"/>
    <mergeCell ref="I79:I80"/>
    <mergeCell ref="A80:A81"/>
    <mergeCell ref="E80:E81"/>
    <mergeCell ref="I81:I82"/>
    <mergeCell ref="A82:A83"/>
    <mergeCell ref="E82:E83"/>
    <mergeCell ref="I83:I84"/>
    <mergeCell ref="E98:E99"/>
    <mergeCell ref="I99:I100"/>
    <mergeCell ref="A100:A101"/>
    <mergeCell ref="E100:E101"/>
    <mergeCell ref="I101:I102"/>
    <mergeCell ref="A102:A103"/>
    <mergeCell ref="J130:K130"/>
    <mergeCell ref="I109:I110"/>
    <mergeCell ref="A110:A111"/>
    <mergeCell ref="E110:E111"/>
    <mergeCell ref="I111:I112"/>
    <mergeCell ref="A112:A113"/>
    <mergeCell ref="E112:E113"/>
    <mergeCell ref="I113:I114"/>
    <mergeCell ref="E114:E115"/>
    <mergeCell ref="A114:A115"/>
    <mergeCell ref="A126:A127"/>
    <mergeCell ref="E116:E117"/>
    <mergeCell ref="E118:E119"/>
    <mergeCell ref="A116:A117"/>
    <mergeCell ref="A118:A119"/>
    <mergeCell ref="A120:A121"/>
    <mergeCell ref="A122:A123"/>
    <mergeCell ref="A124:A125"/>
  </mergeCells>
  <printOptions horizontalCentered="1"/>
  <pageMargins left="0" right="0" top="0.19685039370078741" bottom="0.19685039370078741" header="0.31496062992125984" footer="0.31496062992125984"/>
  <pageSetup paperSize="9" scale="4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view="pageBreakPreview" zoomScaleNormal="100" zoomScaleSheetLayoutView="100" workbookViewId="0">
      <selection activeCell="K20" sqref="K20"/>
    </sheetView>
  </sheetViews>
  <sheetFormatPr defaultColWidth="8.85546875" defaultRowHeight="15" x14ac:dyDescent="0.25"/>
  <cols>
    <col min="1" max="1" width="8.85546875" style="31"/>
    <col min="2" max="2" width="17.42578125" style="31" customWidth="1"/>
    <col min="3" max="3" width="16.42578125" style="31" customWidth="1"/>
    <col min="4" max="4" width="15.85546875" style="31" customWidth="1"/>
    <col min="5" max="5" width="16.140625" style="31" customWidth="1"/>
    <col min="6" max="6" width="22.140625" style="31" customWidth="1"/>
    <col min="7" max="16384" width="8.85546875" style="31"/>
  </cols>
  <sheetData>
    <row r="1" spans="1:7" ht="20.25" x14ac:dyDescent="0.25">
      <c r="A1" s="203"/>
      <c r="B1" s="302" t="s">
        <v>1032</v>
      </c>
      <c r="C1" s="302"/>
      <c r="D1" s="302"/>
      <c r="E1" s="302"/>
      <c r="F1" s="302"/>
    </row>
    <row r="2" spans="1:7" ht="15.75" x14ac:dyDescent="0.25">
      <c r="A2" s="303" t="s">
        <v>1033</v>
      </c>
      <c r="B2" s="303"/>
      <c r="C2" s="303"/>
      <c r="D2" s="303"/>
      <c r="E2" s="303"/>
      <c r="F2" s="303"/>
      <c r="G2" s="303"/>
    </row>
    <row r="3" spans="1:7" ht="21" customHeight="1" x14ac:dyDescent="0.25">
      <c r="A3" s="203"/>
      <c r="B3" s="304" t="s">
        <v>284</v>
      </c>
      <c r="C3" s="304"/>
      <c r="D3" s="304"/>
      <c r="E3" s="304"/>
      <c r="F3" s="304"/>
    </row>
    <row r="4" spans="1:7" thickBot="1" x14ac:dyDescent="0.35">
      <c r="A4" s="203"/>
      <c r="B4" s="305"/>
      <c r="C4" s="305"/>
      <c r="D4" s="305"/>
      <c r="E4" s="305"/>
      <c r="F4" s="305"/>
    </row>
    <row r="5" spans="1:7" ht="20.25" thickBot="1" x14ac:dyDescent="0.3">
      <c r="A5" s="203"/>
      <c r="B5" s="306" t="s">
        <v>54</v>
      </c>
      <c r="C5" s="308" t="s">
        <v>350</v>
      </c>
      <c r="D5" s="309"/>
      <c r="E5" s="309"/>
      <c r="F5" s="310"/>
    </row>
    <row r="6" spans="1:7" ht="19.5" thickBot="1" x14ac:dyDescent="0.3">
      <c r="A6" s="203"/>
      <c r="B6" s="307"/>
      <c r="C6" s="204">
        <v>1</v>
      </c>
      <c r="D6" s="204">
        <v>2</v>
      </c>
      <c r="E6" s="204">
        <v>3</v>
      </c>
      <c r="F6" s="204">
        <v>3</v>
      </c>
    </row>
    <row r="7" spans="1:7" ht="18.600000000000001" thickBot="1" x14ac:dyDescent="0.35">
      <c r="A7" s="203"/>
      <c r="B7" s="205" t="s">
        <v>1034</v>
      </c>
      <c r="C7" s="206">
        <v>24000</v>
      </c>
      <c r="D7" s="206">
        <v>18000</v>
      </c>
      <c r="E7" s="206">
        <v>6000</v>
      </c>
      <c r="F7" s="206">
        <v>6000</v>
      </c>
    </row>
    <row r="8" spans="1:7" ht="18.600000000000001" thickBot="1" x14ac:dyDescent="0.35">
      <c r="A8" s="203"/>
      <c r="B8" s="205" t="s">
        <v>1035</v>
      </c>
      <c r="C8" s="206">
        <v>24000</v>
      </c>
      <c r="D8" s="206">
        <v>18000</v>
      </c>
      <c r="E8" s="206">
        <v>6000</v>
      </c>
      <c r="F8" s="206">
        <v>6000</v>
      </c>
    </row>
    <row r="9" spans="1:7" ht="18.600000000000001" thickBot="1" x14ac:dyDescent="0.35">
      <c r="A9" s="203"/>
      <c r="B9" s="205" t="s">
        <v>1036</v>
      </c>
      <c r="C9" s="206">
        <v>34000</v>
      </c>
      <c r="D9" s="206">
        <v>18000</v>
      </c>
      <c r="E9" s="206">
        <v>6000</v>
      </c>
      <c r="F9" s="206">
        <v>6000</v>
      </c>
    </row>
    <row r="10" spans="1:7" ht="18.600000000000001" thickBot="1" x14ac:dyDescent="0.35">
      <c r="A10" s="203"/>
      <c r="B10" s="205" t="s">
        <v>1037</v>
      </c>
      <c r="C10" s="206">
        <v>34000</v>
      </c>
      <c r="D10" s="206">
        <v>18000</v>
      </c>
      <c r="E10" s="206">
        <v>6000</v>
      </c>
      <c r="F10" s="206">
        <v>6000</v>
      </c>
    </row>
    <row r="11" spans="1:7" ht="18.600000000000001" thickBot="1" x14ac:dyDescent="0.35">
      <c r="A11" s="203"/>
      <c r="B11" s="205" t="s">
        <v>1038</v>
      </c>
      <c r="C11" s="206">
        <v>34000</v>
      </c>
      <c r="D11" s="206">
        <v>18000</v>
      </c>
      <c r="E11" s="206">
        <v>6000</v>
      </c>
      <c r="F11" s="206">
        <v>6000</v>
      </c>
    </row>
    <row r="12" spans="1:7" ht="20.25" thickBot="1" x14ac:dyDescent="0.3">
      <c r="A12" s="203"/>
      <c r="B12" s="207" t="s">
        <v>1039</v>
      </c>
      <c r="C12" s="208">
        <f>SUM(C7:C11)</f>
        <v>150000</v>
      </c>
      <c r="D12" s="208">
        <f>SUM(D7:D11)</f>
        <v>90000</v>
      </c>
      <c r="E12" s="208">
        <f>SUM(E7:E11)</f>
        <v>30000</v>
      </c>
      <c r="F12" s="208">
        <f>SUM(F7:F11)</f>
        <v>30000</v>
      </c>
    </row>
    <row r="13" spans="1:7" ht="14.45" x14ac:dyDescent="0.3">
      <c r="A13" s="203"/>
      <c r="B13" s="203"/>
      <c r="C13" s="203"/>
      <c r="D13" s="203"/>
      <c r="E13" s="203"/>
      <c r="F13" s="203"/>
    </row>
    <row r="14" spans="1:7" ht="14.45" x14ac:dyDescent="0.3">
      <c r="A14" s="203"/>
      <c r="B14" s="203"/>
      <c r="C14" s="203"/>
      <c r="D14" s="203"/>
      <c r="E14" s="203"/>
      <c r="F14" s="203"/>
    </row>
    <row r="15" spans="1:7" ht="18.75" x14ac:dyDescent="0.25">
      <c r="A15" s="203"/>
      <c r="B15" s="209" t="s">
        <v>1040</v>
      </c>
      <c r="C15" s="209"/>
      <c r="D15" s="209"/>
      <c r="E15" s="209"/>
      <c r="F15" s="203"/>
    </row>
    <row r="16" spans="1:7" ht="14.45" x14ac:dyDescent="0.3">
      <c r="A16" s="203"/>
      <c r="B16" s="203"/>
      <c r="C16" s="203"/>
      <c r="D16" s="203"/>
      <c r="E16" s="203"/>
      <c r="F16" s="203"/>
    </row>
    <row r="17" spans="1:7" ht="18.75" x14ac:dyDescent="0.25">
      <c r="A17" s="300" t="s">
        <v>25</v>
      </c>
      <c r="B17" s="300"/>
      <c r="C17" s="300"/>
      <c r="D17" s="203"/>
      <c r="E17" s="301" t="s">
        <v>1041</v>
      </c>
      <c r="F17" s="301"/>
      <c r="G17" s="301"/>
    </row>
    <row r="18" spans="1:7" ht="14.45" x14ac:dyDescent="0.3">
      <c r="A18" s="203"/>
      <c r="B18" s="203"/>
      <c r="C18" s="203"/>
      <c r="D18" s="203"/>
      <c r="E18" s="203"/>
      <c r="F18" s="203"/>
    </row>
    <row r="19" spans="1:7" ht="14.45" x14ac:dyDescent="0.3">
      <c r="A19" s="203"/>
      <c r="B19" s="203"/>
      <c r="C19" s="203"/>
      <c r="D19" s="203"/>
      <c r="E19" s="203"/>
      <c r="F19" s="203"/>
    </row>
    <row r="20" spans="1:7" ht="14.45" x14ac:dyDescent="0.3">
      <c r="A20" s="203"/>
      <c r="B20" s="203"/>
      <c r="C20" s="203"/>
      <c r="D20" s="203"/>
      <c r="E20" s="203"/>
      <c r="F20" s="203"/>
    </row>
    <row r="21" spans="1:7" ht="14.45" x14ac:dyDescent="0.3">
      <c r="A21" s="210"/>
    </row>
  </sheetData>
  <mergeCells count="8">
    <mergeCell ref="A17:C17"/>
    <mergeCell ref="E17:G17"/>
    <mergeCell ref="B1:F1"/>
    <mergeCell ref="A2:G2"/>
    <mergeCell ref="B3:F3"/>
    <mergeCell ref="B4:F4"/>
    <mergeCell ref="B5:B6"/>
    <mergeCell ref="C5:F5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view="pageBreakPreview" zoomScaleNormal="100" zoomScaleSheetLayoutView="100" workbookViewId="0">
      <selection activeCell="K28" sqref="K28"/>
    </sheetView>
  </sheetViews>
  <sheetFormatPr defaultColWidth="8.85546875" defaultRowHeight="15" x14ac:dyDescent="0.25"/>
  <cols>
    <col min="1" max="1" width="8.85546875" style="31"/>
    <col min="2" max="2" width="13.5703125" style="31" customWidth="1"/>
    <col min="3" max="3" width="47.5703125" style="31" bestFit="1" customWidth="1"/>
    <col min="4" max="4" width="12.42578125" style="31" customWidth="1"/>
    <col min="5" max="5" width="8.85546875" style="31"/>
    <col min="6" max="6" width="23.5703125" style="31" bestFit="1" customWidth="1"/>
    <col min="7" max="7" width="12.42578125" style="31" customWidth="1"/>
    <col min="8" max="16384" width="8.85546875" style="31"/>
  </cols>
  <sheetData>
    <row r="1" spans="1:7" x14ac:dyDescent="0.25">
      <c r="A1" s="220" t="s">
        <v>0</v>
      </c>
      <c r="B1" s="220"/>
      <c r="C1" s="220"/>
      <c r="D1" s="220"/>
      <c r="E1" s="220"/>
      <c r="F1" s="220"/>
      <c r="G1" s="220"/>
    </row>
    <row r="2" spans="1:7" x14ac:dyDescent="0.25">
      <c r="A2" s="220" t="s">
        <v>40</v>
      </c>
      <c r="B2" s="220"/>
      <c r="C2" s="220"/>
      <c r="D2" s="220"/>
      <c r="E2" s="220"/>
      <c r="F2" s="220"/>
      <c r="G2" s="220"/>
    </row>
    <row r="3" spans="1:7" x14ac:dyDescent="0.25">
      <c r="A3" s="220" t="s">
        <v>1</v>
      </c>
      <c r="B3" s="220"/>
      <c r="C3" s="220"/>
      <c r="D3" s="220"/>
      <c r="E3" s="220"/>
      <c r="F3" s="220"/>
      <c r="G3" s="220"/>
    </row>
    <row r="4" spans="1:7" ht="15.75" x14ac:dyDescent="0.25">
      <c r="A4" s="243" t="s">
        <v>345</v>
      </c>
      <c r="B4" s="243"/>
      <c r="C4" s="243"/>
      <c r="D4" s="243"/>
      <c r="E4" s="243"/>
      <c r="F4" s="243"/>
      <c r="G4" s="243"/>
    </row>
    <row r="5" spans="1:7" x14ac:dyDescent="0.25">
      <c r="A5" s="244" t="s">
        <v>26</v>
      </c>
      <c r="B5" s="244"/>
      <c r="C5" s="244"/>
      <c r="D5" s="244"/>
      <c r="E5" s="244"/>
      <c r="F5" s="244"/>
      <c r="G5" s="244"/>
    </row>
    <row r="6" spans="1:7" ht="15.75" x14ac:dyDescent="0.25">
      <c r="A6" s="221" t="s">
        <v>127</v>
      </c>
      <c r="B6" s="221"/>
      <c r="C6" s="221"/>
      <c r="D6" s="221"/>
      <c r="E6" s="221"/>
      <c r="F6" s="221"/>
      <c r="G6" s="221"/>
    </row>
    <row r="7" spans="1:7" ht="15.75" x14ac:dyDescent="0.25">
      <c r="A7" s="227" t="s">
        <v>126</v>
      </c>
      <c r="B7" s="227"/>
      <c r="C7" s="227"/>
      <c r="D7" s="44" t="s">
        <v>124</v>
      </c>
      <c r="E7" s="228" t="s">
        <v>125</v>
      </c>
      <c r="F7" s="228"/>
      <c r="G7" s="44" t="s">
        <v>124</v>
      </c>
    </row>
    <row r="8" spans="1:7" ht="15.75" x14ac:dyDescent="0.25">
      <c r="A8" s="233" t="s">
        <v>123</v>
      </c>
      <c r="B8" s="234"/>
      <c r="C8" s="235"/>
      <c r="D8" s="240">
        <v>140</v>
      </c>
      <c r="E8" s="229" t="s">
        <v>122</v>
      </c>
      <c r="F8" s="230"/>
      <c r="G8" s="42">
        <v>1</v>
      </c>
    </row>
    <row r="9" spans="1:7" ht="15.75" x14ac:dyDescent="0.25">
      <c r="A9" s="236"/>
      <c r="B9" s="237"/>
      <c r="C9" s="238"/>
      <c r="D9" s="241"/>
      <c r="E9" s="229" t="s">
        <v>121</v>
      </c>
      <c r="F9" s="230"/>
      <c r="G9" s="42">
        <v>7</v>
      </c>
    </row>
    <row r="10" spans="1:7" ht="15.75" x14ac:dyDescent="0.25">
      <c r="A10" s="225"/>
      <c r="B10" s="239"/>
      <c r="C10" s="226"/>
      <c r="D10" s="242"/>
      <c r="E10" s="229" t="s">
        <v>120</v>
      </c>
      <c r="F10" s="230"/>
      <c r="G10" s="42">
        <v>43</v>
      </c>
    </row>
    <row r="11" spans="1:7" ht="15.75" x14ac:dyDescent="0.25">
      <c r="A11" s="216" t="s">
        <v>119</v>
      </c>
      <c r="B11" s="216"/>
      <c r="C11" s="216"/>
      <c r="D11" s="43">
        <v>76</v>
      </c>
      <c r="E11" s="229" t="s">
        <v>118</v>
      </c>
      <c r="F11" s="230"/>
      <c r="G11" s="42">
        <v>78</v>
      </c>
    </row>
    <row r="12" spans="1:7" ht="15.75" x14ac:dyDescent="0.25">
      <c r="A12" s="216" t="s">
        <v>117</v>
      </c>
      <c r="B12" s="216"/>
      <c r="C12" s="216"/>
      <c r="D12" s="43">
        <v>64</v>
      </c>
      <c r="E12" s="225">
        <v>1</v>
      </c>
      <c r="F12" s="226"/>
      <c r="G12" s="96">
        <v>11</v>
      </c>
    </row>
    <row r="13" spans="1:7" ht="15.75" x14ac:dyDescent="0.25">
      <c r="A13" s="245" t="s">
        <v>116</v>
      </c>
      <c r="B13" s="245"/>
      <c r="C13" s="245"/>
      <c r="D13" s="245"/>
      <c r="E13" s="245" t="s">
        <v>342</v>
      </c>
      <c r="F13" s="245"/>
      <c r="G13" s="245"/>
    </row>
    <row r="14" spans="1:7" ht="33" customHeight="1" x14ac:dyDescent="0.25">
      <c r="A14" s="41" t="s">
        <v>114</v>
      </c>
      <c r="B14" s="41" t="s">
        <v>115</v>
      </c>
      <c r="C14" s="41" t="s">
        <v>113</v>
      </c>
      <c r="D14" s="41" t="s">
        <v>112</v>
      </c>
      <c r="E14" s="41" t="s">
        <v>114</v>
      </c>
      <c r="F14" s="41" t="s">
        <v>113</v>
      </c>
      <c r="G14" s="41" t="s">
        <v>112</v>
      </c>
    </row>
    <row r="15" spans="1:7" ht="15" customHeight="1" x14ac:dyDescent="0.25">
      <c r="A15" s="40"/>
      <c r="B15" s="39" t="s">
        <v>111</v>
      </c>
      <c r="C15" s="39" t="s">
        <v>110</v>
      </c>
      <c r="D15" s="39">
        <v>3</v>
      </c>
      <c r="E15" s="38">
        <v>1</v>
      </c>
      <c r="F15" s="37" t="s">
        <v>109</v>
      </c>
      <c r="G15" s="37">
        <v>3</v>
      </c>
    </row>
    <row r="16" spans="1:7" ht="15" customHeight="1" x14ac:dyDescent="0.25">
      <c r="A16" s="40">
        <v>2</v>
      </c>
      <c r="B16" s="39" t="s">
        <v>88</v>
      </c>
      <c r="C16" s="39" t="s">
        <v>87</v>
      </c>
      <c r="D16" s="39">
        <v>3</v>
      </c>
      <c r="E16" s="38">
        <v>2</v>
      </c>
      <c r="F16" s="37" t="s">
        <v>86</v>
      </c>
      <c r="G16" s="37">
        <v>3</v>
      </c>
    </row>
    <row r="17" spans="1:7" ht="15" customHeight="1" x14ac:dyDescent="0.25">
      <c r="A17" s="38">
        <v>3</v>
      </c>
      <c r="B17" s="37" t="s">
        <v>128</v>
      </c>
      <c r="C17" s="37" t="s">
        <v>129</v>
      </c>
      <c r="D17" s="37">
        <v>1</v>
      </c>
      <c r="E17" s="38">
        <v>3</v>
      </c>
      <c r="F17" s="37" t="s">
        <v>139</v>
      </c>
      <c r="G17" s="37">
        <v>1</v>
      </c>
    </row>
    <row r="18" spans="1:7" ht="15" customHeight="1" x14ac:dyDescent="0.25">
      <c r="A18" s="45">
        <v>4</v>
      </c>
      <c r="B18" s="46" t="s">
        <v>130</v>
      </c>
      <c r="C18" s="46" t="s">
        <v>131</v>
      </c>
      <c r="D18" s="46">
        <v>1</v>
      </c>
      <c r="E18" s="38">
        <v>4</v>
      </c>
      <c r="F18" s="37" t="s">
        <v>138</v>
      </c>
      <c r="G18" s="37">
        <v>1</v>
      </c>
    </row>
    <row r="19" spans="1:7" ht="15" customHeight="1" x14ac:dyDescent="0.25">
      <c r="A19" s="38">
        <v>5</v>
      </c>
      <c r="B19" s="37" t="s">
        <v>108</v>
      </c>
      <c r="C19" s="37" t="s">
        <v>107</v>
      </c>
      <c r="D19" s="46">
        <v>44</v>
      </c>
      <c r="E19" s="38">
        <v>5</v>
      </c>
      <c r="F19" s="37" t="s">
        <v>107</v>
      </c>
      <c r="G19" s="37">
        <v>44</v>
      </c>
    </row>
    <row r="20" spans="1:7" ht="15" customHeight="1" x14ac:dyDescent="0.25">
      <c r="A20" s="217">
        <v>6</v>
      </c>
      <c r="B20" s="222" t="s">
        <v>106</v>
      </c>
      <c r="C20" s="222" t="s">
        <v>105</v>
      </c>
      <c r="D20" s="222">
        <v>21</v>
      </c>
      <c r="E20" s="93">
        <v>6</v>
      </c>
      <c r="F20" s="37" t="s">
        <v>287</v>
      </c>
      <c r="G20" s="37">
        <v>11</v>
      </c>
    </row>
    <row r="21" spans="1:7" ht="15" customHeight="1" x14ac:dyDescent="0.25">
      <c r="A21" s="218"/>
      <c r="B21" s="223"/>
      <c r="C21" s="223"/>
      <c r="D21" s="223"/>
      <c r="E21" s="38">
        <v>7</v>
      </c>
      <c r="F21" s="37" t="s">
        <v>338</v>
      </c>
      <c r="G21" s="37">
        <v>1</v>
      </c>
    </row>
    <row r="22" spans="1:7" ht="15" customHeight="1" x14ac:dyDescent="0.25">
      <c r="A22" s="218"/>
      <c r="B22" s="223"/>
      <c r="C22" s="223"/>
      <c r="D22" s="223"/>
      <c r="E22" s="38">
        <v>8</v>
      </c>
      <c r="F22" s="37" t="s">
        <v>104</v>
      </c>
      <c r="G22" s="37">
        <v>6</v>
      </c>
    </row>
    <row r="23" spans="1:7" ht="15" customHeight="1" x14ac:dyDescent="0.25">
      <c r="A23" s="219"/>
      <c r="B23" s="224"/>
      <c r="C23" s="224"/>
      <c r="D23" s="224"/>
      <c r="E23" s="38">
        <v>9</v>
      </c>
      <c r="F23" s="37" t="s">
        <v>340</v>
      </c>
      <c r="G23" s="37">
        <v>3</v>
      </c>
    </row>
    <row r="24" spans="1:7" ht="15" customHeight="1" x14ac:dyDescent="0.25">
      <c r="A24" s="38">
        <v>7</v>
      </c>
      <c r="B24" s="37" t="s">
        <v>132</v>
      </c>
      <c r="C24" s="37" t="s">
        <v>133</v>
      </c>
      <c r="D24" s="39">
        <v>1</v>
      </c>
      <c r="E24" s="38">
        <v>10</v>
      </c>
      <c r="F24" s="37" t="s">
        <v>288</v>
      </c>
      <c r="G24" s="37">
        <v>1</v>
      </c>
    </row>
    <row r="25" spans="1:7" ht="15" customHeight="1" x14ac:dyDescent="0.25">
      <c r="A25" s="38">
        <v>8</v>
      </c>
      <c r="B25" s="37" t="s">
        <v>82</v>
      </c>
      <c r="C25" s="37" t="s">
        <v>81</v>
      </c>
      <c r="D25" s="37">
        <v>2</v>
      </c>
      <c r="E25" s="38">
        <v>11</v>
      </c>
      <c r="F25" s="37" t="s">
        <v>80</v>
      </c>
      <c r="G25" s="37">
        <v>2</v>
      </c>
    </row>
    <row r="26" spans="1:7" ht="15" customHeight="1" x14ac:dyDescent="0.25">
      <c r="A26" s="38">
        <v>9</v>
      </c>
      <c r="B26" s="37" t="s">
        <v>102</v>
      </c>
      <c r="C26" s="37" t="s">
        <v>66</v>
      </c>
      <c r="D26" s="37">
        <v>10</v>
      </c>
      <c r="E26" s="93">
        <v>12</v>
      </c>
      <c r="F26" s="37" t="s">
        <v>101</v>
      </c>
      <c r="G26" s="37">
        <v>10</v>
      </c>
    </row>
    <row r="27" spans="1:7" ht="15" customHeight="1" x14ac:dyDescent="0.25">
      <c r="A27" s="38">
        <v>11</v>
      </c>
      <c r="B27" s="37" t="s">
        <v>85</v>
      </c>
      <c r="C27" s="37" t="s">
        <v>84</v>
      </c>
      <c r="D27" s="37">
        <v>1</v>
      </c>
      <c r="E27" s="38">
        <v>13</v>
      </c>
      <c r="F27" s="37" t="s">
        <v>341</v>
      </c>
      <c r="G27" s="37">
        <v>1</v>
      </c>
    </row>
    <row r="28" spans="1:7" ht="15" customHeight="1" x14ac:dyDescent="0.25">
      <c r="A28" s="38">
        <v>12</v>
      </c>
      <c r="B28" s="37" t="s">
        <v>100</v>
      </c>
      <c r="C28" s="37" t="s">
        <v>99</v>
      </c>
      <c r="D28" s="37">
        <v>1</v>
      </c>
      <c r="E28" s="38">
        <v>14</v>
      </c>
      <c r="F28" s="37" t="s">
        <v>98</v>
      </c>
      <c r="G28" s="37">
        <v>1</v>
      </c>
    </row>
    <row r="29" spans="1:7" ht="15" customHeight="1" x14ac:dyDescent="0.25">
      <c r="A29" s="38">
        <v>13</v>
      </c>
      <c r="B29" s="37" t="s">
        <v>134</v>
      </c>
      <c r="C29" s="37" t="s">
        <v>135</v>
      </c>
      <c r="D29" s="37">
        <v>13</v>
      </c>
      <c r="E29" s="38">
        <v>15</v>
      </c>
      <c r="F29" s="37" t="s">
        <v>135</v>
      </c>
      <c r="G29" s="37">
        <v>13</v>
      </c>
    </row>
    <row r="30" spans="1:7" ht="15" customHeight="1" x14ac:dyDescent="0.25">
      <c r="A30" s="38">
        <v>14</v>
      </c>
      <c r="B30" s="37" t="s">
        <v>97</v>
      </c>
      <c r="C30" s="37" t="s">
        <v>59</v>
      </c>
      <c r="D30" s="37">
        <v>16</v>
      </c>
      <c r="E30" s="38">
        <v>16</v>
      </c>
      <c r="F30" s="37" t="s">
        <v>58</v>
      </c>
      <c r="G30" s="37">
        <v>16</v>
      </c>
    </row>
    <row r="31" spans="1:7" ht="15" customHeight="1" x14ac:dyDescent="0.25">
      <c r="A31" s="217">
        <v>15</v>
      </c>
      <c r="B31" s="222" t="s">
        <v>96</v>
      </c>
      <c r="C31" s="222" t="s">
        <v>95</v>
      </c>
      <c r="D31" s="222">
        <v>21</v>
      </c>
      <c r="E31" s="38">
        <v>17</v>
      </c>
      <c r="F31" s="94" t="s">
        <v>92</v>
      </c>
      <c r="G31" s="94">
        <v>1</v>
      </c>
    </row>
    <row r="32" spans="1:7" ht="15" customHeight="1" x14ac:dyDescent="0.25">
      <c r="A32" s="218"/>
      <c r="B32" s="223"/>
      <c r="C32" s="223"/>
      <c r="D32" s="223"/>
      <c r="E32" s="93">
        <v>18</v>
      </c>
      <c r="F32" s="37" t="s">
        <v>94</v>
      </c>
      <c r="G32" s="37">
        <v>18</v>
      </c>
    </row>
    <row r="33" spans="1:7" ht="15" customHeight="1" x14ac:dyDescent="0.25">
      <c r="A33" s="219"/>
      <c r="B33" s="224"/>
      <c r="C33" s="224"/>
      <c r="D33" s="224"/>
      <c r="E33" s="38">
        <v>19</v>
      </c>
      <c r="F33" s="94" t="s">
        <v>93</v>
      </c>
      <c r="G33" s="37">
        <v>2</v>
      </c>
    </row>
    <row r="34" spans="1:7" ht="15" customHeight="1" x14ac:dyDescent="0.25">
      <c r="A34" s="38">
        <v>16</v>
      </c>
      <c r="B34" s="37" t="s">
        <v>136</v>
      </c>
      <c r="C34" s="37" t="s">
        <v>137</v>
      </c>
      <c r="D34" s="37">
        <v>1</v>
      </c>
      <c r="E34" s="38">
        <v>20</v>
      </c>
      <c r="F34" s="94" t="s">
        <v>290</v>
      </c>
      <c r="G34" s="37">
        <v>1</v>
      </c>
    </row>
    <row r="35" spans="1:7" ht="15" customHeight="1" x14ac:dyDescent="0.25">
      <c r="A35" s="38">
        <v>17</v>
      </c>
      <c r="B35" s="37" t="s">
        <v>91</v>
      </c>
      <c r="C35" s="37" t="s">
        <v>90</v>
      </c>
      <c r="D35" s="37">
        <v>1</v>
      </c>
      <c r="E35" s="38">
        <v>21</v>
      </c>
      <c r="F35" s="37" t="s">
        <v>89</v>
      </c>
      <c r="G35" s="37">
        <v>1</v>
      </c>
    </row>
    <row r="36" spans="1:7" ht="15" customHeight="1" x14ac:dyDescent="0.25">
      <c r="A36" s="311">
        <v>18</v>
      </c>
      <c r="B36" s="311"/>
      <c r="C36" s="311" t="s">
        <v>1042</v>
      </c>
      <c r="D36" s="311">
        <v>0</v>
      </c>
      <c r="E36" s="311">
        <v>22</v>
      </c>
      <c r="F36" s="311"/>
      <c r="G36" s="311"/>
    </row>
    <row r="37" spans="1:7" ht="15" customHeight="1" x14ac:dyDescent="0.3">
      <c r="D37" s="95"/>
      <c r="G37" s="36"/>
    </row>
    <row r="38" spans="1:7" ht="23.25" customHeight="1" x14ac:dyDescent="0.25">
      <c r="A38" s="231" t="s">
        <v>25</v>
      </c>
      <c r="B38" s="231"/>
      <c r="C38" s="231"/>
      <c r="D38" s="35"/>
      <c r="F38" s="232" t="s">
        <v>33</v>
      </c>
      <c r="G38" s="232"/>
    </row>
    <row r="39" spans="1:7" ht="14.45" x14ac:dyDescent="0.3">
      <c r="F39" s="34"/>
    </row>
    <row r="40" spans="1:7" ht="14.45" x14ac:dyDescent="0.3">
      <c r="B40" s="33"/>
      <c r="C40" s="33"/>
      <c r="F40" s="32"/>
    </row>
  </sheetData>
  <mergeCells count="29">
    <mergeCell ref="A38:C38"/>
    <mergeCell ref="F38:G38"/>
    <mergeCell ref="A2:G2"/>
    <mergeCell ref="E10:F10"/>
    <mergeCell ref="E11:F11"/>
    <mergeCell ref="A8:C10"/>
    <mergeCell ref="D8:D10"/>
    <mergeCell ref="A3:G3"/>
    <mergeCell ref="A4:G4"/>
    <mergeCell ref="A5:G5"/>
    <mergeCell ref="A12:C12"/>
    <mergeCell ref="C31:C33"/>
    <mergeCell ref="D31:D33"/>
    <mergeCell ref="B31:B33"/>
    <mergeCell ref="A13:D13"/>
    <mergeCell ref="E13:G13"/>
    <mergeCell ref="A11:C11"/>
    <mergeCell ref="A31:A33"/>
    <mergeCell ref="A1:G1"/>
    <mergeCell ref="A6:G6"/>
    <mergeCell ref="D20:D23"/>
    <mergeCell ref="C20:C23"/>
    <mergeCell ref="B20:B23"/>
    <mergeCell ref="A20:A23"/>
    <mergeCell ref="E12:F12"/>
    <mergeCell ref="A7:C7"/>
    <mergeCell ref="E7:F7"/>
    <mergeCell ref="E8:F8"/>
    <mergeCell ref="E9:F9"/>
  </mergeCells>
  <pageMargins left="0.19685039370078741" right="0.19685039370078741" top="0.19685039370078741" bottom="0.19685039370078741" header="0.19685039370078741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view="pageBreakPreview" topLeftCell="A19" zoomScale="90" zoomScaleNormal="100" zoomScaleSheetLayoutView="90" workbookViewId="0">
      <selection activeCell="C26" sqref="C26"/>
    </sheetView>
  </sheetViews>
  <sheetFormatPr defaultColWidth="8.7109375" defaultRowHeight="15.75" x14ac:dyDescent="0.25"/>
  <cols>
    <col min="1" max="1" width="18.7109375" style="16" customWidth="1"/>
    <col min="2" max="2" width="17.28515625" style="16" customWidth="1"/>
    <col min="3" max="3" width="74.5703125" style="16" customWidth="1"/>
    <col min="4" max="16384" width="8.7109375" style="1"/>
  </cols>
  <sheetData>
    <row r="1" spans="1:4" ht="15.6" customHeight="1" x14ac:dyDescent="0.25">
      <c r="A1" s="249" t="s">
        <v>0</v>
      </c>
      <c r="B1" s="249"/>
      <c r="C1" s="249"/>
    </row>
    <row r="2" spans="1:4" ht="14.45" customHeight="1" x14ac:dyDescent="0.25">
      <c r="A2" s="249" t="s">
        <v>40</v>
      </c>
      <c r="B2" s="249"/>
      <c r="C2" s="249"/>
    </row>
    <row r="3" spans="1:4" ht="15.6" customHeight="1" x14ac:dyDescent="0.25">
      <c r="A3" s="249" t="s">
        <v>1</v>
      </c>
      <c r="B3" s="249"/>
      <c r="C3" s="249"/>
    </row>
    <row r="4" spans="1:4" ht="17.25" customHeight="1" x14ac:dyDescent="0.25">
      <c r="A4" s="250" t="s">
        <v>79</v>
      </c>
      <c r="B4" s="250"/>
      <c r="C4" s="250"/>
    </row>
    <row r="5" spans="1:4" x14ac:dyDescent="0.25">
      <c r="A5" s="251" t="s">
        <v>26</v>
      </c>
      <c r="B5" s="251"/>
      <c r="C5" s="251"/>
    </row>
    <row r="6" spans="1:4" x14ac:dyDescent="0.25">
      <c r="A6" s="249" t="s">
        <v>2</v>
      </c>
      <c r="B6" s="249"/>
      <c r="C6" s="249"/>
    </row>
    <row r="7" spans="1:4" ht="31.5" x14ac:dyDescent="0.25">
      <c r="A7" s="2" t="s">
        <v>3</v>
      </c>
      <c r="B7" s="2" t="s">
        <v>4</v>
      </c>
      <c r="C7" s="2" t="s">
        <v>5</v>
      </c>
    </row>
    <row r="8" spans="1:4" x14ac:dyDescent="0.25">
      <c r="A8" s="252" t="s">
        <v>27</v>
      </c>
      <c r="B8" s="253"/>
      <c r="C8" s="254"/>
    </row>
    <row r="9" spans="1:4" x14ac:dyDescent="0.25">
      <c r="A9" s="255" t="s">
        <v>6</v>
      </c>
      <c r="B9" s="3"/>
      <c r="C9" s="4" t="s">
        <v>7</v>
      </c>
    </row>
    <row r="10" spans="1:4" ht="17.45" customHeight="1" x14ac:dyDescent="0.25">
      <c r="A10" s="255"/>
      <c r="B10" s="3" t="s">
        <v>8</v>
      </c>
      <c r="C10" s="103" t="s">
        <v>9</v>
      </c>
    </row>
    <row r="11" spans="1:4" x14ac:dyDescent="0.25">
      <c r="A11" s="255"/>
      <c r="B11" s="3" t="s">
        <v>34</v>
      </c>
      <c r="C11" s="4" t="s">
        <v>10</v>
      </c>
    </row>
    <row r="12" spans="1:4" x14ac:dyDescent="0.25">
      <c r="A12" s="255"/>
      <c r="B12" s="3" t="s">
        <v>35</v>
      </c>
      <c r="C12" s="4" t="s">
        <v>38</v>
      </c>
    </row>
    <row r="13" spans="1:4" ht="15" customHeight="1" x14ac:dyDescent="0.25">
      <c r="A13" s="252" t="s">
        <v>28</v>
      </c>
      <c r="B13" s="253"/>
      <c r="C13" s="254"/>
      <c r="D13" s="5"/>
    </row>
    <row r="14" spans="1:4" ht="15.75" customHeight="1" x14ac:dyDescent="0.25">
      <c r="A14" s="246" t="s">
        <v>6</v>
      </c>
      <c r="B14" s="3" t="s">
        <v>11</v>
      </c>
      <c r="C14" s="6" t="s">
        <v>12</v>
      </c>
    </row>
    <row r="15" spans="1:4" x14ac:dyDescent="0.25">
      <c r="A15" s="247"/>
      <c r="B15" s="3" t="s">
        <v>36</v>
      </c>
      <c r="C15" s="6" t="s">
        <v>13</v>
      </c>
    </row>
    <row r="16" spans="1:4" x14ac:dyDescent="0.25">
      <c r="A16" s="247"/>
      <c r="B16" s="3" t="s">
        <v>37</v>
      </c>
      <c r="C16" s="6" t="s">
        <v>39</v>
      </c>
    </row>
    <row r="17" spans="1:3" x14ac:dyDescent="0.25">
      <c r="A17" s="247"/>
      <c r="B17" s="3" t="s">
        <v>14</v>
      </c>
      <c r="C17" s="7" t="s">
        <v>15</v>
      </c>
    </row>
    <row r="18" spans="1:3" x14ac:dyDescent="0.25">
      <c r="A18" s="252" t="s">
        <v>29</v>
      </c>
      <c r="B18" s="256"/>
      <c r="C18" s="257"/>
    </row>
    <row r="19" spans="1:3" x14ac:dyDescent="0.25">
      <c r="A19" s="246" t="s">
        <v>6</v>
      </c>
      <c r="B19" s="8">
        <v>0.41666666666666669</v>
      </c>
      <c r="C19" s="9" t="s">
        <v>16</v>
      </c>
    </row>
    <row r="20" spans="1:3" x14ac:dyDescent="0.25">
      <c r="A20" s="247"/>
      <c r="B20" s="8">
        <v>0.4375</v>
      </c>
      <c r="C20" s="9" t="s">
        <v>17</v>
      </c>
    </row>
    <row r="21" spans="1:3" x14ac:dyDescent="0.25">
      <c r="A21" s="247"/>
      <c r="B21" s="8">
        <v>0.47916666666666669</v>
      </c>
      <c r="C21" s="9" t="s">
        <v>18</v>
      </c>
    </row>
    <row r="22" spans="1:3" x14ac:dyDescent="0.25">
      <c r="A22" s="247"/>
      <c r="B22" s="8">
        <v>0.52083333333333337</v>
      </c>
      <c r="C22" s="9" t="s">
        <v>19</v>
      </c>
    </row>
    <row r="23" spans="1:3" x14ac:dyDescent="0.25">
      <c r="A23" s="248"/>
      <c r="B23" s="3" t="s">
        <v>14</v>
      </c>
      <c r="C23" s="6" t="s">
        <v>343</v>
      </c>
    </row>
    <row r="24" spans="1:3" x14ac:dyDescent="0.25">
      <c r="A24" s="252" t="s">
        <v>30</v>
      </c>
      <c r="B24" s="256"/>
      <c r="C24" s="257"/>
    </row>
    <row r="25" spans="1:3" ht="15.6" customHeight="1" x14ac:dyDescent="0.25">
      <c r="A25" s="258" t="s">
        <v>6</v>
      </c>
      <c r="B25" s="8">
        <v>0.41666666666666669</v>
      </c>
      <c r="C25" s="9" t="s">
        <v>20</v>
      </c>
    </row>
    <row r="26" spans="1:3" x14ac:dyDescent="0.25">
      <c r="A26" s="259"/>
      <c r="B26" s="8">
        <v>0.66666666666666663</v>
      </c>
      <c r="C26" s="9" t="s">
        <v>21</v>
      </c>
    </row>
    <row r="27" spans="1:3" x14ac:dyDescent="0.25">
      <c r="A27" s="252" t="s">
        <v>31</v>
      </c>
      <c r="B27" s="260"/>
      <c r="C27" s="261"/>
    </row>
    <row r="28" spans="1:3" x14ac:dyDescent="0.25">
      <c r="A28" s="247" t="s">
        <v>6</v>
      </c>
      <c r="B28" s="10" t="s">
        <v>11</v>
      </c>
      <c r="C28" s="6" t="s">
        <v>22</v>
      </c>
    </row>
    <row r="29" spans="1:3" x14ac:dyDescent="0.25">
      <c r="A29" s="247"/>
      <c r="B29" s="11" t="s">
        <v>8</v>
      </c>
      <c r="C29" s="7" t="s">
        <v>23</v>
      </c>
    </row>
    <row r="30" spans="1:3" x14ac:dyDescent="0.25">
      <c r="A30" s="252" t="s">
        <v>32</v>
      </c>
      <c r="B30" s="253"/>
      <c r="C30" s="254"/>
    </row>
    <row r="31" spans="1:3" x14ac:dyDescent="0.25">
      <c r="A31" s="12"/>
      <c r="B31" s="13"/>
      <c r="C31" s="7" t="s">
        <v>24</v>
      </c>
    </row>
    <row r="33" spans="1:3" x14ac:dyDescent="0.25">
      <c r="A33" s="14" t="s">
        <v>25</v>
      </c>
      <c r="B33" s="14"/>
      <c r="C33" s="15" t="s">
        <v>33</v>
      </c>
    </row>
  </sheetData>
  <mergeCells count="17">
    <mergeCell ref="A24:C24"/>
    <mergeCell ref="A25:A26"/>
    <mergeCell ref="A27:C27"/>
    <mergeCell ref="A28:A29"/>
    <mergeCell ref="A30:C30"/>
    <mergeCell ref="A19:A23"/>
    <mergeCell ref="A1:C1"/>
    <mergeCell ref="A3:C3"/>
    <mergeCell ref="A4:C4"/>
    <mergeCell ref="A5:C5"/>
    <mergeCell ref="A6:C6"/>
    <mergeCell ref="A8:C8"/>
    <mergeCell ref="A9:A12"/>
    <mergeCell ref="A13:C13"/>
    <mergeCell ref="A14:A17"/>
    <mergeCell ref="A18:C18"/>
    <mergeCell ref="A2:C2"/>
  </mergeCells>
  <printOptions horizontalCentered="1"/>
  <pageMargins left="0.23622047244094491" right="0.23622047244094491" top="0.19685039370078741" bottom="0.19685039370078741" header="0.31496062992125984" footer="0.31496062992125984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view="pageBreakPreview" zoomScale="80" zoomScaleNormal="100" zoomScaleSheetLayoutView="80" workbookViewId="0">
      <selection activeCell="F46" sqref="F46:F47"/>
    </sheetView>
  </sheetViews>
  <sheetFormatPr defaultColWidth="9.42578125" defaultRowHeight="15.75" x14ac:dyDescent="0.25"/>
  <cols>
    <col min="1" max="1" width="4.42578125" style="19" customWidth="1"/>
    <col min="2" max="2" width="37" style="19" bestFit="1" customWidth="1"/>
    <col min="3" max="3" width="24.5703125" style="19" customWidth="1"/>
    <col min="4" max="4" width="12" style="19" customWidth="1"/>
    <col min="5" max="5" width="22.5703125" style="30" customWidth="1"/>
    <col min="6" max="6" width="26.5703125" style="19" customWidth="1"/>
    <col min="7" max="256" width="9.42578125" style="19"/>
    <col min="257" max="257" width="4.42578125" style="19" customWidth="1"/>
    <col min="258" max="258" width="37" style="19" bestFit="1" customWidth="1"/>
    <col min="259" max="259" width="24.5703125" style="19" customWidth="1"/>
    <col min="260" max="260" width="12" style="19" customWidth="1"/>
    <col min="261" max="261" width="22.5703125" style="19" customWidth="1"/>
    <col min="262" max="262" width="26.5703125" style="19" customWidth="1"/>
    <col min="263" max="512" width="9.42578125" style="19"/>
    <col min="513" max="513" width="4.42578125" style="19" customWidth="1"/>
    <col min="514" max="514" width="37" style="19" bestFit="1" customWidth="1"/>
    <col min="515" max="515" width="24.5703125" style="19" customWidth="1"/>
    <col min="516" max="516" width="12" style="19" customWidth="1"/>
    <col min="517" max="517" width="22.5703125" style="19" customWidth="1"/>
    <col min="518" max="518" width="26.5703125" style="19" customWidth="1"/>
    <col min="519" max="768" width="9.42578125" style="19"/>
    <col min="769" max="769" width="4.42578125" style="19" customWidth="1"/>
    <col min="770" max="770" width="37" style="19" bestFit="1" customWidth="1"/>
    <col min="771" max="771" width="24.5703125" style="19" customWidth="1"/>
    <col min="772" max="772" width="12" style="19" customWidth="1"/>
    <col min="773" max="773" width="22.5703125" style="19" customWidth="1"/>
    <col min="774" max="774" width="26.5703125" style="19" customWidth="1"/>
    <col min="775" max="1024" width="9.42578125" style="19"/>
    <col min="1025" max="1025" width="4.42578125" style="19" customWidth="1"/>
    <col min="1026" max="1026" width="37" style="19" bestFit="1" customWidth="1"/>
    <col min="1027" max="1027" width="24.5703125" style="19" customWidth="1"/>
    <col min="1028" max="1028" width="12" style="19" customWidth="1"/>
    <col min="1029" max="1029" width="22.5703125" style="19" customWidth="1"/>
    <col min="1030" max="1030" width="26.5703125" style="19" customWidth="1"/>
    <col min="1031" max="1280" width="9.42578125" style="19"/>
    <col min="1281" max="1281" width="4.42578125" style="19" customWidth="1"/>
    <col min="1282" max="1282" width="37" style="19" bestFit="1" customWidth="1"/>
    <col min="1283" max="1283" width="24.5703125" style="19" customWidth="1"/>
    <col min="1284" max="1284" width="12" style="19" customWidth="1"/>
    <col min="1285" max="1285" width="22.5703125" style="19" customWidth="1"/>
    <col min="1286" max="1286" width="26.5703125" style="19" customWidth="1"/>
    <col min="1287" max="1536" width="9.42578125" style="19"/>
    <col min="1537" max="1537" width="4.42578125" style="19" customWidth="1"/>
    <col min="1538" max="1538" width="37" style="19" bestFit="1" customWidth="1"/>
    <col min="1539" max="1539" width="24.5703125" style="19" customWidth="1"/>
    <col min="1540" max="1540" width="12" style="19" customWidth="1"/>
    <col min="1541" max="1541" width="22.5703125" style="19" customWidth="1"/>
    <col min="1542" max="1542" width="26.5703125" style="19" customWidth="1"/>
    <col min="1543" max="1792" width="9.42578125" style="19"/>
    <col min="1793" max="1793" width="4.42578125" style="19" customWidth="1"/>
    <col min="1794" max="1794" width="37" style="19" bestFit="1" customWidth="1"/>
    <col min="1795" max="1795" width="24.5703125" style="19" customWidth="1"/>
    <col min="1796" max="1796" width="12" style="19" customWidth="1"/>
    <col min="1797" max="1797" width="22.5703125" style="19" customWidth="1"/>
    <col min="1798" max="1798" width="26.5703125" style="19" customWidth="1"/>
    <col min="1799" max="2048" width="9.42578125" style="19"/>
    <col min="2049" max="2049" width="4.42578125" style="19" customWidth="1"/>
    <col min="2050" max="2050" width="37" style="19" bestFit="1" customWidth="1"/>
    <col min="2051" max="2051" width="24.5703125" style="19" customWidth="1"/>
    <col min="2052" max="2052" width="12" style="19" customWidth="1"/>
    <col min="2053" max="2053" width="22.5703125" style="19" customWidth="1"/>
    <col min="2054" max="2054" width="26.5703125" style="19" customWidth="1"/>
    <col min="2055" max="2304" width="9.42578125" style="19"/>
    <col min="2305" max="2305" width="4.42578125" style="19" customWidth="1"/>
    <col min="2306" max="2306" width="37" style="19" bestFit="1" customWidth="1"/>
    <col min="2307" max="2307" width="24.5703125" style="19" customWidth="1"/>
    <col min="2308" max="2308" width="12" style="19" customWidth="1"/>
    <col min="2309" max="2309" width="22.5703125" style="19" customWidth="1"/>
    <col min="2310" max="2310" width="26.5703125" style="19" customWidth="1"/>
    <col min="2311" max="2560" width="9.42578125" style="19"/>
    <col min="2561" max="2561" width="4.42578125" style="19" customWidth="1"/>
    <col min="2562" max="2562" width="37" style="19" bestFit="1" customWidth="1"/>
    <col min="2563" max="2563" width="24.5703125" style="19" customWidth="1"/>
    <col min="2564" max="2564" width="12" style="19" customWidth="1"/>
    <col min="2565" max="2565" width="22.5703125" style="19" customWidth="1"/>
    <col min="2566" max="2566" width="26.5703125" style="19" customWidth="1"/>
    <col min="2567" max="2816" width="9.42578125" style="19"/>
    <col min="2817" max="2817" width="4.42578125" style="19" customWidth="1"/>
    <col min="2818" max="2818" width="37" style="19" bestFit="1" customWidth="1"/>
    <col min="2819" max="2819" width="24.5703125" style="19" customWidth="1"/>
    <col min="2820" max="2820" width="12" style="19" customWidth="1"/>
    <col min="2821" max="2821" width="22.5703125" style="19" customWidth="1"/>
    <col min="2822" max="2822" width="26.5703125" style="19" customWidth="1"/>
    <col min="2823" max="3072" width="9.42578125" style="19"/>
    <col min="3073" max="3073" width="4.42578125" style="19" customWidth="1"/>
    <col min="3074" max="3074" width="37" style="19" bestFit="1" customWidth="1"/>
    <col min="3075" max="3075" width="24.5703125" style="19" customWidth="1"/>
    <col min="3076" max="3076" width="12" style="19" customWidth="1"/>
    <col min="3077" max="3077" width="22.5703125" style="19" customWidth="1"/>
    <col min="3078" max="3078" width="26.5703125" style="19" customWidth="1"/>
    <col min="3079" max="3328" width="9.42578125" style="19"/>
    <col min="3329" max="3329" width="4.42578125" style="19" customWidth="1"/>
    <col min="3330" max="3330" width="37" style="19" bestFit="1" customWidth="1"/>
    <col min="3331" max="3331" width="24.5703125" style="19" customWidth="1"/>
    <col min="3332" max="3332" width="12" style="19" customWidth="1"/>
    <col min="3333" max="3333" width="22.5703125" style="19" customWidth="1"/>
    <col min="3334" max="3334" width="26.5703125" style="19" customWidth="1"/>
    <col min="3335" max="3584" width="9.42578125" style="19"/>
    <col min="3585" max="3585" width="4.42578125" style="19" customWidth="1"/>
    <col min="3586" max="3586" width="37" style="19" bestFit="1" customWidth="1"/>
    <col min="3587" max="3587" width="24.5703125" style="19" customWidth="1"/>
    <col min="3588" max="3588" width="12" style="19" customWidth="1"/>
    <col min="3589" max="3589" width="22.5703125" style="19" customWidth="1"/>
    <col min="3590" max="3590" width="26.5703125" style="19" customWidth="1"/>
    <col min="3591" max="3840" width="9.42578125" style="19"/>
    <col min="3841" max="3841" width="4.42578125" style="19" customWidth="1"/>
    <col min="3842" max="3842" width="37" style="19" bestFit="1" customWidth="1"/>
    <col min="3843" max="3843" width="24.5703125" style="19" customWidth="1"/>
    <col min="3844" max="3844" width="12" style="19" customWidth="1"/>
    <col min="3845" max="3845" width="22.5703125" style="19" customWidth="1"/>
    <col min="3846" max="3846" width="26.5703125" style="19" customWidth="1"/>
    <col min="3847" max="4096" width="9.42578125" style="19"/>
    <col min="4097" max="4097" width="4.42578125" style="19" customWidth="1"/>
    <col min="4098" max="4098" width="37" style="19" bestFit="1" customWidth="1"/>
    <col min="4099" max="4099" width="24.5703125" style="19" customWidth="1"/>
    <col min="4100" max="4100" width="12" style="19" customWidth="1"/>
    <col min="4101" max="4101" width="22.5703125" style="19" customWidth="1"/>
    <col min="4102" max="4102" width="26.5703125" style="19" customWidth="1"/>
    <col min="4103" max="4352" width="9.42578125" style="19"/>
    <col min="4353" max="4353" width="4.42578125" style="19" customWidth="1"/>
    <col min="4354" max="4354" width="37" style="19" bestFit="1" customWidth="1"/>
    <col min="4355" max="4355" width="24.5703125" style="19" customWidth="1"/>
    <col min="4356" max="4356" width="12" style="19" customWidth="1"/>
    <col min="4357" max="4357" width="22.5703125" style="19" customWidth="1"/>
    <col min="4358" max="4358" width="26.5703125" style="19" customWidth="1"/>
    <col min="4359" max="4608" width="9.42578125" style="19"/>
    <col min="4609" max="4609" width="4.42578125" style="19" customWidth="1"/>
    <col min="4610" max="4610" width="37" style="19" bestFit="1" customWidth="1"/>
    <col min="4611" max="4611" width="24.5703125" style="19" customWidth="1"/>
    <col min="4612" max="4612" width="12" style="19" customWidth="1"/>
    <col min="4613" max="4613" width="22.5703125" style="19" customWidth="1"/>
    <col min="4614" max="4614" width="26.5703125" style="19" customWidth="1"/>
    <col min="4615" max="4864" width="9.42578125" style="19"/>
    <col min="4865" max="4865" width="4.42578125" style="19" customWidth="1"/>
    <col min="4866" max="4866" width="37" style="19" bestFit="1" customWidth="1"/>
    <col min="4867" max="4867" width="24.5703125" style="19" customWidth="1"/>
    <col min="4868" max="4868" width="12" style="19" customWidth="1"/>
    <col min="4869" max="4869" width="22.5703125" style="19" customWidth="1"/>
    <col min="4870" max="4870" width="26.5703125" style="19" customWidth="1"/>
    <col min="4871" max="5120" width="9.42578125" style="19"/>
    <col min="5121" max="5121" width="4.42578125" style="19" customWidth="1"/>
    <col min="5122" max="5122" width="37" style="19" bestFit="1" customWidth="1"/>
    <col min="5123" max="5123" width="24.5703125" style="19" customWidth="1"/>
    <col min="5124" max="5124" width="12" style="19" customWidth="1"/>
    <col min="5125" max="5125" width="22.5703125" style="19" customWidth="1"/>
    <col min="5126" max="5126" width="26.5703125" style="19" customWidth="1"/>
    <col min="5127" max="5376" width="9.42578125" style="19"/>
    <col min="5377" max="5377" width="4.42578125" style="19" customWidth="1"/>
    <col min="5378" max="5378" width="37" style="19" bestFit="1" customWidth="1"/>
    <col min="5379" max="5379" width="24.5703125" style="19" customWidth="1"/>
    <col min="5380" max="5380" width="12" style="19" customWidth="1"/>
    <col min="5381" max="5381" width="22.5703125" style="19" customWidth="1"/>
    <col min="5382" max="5382" width="26.5703125" style="19" customWidth="1"/>
    <col min="5383" max="5632" width="9.42578125" style="19"/>
    <col min="5633" max="5633" width="4.42578125" style="19" customWidth="1"/>
    <col min="5634" max="5634" width="37" style="19" bestFit="1" customWidth="1"/>
    <col min="5635" max="5635" width="24.5703125" style="19" customWidth="1"/>
    <col min="5636" max="5636" width="12" style="19" customWidth="1"/>
    <col min="5637" max="5637" width="22.5703125" style="19" customWidth="1"/>
    <col min="5638" max="5638" width="26.5703125" style="19" customWidth="1"/>
    <col min="5639" max="5888" width="9.42578125" style="19"/>
    <col min="5889" max="5889" width="4.42578125" style="19" customWidth="1"/>
    <col min="5890" max="5890" width="37" style="19" bestFit="1" customWidth="1"/>
    <col min="5891" max="5891" width="24.5703125" style="19" customWidth="1"/>
    <col min="5892" max="5892" width="12" style="19" customWidth="1"/>
    <col min="5893" max="5893" width="22.5703125" style="19" customWidth="1"/>
    <col min="5894" max="5894" width="26.5703125" style="19" customWidth="1"/>
    <col min="5895" max="6144" width="9.42578125" style="19"/>
    <col min="6145" max="6145" width="4.42578125" style="19" customWidth="1"/>
    <col min="6146" max="6146" width="37" style="19" bestFit="1" customWidth="1"/>
    <col min="6147" max="6147" width="24.5703125" style="19" customWidth="1"/>
    <col min="6148" max="6148" width="12" style="19" customWidth="1"/>
    <col min="6149" max="6149" width="22.5703125" style="19" customWidth="1"/>
    <col min="6150" max="6150" width="26.5703125" style="19" customWidth="1"/>
    <col min="6151" max="6400" width="9.42578125" style="19"/>
    <col min="6401" max="6401" width="4.42578125" style="19" customWidth="1"/>
    <col min="6402" max="6402" width="37" style="19" bestFit="1" customWidth="1"/>
    <col min="6403" max="6403" width="24.5703125" style="19" customWidth="1"/>
    <col min="6404" max="6404" width="12" style="19" customWidth="1"/>
    <col min="6405" max="6405" width="22.5703125" style="19" customWidth="1"/>
    <col min="6406" max="6406" width="26.5703125" style="19" customWidth="1"/>
    <col min="6407" max="6656" width="9.42578125" style="19"/>
    <col min="6657" max="6657" width="4.42578125" style="19" customWidth="1"/>
    <col min="6658" max="6658" width="37" style="19" bestFit="1" customWidth="1"/>
    <col min="6659" max="6659" width="24.5703125" style="19" customWidth="1"/>
    <col min="6660" max="6660" width="12" style="19" customWidth="1"/>
    <col min="6661" max="6661" width="22.5703125" style="19" customWidth="1"/>
    <col min="6662" max="6662" width="26.5703125" style="19" customWidth="1"/>
    <col min="6663" max="6912" width="9.42578125" style="19"/>
    <col min="6913" max="6913" width="4.42578125" style="19" customWidth="1"/>
    <col min="6914" max="6914" width="37" style="19" bestFit="1" customWidth="1"/>
    <col min="6915" max="6915" width="24.5703125" style="19" customWidth="1"/>
    <col min="6916" max="6916" width="12" style="19" customWidth="1"/>
    <col min="6917" max="6917" width="22.5703125" style="19" customWidth="1"/>
    <col min="6918" max="6918" width="26.5703125" style="19" customWidth="1"/>
    <col min="6919" max="7168" width="9.42578125" style="19"/>
    <col min="7169" max="7169" width="4.42578125" style="19" customWidth="1"/>
    <col min="7170" max="7170" width="37" style="19" bestFit="1" customWidth="1"/>
    <col min="7171" max="7171" width="24.5703125" style="19" customWidth="1"/>
    <col min="7172" max="7172" width="12" style="19" customWidth="1"/>
    <col min="7173" max="7173" width="22.5703125" style="19" customWidth="1"/>
    <col min="7174" max="7174" width="26.5703125" style="19" customWidth="1"/>
    <col min="7175" max="7424" width="9.42578125" style="19"/>
    <col min="7425" max="7425" width="4.42578125" style="19" customWidth="1"/>
    <col min="7426" max="7426" width="37" style="19" bestFit="1" customWidth="1"/>
    <col min="7427" max="7427" width="24.5703125" style="19" customWidth="1"/>
    <col min="7428" max="7428" width="12" style="19" customWidth="1"/>
    <col min="7429" max="7429" width="22.5703125" style="19" customWidth="1"/>
    <col min="7430" max="7430" width="26.5703125" style="19" customWidth="1"/>
    <col min="7431" max="7680" width="9.42578125" style="19"/>
    <col min="7681" max="7681" width="4.42578125" style="19" customWidth="1"/>
    <col min="7682" max="7682" width="37" style="19" bestFit="1" customWidth="1"/>
    <col min="7683" max="7683" width="24.5703125" style="19" customWidth="1"/>
    <col min="7684" max="7684" width="12" style="19" customWidth="1"/>
    <col min="7685" max="7685" width="22.5703125" style="19" customWidth="1"/>
    <col min="7686" max="7686" width="26.5703125" style="19" customWidth="1"/>
    <col min="7687" max="7936" width="9.42578125" style="19"/>
    <col min="7937" max="7937" width="4.42578125" style="19" customWidth="1"/>
    <col min="7938" max="7938" width="37" style="19" bestFit="1" customWidth="1"/>
    <col min="7939" max="7939" width="24.5703125" style="19" customWidth="1"/>
    <col min="7940" max="7940" width="12" style="19" customWidth="1"/>
    <col min="7941" max="7941" width="22.5703125" style="19" customWidth="1"/>
    <col min="7942" max="7942" width="26.5703125" style="19" customWidth="1"/>
    <col min="7943" max="8192" width="9.42578125" style="19"/>
    <col min="8193" max="8193" width="4.42578125" style="19" customWidth="1"/>
    <col min="8194" max="8194" width="37" style="19" bestFit="1" customWidth="1"/>
    <col min="8195" max="8195" width="24.5703125" style="19" customWidth="1"/>
    <col min="8196" max="8196" width="12" style="19" customWidth="1"/>
    <col min="8197" max="8197" width="22.5703125" style="19" customWidth="1"/>
    <col min="8198" max="8198" width="26.5703125" style="19" customWidth="1"/>
    <col min="8199" max="8448" width="9.42578125" style="19"/>
    <col min="8449" max="8449" width="4.42578125" style="19" customWidth="1"/>
    <col min="8450" max="8450" width="37" style="19" bestFit="1" customWidth="1"/>
    <col min="8451" max="8451" width="24.5703125" style="19" customWidth="1"/>
    <col min="8452" max="8452" width="12" style="19" customWidth="1"/>
    <col min="8453" max="8453" width="22.5703125" style="19" customWidth="1"/>
    <col min="8454" max="8454" width="26.5703125" style="19" customWidth="1"/>
    <col min="8455" max="8704" width="9.42578125" style="19"/>
    <col min="8705" max="8705" width="4.42578125" style="19" customWidth="1"/>
    <col min="8706" max="8706" width="37" style="19" bestFit="1" customWidth="1"/>
    <col min="8707" max="8707" width="24.5703125" style="19" customWidth="1"/>
    <col min="8708" max="8708" width="12" style="19" customWidth="1"/>
    <col min="8709" max="8709" width="22.5703125" style="19" customWidth="1"/>
    <col min="8710" max="8710" width="26.5703125" style="19" customWidth="1"/>
    <col min="8711" max="8960" width="9.42578125" style="19"/>
    <col min="8961" max="8961" width="4.42578125" style="19" customWidth="1"/>
    <col min="8962" max="8962" width="37" style="19" bestFit="1" customWidth="1"/>
    <col min="8963" max="8963" width="24.5703125" style="19" customWidth="1"/>
    <col min="8964" max="8964" width="12" style="19" customWidth="1"/>
    <col min="8965" max="8965" width="22.5703125" style="19" customWidth="1"/>
    <col min="8966" max="8966" width="26.5703125" style="19" customWidth="1"/>
    <col min="8967" max="9216" width="9.42578125" style="19"/>
    <col min="9217" max="9217" width="4.42578125" style="19" customWidth="1"/>
    <col min="9218" max="9218" width="37" style="19" bestFit="1" customWidth="1"/>
    <col min="9219" max="9219" width="24.5703125" style="19" customWidth="1"/>
    <col min="9220" max="9220" width="12" style="19" customWidth="1"/>
    <col min="9221" max="9221" width="22.5703125" style="19" customWidth="1"/>
    <col min="9222" max="9222" width="26.5703125" style="19" customWidth="1"/>
    <col min="9223" max="9472" width="9.42578125" style="19"/>
    <col min="9473" max="9473" width="4.42578125" style="19" customWidth="1"/>
    <col min="9474" max="9474" width="37" style="19" bestFit="1" customWidth="1"/>
    <col min="9475" max="9475" width="24.5703125" style="19" customWidth="1"/>
    <col min="9476" max="9476" width="12" style="19" customWidth="1"/>
    <col min="9477" max="9477" width="22.5703125" style="19" customWidth="1"/>
    <col min="9478" max="9478" width="26.5703125" style="19" customWidth="1"/>
    <col min="9479" max="9728" width="9.42578125" style="19"/>
    <col min="9729" max="9729" width="4.42578125" style="19" customWidth="1"/>
    <col min="9730" max="9730" width="37" style="19" bestFit="1" customWidth="1"/>
    <col min="9731" max="9731" width="24.5703125" style="19" customWidth="1"/>
    <col min="9732" max="9732" width="12" style="19" customWidth="1"/>
    <col min="9733" max="9733" width="22.5703125" style="19" customWidth="1"/>
    <col min="9734" max="9734" width="26.5703125" style="19" customWidth="1"/>
    <col min="9735" max="9984" width="9.42578125" style="19"/>
    <col min="9985" max="9985" width="4.42578125" style="19" customWidth="1"/>
    <col min="9986" max="9986" width="37" style="19" bestFit="1" customWidth="1"/>
    <col min="9987" max="9987" width="24.5703125" style="19" customWidth="1"/>
    <col min="9988" max="9988" width="12" style="19" customWidth="1"/>
    <col min="9989" max="9989" width="22.5703125" style="19" customWidth="1"/>
    <col min="9990" max="9990" width="26.5703125" style="19" customWidth="1"/>
    <col min="9991" max="10240" width="9.42578125" style="19"/>
    <col min="10241" max="10241" width="4.42578125" style="19" customWidth="1"/>
    <col min="10242" max="10242" width="37" style="19" bestFit="1" customWidth="1"/>
    <col min="10243" max="10243" width="24.5703125" style="19" customWidth="1"/>
    <col min="10244" max="10244" width="12" style="19" customWidth="1"/>
    <col min="10245" max="10245" width="22.5703125" style="19" customWidth="1"/>
    <col min="10246" max="10246" width="26.5703125" style="19" customWidth="1"/>
    <col min="10247" max="10496" width="9.42578125" style="19"/>
    <col min="10497" max="10497" width="4.42578125" style="19" customWidth="1"/>
    <col min="10498" max="10498" width="37" style="19" bestFit="1" customWidth="1"/>
    <col min="10499" max="10499" width="24.5703125" style="19" customWidth="1"/>
    <col min="10500" max="10500" width="12" style="19" customWidth="1"/>
    <col min="10501" max="10501" width="22.5703125" style="19" customWidth="1"/>
    <col min="10502" max="10502" width="26.5703125" style="19" customWidth="1"/>
    <col min="10503" max="10752" width="9.42578125" style="19"/>
    <col min="10753" max="10753" width="4.42578125" style="19" customWidth="1"/>
    <col min="10754" max="10754" width="37" style="19" bestFit="1" customWidth="1"/>
    <col min="10755" max="10755" width="24.5703125" style="19" customWidth="1"/>
    <col min="10756" max="10756" width="12" style="19" customWidth="1"/>
    <col min="10757" max="10757" width="22.5703125" style="19" customWidth="1"/>
    <col min="10758" max="10758" width="26.5703125" style="19" customWidth="1"/>
    <col min="10759" max="11008" width="9.42578125" style="19"/>
    <col min="11009" max="11009" width="4.42578125" style="19" customWidth="1"/>
    <col min="11010" max="11010" width="37" style="19" bestFit="1" customWidth="1"/>
    <col min="11011" max="11011" width="24.5703125" style="19" customWidth="1"/>
    <col min="11012" max="11012" width="12" style="19" customWidth="1"/>
    <col min="11013" max="11013" width="22.5703125" style="19" customWidth="1"/>
    <col min="11014" max="11014" width="26.5703125" style="19" customWidth="1"/>
    <col min="11015" max="11264" width="9.42578125" style="19"/>
    <col min="11265" max="11265" width="4.42578125" style="19" customWidth="1"/>
    <col min="11266" max="11266" width="37" style="19" bestFit="1" customWidth="1"/>
    <col min="11267" max="11267" width="24.5703125" style="19" customWidth="1"/>
    <col min="11268" max="11268" width="12" style="19" customWidth="1"/>
    <col min="11269" max="11269" width="22.5703125" style="19" customWidth="1"/>
    <col min="11270" max="11270" width="26.5703125" style="19" customWidth="1"/>
    <col min="11271" max="11520" width="9.42578125" style="19"/>
    <col min="11521" max="11521" width="4.42578125" style="19" customWidth="1"/>
    <col min="11522" max="11522" width="37" style="19" bestFit="1" customWidth="1"/>
    <col min="11523" max="11523" width="24.5703125" style="19" customWidth="1"/>
    <col min="11524" max="11524" width="12" style="19" customWidth="1"/>
    <col min="11525" max="11525" width="22.5703125" style="19" customWidth="1"/>
    <col min="11526" max="11526" width="26.5703125" style="19" customWidth="1"/>
    <col min="11527" max="11776" width="9.42578125" style="19"/>
    <col min="11777" max="11777" width="4.42578125" style="19" customWidth="1"/>
    <col min="11778" max="11778" width="37" style="19" bestFit="1" customWidth="1"/>
    <col min="11779" max="11779" width="24.5703125" style="19" customWidth="1"/>
    <col min="11780" max="11780" width="12" style="19" customWidth="1"/>
    <col min="11781" max="11781" width="22.5703125" style="19" customWidth="1"/>
    <col min="11782" max="11782" width="26.5703125" style="19" customWidth="1"/>
    <col min="11783" max="12032" width="9.42578125" style="19"/>
    <col min="12033" max="12033" width="4.42578125" style="19" customWidth="1"/>
    <col min="12034" max="12034" width="37" style="19" bestFit="1" customWidth="1"/>
    <col min="12035" max="12035" width="24.5703125" style="19" customWidth="1"/>
    <col min="12036" max="12036" width="12" style="19" customWidth="1"/>
    <col min="12037" max="12037" width="22.5703125" style="19" customWidth="1"/>
    <col min="12038" max="12038" width="26.5703125" style="19" customWidth="1"/>
    <col min="12039" max="12288" width="9.42578125" style="19"/>
    <col min="12289" max="12289" width="4.42578125" style="19" customWidth="1"/>
    <col min="12290" max="12290" width="37" style="19" bestFit="1" customWidth="1"/>
    <col min="12291" max="12291" width="24.5703125" style="19" customWidth="1"/>
    <col min="12292" max="12292" width="12" style="19" customWidth="1"/>
    <col min="12293" max="12293" width="22.5703125" style="19" customWidth="1"/>
    <col min="12294" max="12294" width="26.5703125" style="19" customWidth="1"/>
    <col min="12295" max="12544" width="9.42578125" style="19"/>
    <col min="12545" max="12545" width="4.42578125" style="19" customWidth="1"/>
    <col min="12546" max="12546" width="37" style="19" bestFit="1" customWidth="1"/>
    <col min="12547" max="12547" width="24.5703125" style="19" customWidth="1"/>
    <col min="12548" max="12548" width="12" style="19" customWidth="1"/>
    <col min="12549" max="12549" width="22.5703125" style="19" customWidth="1"/>
    <col min="12550" max="12550" width="26.5703125" style="19" customWidth="1"/>
    <col min="12551" max="12800" width="9.42578125" style="19"/>
    <col min="12801" max="12801" width="4.42578125" style="19" customWidth="1"/>
    <col min="12802" max="12802" width="37" style="19" bestFit="1" customWidth="1"/>
    <col min="12803" max="12803" width="24.5703125" style="19" customWidth="1"/>
    <col min="12804" max="12804" width="12" style="19" customWidth="1"/>
    <col min="12805" max="12805" width="22.5703125" style="19" customWidth="1"/>
    <col min="12806" max="12806" width="26.5703125" style="19" customWidth="1"/>
    <col min="12807" max="13056" width="9.42578125" style="19"/>
    <col min="13057" max="13057" width="4.42578125" style="19" customWidth="1"/>
    <col min="13058" max="13058" width="37" style="19" bestFit="1" customWidth="1"/>
    <col min="13059" max="13059" width="24.5703125" style="19" customWidth="1"/>
    <col min="13060" max="13060" width="12" style="19" customWidth="1"/>
    <col min="13061" max="13061" width="22.5703125" style="19" customWidth="1"/>
    <col min="13062" max="13062" width="26.5703125" style="19" customWidth="1"/>
    <col min="13063" max="13312" width="9.42578125" style="19"/>
    <col min="13313" max="13313" width="4.42578125" style="19" customWidth="1"/>
    <col min="13314" max="13314" width="37" style="19" bestFit="1" customWidth="1"/>
    <col min="13315" max="13315" width="24.5703125" style="19" customWidth="1"/>
    <col min="13316" max="13316" width="12" style="19" customWidth="1"/>
    <col min="13317" max="13317" width="22.5703125" style="19" customWidth="1"/>
    <col min="13318" max="13318" width="26.5703125" style="19" customWidth="1"/>
    <col min="13319" max="13568" width="9.42578125" style="19"/>
    <col min="13569" max="13569" width="4.42578125" style="19" customWidth="1"/>
    <col min="13570" max="13570" width="37" style="19" bestFit="1" customWidth="1"/>
    <col min="13571" max="13571" width="24.5703125" style="19" customWidth="1"/>
    <col min="13572" max="13572" width="12" style="19" customWidth="1"/>
    <col min="13573" max="13573" width="22.5703125" style="19" customWidth="1"/>
    <col min="13574" max="13574" width="26.5703125" style="19" customWidth="1"/>
    <col min="13575" max="13824" width="9.42578125" style="19"/>
    <col min="13825" max="13825" width="4.42578125" style="19" customWidth="1"/>
    <col min="13826" max="13826" width="37" style="19" bestFit="1" customWidth="1"/>
    <col min="13827" max="13827" width="24.5703125" style="19" customWidth="1"/>
    <col min="13828" max="13828" width="12" style="19" customWidth="1"/>
    <col min="13829" max="13829" width="22.5703125" style="19" customWidth="1"/>
    <col min="13830" max="13830" width="26.5703125" style="19" customWidth="1"/>
    <col min="13831" max="14080" width="9.42578125" style="19"/>
    <col min="14081" max="14081" width="4.42578125" style="19" customWidth="1"/>
    <col min="14082" max="14082" width="37" style="19" bestFit="1" customWidth="1"/>
    <col min="14083" max="14083" width="24.5703125" style="19" customWidth="1"/>
    <col min="14084" max="14084" width="12" style="19" customWidth="1"/>
    <col min="14085" max="14085" width="22.5703125" style="19" customWidth="1"/>
    <col min="14086" max="14086" width="26.5703125" style="19" customWidth="1"/>
    <col min="14087" max="14336" width="9.42578125" style="19"/>
    <col min="14337" max="14337" width="4.42578125" style="19" customWidth="1"/>
    <col min="14338" max="14338" width="37" style="19" bestFit="1" customWidth="1"/>
    <col min="14339" max="14339" width="24.5703125" style="19" customWidth="1"/>
    <col min="14340" max="14340" width="12" style="19" customWidth="1"/>
    <col min="14341" max="14341" width="22.5703125" style="19" customWidth="1"/>
    <col min="14342" max="14342" width="26.5703125" style="19" customWidth="1"/>
    <col min="14343" max="14592" width="9.42578125" style="19"/>
    <col min="14593" max="14593" width="4.42578125" style="19" customWidth="1"/>
    <col min="14594" max="14594" width="37" style="19" bestFit="1" customWidth="1"/>
    <col min="14595" max="14595" width="24.5703125" style="19" customWidth="1"/>
    <col min="14596" max="14596" width="12" style="19" customWidth="1"/>
    <col min="14597" max="14597" width="22.5703125" style="19" customWidth="1"/>
    <col min="14598" max="14598" width="26.5703125" style="19" customWidth="1"/>
    <col min="14599" max="14848" width="9.42578125" style="19"/>
    <col min="14849" max="14849" width="4.42578125" style="19" customWidth="1"/>
    <col min="14850" max="14850" width="37" style="19" bestFit="1" customWidth="1"/>
    <col min="14851" max="14851" width="24.5703125" style="19" customWidth="1"/>
    <col min="14852" max="14852" width="12" style="19" customWidth="1"/>
    <col min="14853" max="14853" width="22.5703125" style="19" customWidth="1"/>
    <col min="14854" max="14854" width="26.5703125" style="19" customWidth="1"/>
    <col min="14855" max="15104" width="9.42578125" style="19"/>
    <col min="15105" max="15105" width="4.42578125" style="19" customWidth="1"/>
    <col min="15106" max="15106" width="37" style="19" bestFit="1" customWidth="1"/>
    <col min="15107" max="15107" width="24.5703125" style="19" customWidth="1"/>
    <col min="15108" max="15108" width="12" style="19" customWidth="1"/>
    <col min="15109" max="15109" width="22.5703125" style="19" customWidth="1"/>
    <col min="15110" max="15110" width="26.5703125" style="19" customWidth="1"/>
    <col min="15111" max="15360" width="9.42578125" style="19"/>
    <col min="15361" max="15361" width="4.42578125" style="19" customWidth="1"/>
    <col min="15362" max="15362" width="37" style="19" bestFit="1" customWidth="1"/>
    <col min="15363" max="15363" width="24.5703125" style="19" customWidth="1"/>
    <col min="15364" max="15364" width="12" style="19" customWidth="1"/>
    <col min="15365" max="15365" width="22.5703125" style="19" customWidth="1"/>
    <col min="15366" max="15366" width="26.5703125" style="19" customWidth="1"/>
    <col min="15367" max="15616" width="9.42578125" style="19"/>
    <col min="15617" max="15617" width="4.42578125" style="19" customWidth="1"/>
    <col min="15618" max="15618" width="37" style="19" bestFit="1" customWidth="1"/>
    <col min="15619" max="15619" width="24.5703125" style="19" customWidth="1"/>
    <col min="15620" max="15620" width="12" style="19" customWidth="1"/>
    <col min="15621" max="15621" width="22.5703125" style="19" customWidth="1"/>
    <col min="15622" max="15622" width="26.5703125" style="19" customWidth="1"/>
    <col min="15623" max="15872" width="9.42578125" style="19"/>
    <col min="15873" max="15873" width="4.42578125" style="19" customWidth="1"/>
    <col min="15874" max="15874" width="37" style="19" bestFit="1" customWidth="1"/>
    <col min="15875" max="15875" width="24.5703125" style="19" customWidth="1"/>
    <col min="15876" max="15876" width="12" style="19" customWidth="1"/>
    <col min="15877" max="15877" width="22.5703125" style="19" customWidth="1"/>
    <col min="15878" max="15878" width="26.5703125" style="19" customWidth="1"/>
    <col min="15879" max="16128" width="9.42578125" style="19"/>
    <col min="16129" max="16129" width="4.42578125" style="19" customWidth="1"/>
    <col min="16130" max="16130" width="37" style="19" bestFit="1" customWidth="1"/>
    <col min="16131" max="16131" width="24.5703125" style="19" customWidth="1"/>
    <col min="16132" max="16132" width="12" style="19" customWidth="1"/>
    <col min="16133" max="16133" width="22.5703125" style="19" customWidth="1"/>
    <col min="16134" max="16134" width="26.5703125" style="19" customWidth="1"/>
    <col min="16135" max="16384" width="9.42578125" style="19"/>
  </cols>
  <sheetData>
    <row r="1" spans="1:9" ht="15.75" customHeight="1" x14ac:dyDescent="0.25">
      <c r="A1" s="264" t="s">
        <v>0</v>
      </c>
      <c r="B1" s="264"/>
      <c r="C1" s="264"/>
      <c r="D1" s="264"/>
      <c r="E1" s="264"/>
      <c r="F1" s="264"/>
    </row>
    <row r="2" spans="1:9" ht="15.75" customHeight="1" x14ac:dyDescent="0.25">
      <c r="A2" s="264" t="s">
        <v>40</v>
      </c>
      <c r="B2" s="264"/>
      <c r="C2" s="264"/>
      <c r="D2" s="264"/>
      <c r="E2" s="264"/>
      <c r="F2" s="264"/>
    </row>
    <row r="3" spans="1:9" ht="15.75" customHeight="1" x14ac:dyDescent="0.25">
      <c r="A3" s="264" t="s">
        <v>1</v>
      </c>
      <c r="B3" s="264"/>
      <c r="C3" s="264"/>
      <c r="D3" s="264"/>
      <c r="E3" s="264"/>
      <c r="F3" s="264"/>
    </row>
    <row r="4" spans="1:9" ht="21" customHeight="1" x14ac:dyDescent="0.25">
      <c r="A4" s="250" t="s">
        <v>345</v>
      </c>
      <c r="B4" s="250"/>
      <c r="C4" s="250"/>
      <c r="D4" s="250"/>
      <c r="E4" s="250"/>
      <c r="F4" s="250"/>
      <c r="G4" s="20"/>
      <c r="H4" s="20"/>
      <c r="I4" s="20"/>
    </row>
    <row r="5" spans="1:9" ht="15.75" customHeight="1" x14ac:dyDescent="0.25">
      <c r="A5" s="265" t="s">
        <v>26</v>
      </c>
      <c r="B5" s="265"/>
      <c r="C5" s="265"/>
      <c r="D5" s="265"/>
      <c r="E5" s="265"/>
      <c r="F5" s="265"/>
      <c r="G5" s="20"/>
      <c r="H5" s="20"/>
      <c r="I5" s="20"/>
    </row>
    <row r="6" spans="1:9" ht="17.25" customHeight="1" x14ac:dyDescent="0.25">
      <c r="A6" s="262" t="s">
        <v>50</v>
      </c>
      <c r="B6" s="262"/>
      <c r="C6" s="262"/>
      <c r="D6" s="262"/>
      <c r="E6" s="262"/>
      <c r="F6" s="262"/>
    </row>
    <row r="7" spans="1:9" x14ac:dyDescent="0.25">
      <c r="A7" s="21" t="s">
        <v>51</v>
      </c>
      <c r="B7" s="21" t="s">
        <v>52</v>
      </c>
      <c r="C7" s="21" t="s">
        <v>53</v>
      </c>
      <c r="D7" s="72" t="s">
        <v>54</v>
      </c>
      <c r="E7" s="22" t="s">
        <v>55</v>
      </c>
      <c r="F7" s="21" t="s">
        <v>56</v>
      </c>
    </row>
    <row r="8" spans="1:9" ht="16.350000000000001" customHeight="1" x14ac:dyDescent="0.25">
      <c r="A8" s="23">
        <v>1</v>
      </c>
      <c r="B8" s="24" t="s">
        <v>60</v>
      </c>
      <c r="C8" s="70" t="s">
        <v>321</v>
      </c>
      <c r="D8" s="76" t="s">
        <v>57</v>
      </c>
      <c r="E8" s="71" t="s">
        <v>58</v>
      </c>
      <c r="F8" s="23" t="s">
        <v>59</v>
      </c>
    </row>
    <row r="9" spans="1:9" ht="16.350000000000001" customHeight="1" x14ac:dyDescent="0.25">
      <c r="A9" s="23">
        <v>2</v>
      </c>
      <c r="B9" s="24" t="s">
        <v>64</v>
      </c>
      <c r="C9" s="70" t="s">
        <v>322</v>
      </c>
      <c r="D9" s="76" t="s">
        <v>62</v>
      </c>
      <c r="E9" s="71" t="s">
        <v>58</v>
      </c>
      <c r="F9" s="23" t="s">
        <v>59</v>
      </c>
    </row>
    <row r="10" spans="1:9" ht="16.350000000000001" customHeight="1" x14ac:dyDescent="0.25">
      <c r="A10" s="23">
        <v>3</v>
      </c>
      <c r="B10" s="24" t="s">
        <v>63</v>
      </c>
      <c r="C10" s="70" t="s">
        <v>323</v>
      </c>
      <c r="D10" s="76" t="s">
        <v>62</v>
      </c>
      <c r="E10" s="71" t="s">
        <v>58</v>
      </c>
      <c r="F10" s="23" t="s">
        <v>59</v>
      </c>
    </row>
    <row r="11" spans="1:9" ht="16.350000000000001" customHeight="1" x14ac:dyDescent="0.25">
      <c r="A11" s="23">
        <v>4</v>
      </c>
      <c r="B11" s="24" t="s">
        <v>69</v>
      </c>
      <c r="C11" s="70" t="s">
        <v>324</v>
      </c>
      <c r="D11" s="77" t="s">
        <v>62</v>
      </c>
      <c r="E11" s="71" t="s">
        <v>58</v>
      </c>
      <c r="F11" s="23" t="s">
        <v>59</v>
      </c>
    </row>
    <row r="12" spans="1:9" ht="16.350000000000001" customHeight="1" x14ac:dyDescent="0.25">
      <c r="A12" s="23">
        <v>5</v>
      </c>
      <c r="B12" s="24" t="s">
        <v>61</v>
      </c>
      <c r="C12" s="70" t="s">
        <v>65</v>
      </c>
      <c r="D12" s="77" t="s">
        <v>62</v>
      </c>
      <c r="E12" s="71" t="s">
        <v>58</v>
      </c>
      <c r="F12" s="23" t="s">
        <v>59</v>
      </c>
    </row>
    <row r="13" spans="1:9" ht="16.350000000000001" customHeight="1" x14ac:dyDescent="0.25">
      <c r="A13" s="23">
        <v>6</v>
      </c>
      <c r="B13" s="24" t="s">
        <v>325</v>
      </c>
      <c r="C13" s="70" t="s">
        <v>65</v>
      </c>
      <c r="D13" s="76" t="s">
        <v>57</v>
      </c>
      <c r="E13" s="71" t="s">
        <v>107</v>
      </c>
      <c r="F13" s="23" t="s">
        <v>107</v>
      </c>
    </row>
    <row r="14" spans="1:9" ht="16.899999999999999" customHeight="1" x14ac:dyDescent="0.25">
      <c r="A14" s="23">
        <v>7</v>
      </c>
      <c r="B14" s="25" t="s">
        <v>326</v>
      </c>
      <c r="C14" s="70" t="s">
        <v>65</v>
      </c>
      <c r="D14" s="76" t="s">
        <v>57</v>
      </c>
      <c r="E14" s="75" t="s">
        <v>334</v>
      </c>
      <c r="F14" s="23" t="s">
        <v>105</v>
      </c>
    </row>
    <row r="15" spans="1:9" ht="16.350000000000001" customHeight="1" x14ac:dyDescent="0.25">
      <c r="A15" s="23">
        <v>8</v>
      </c>
      <c r="B15" s="24" t="s">
        <v>72</v>
      </c>
      <c r="C15" s="70" t="s">
        <v>65</v>
      </c>
      <c r="D15" s="76" t="s">
        <v>62</v>
      </c>
      <c r="E15" s="71" t="s">
        <v>58</v>
      </c>
      <c r="F15" s="23" t="s">
        <v>59</v>
      </c>
    </row>
    <row r="16" spans="1:9" ht="16.350000000000001" customHeight="1" x14ac:dyDescent="0.25">
      <c r="A16" s="23">
        <v>9</v>
      </c>
      <c r="B16" s="24" t="s">
        <v>70</v>
      </c>
      <c r="C16" s="70" t="s">
        <v>65</v>
      </c>
      <c r="D16" s="76" t="s">
        <v>62</v>
      </c>
      <c r="E16" s="71" t="s">
        <v>58</v>
      </c>
      <c r="F16" s="23" t="s">
        <v>59</v>
      </c>
    </row>
    <row r="17" spans="1:6" ht="16.350000000000001" customHeight="1" x14ac:dyDescent="0.25">
      <c r="A17" s="23">
        <v>10</v>
      </c>
      <c r="B17" s="24" t="s">
        <v>67</v>
      </c>
      <c r="C17" s="70" t="s">
        <v>65</v>
      </c>
      <c r="D17" s="76" t="s">
        <v>62</v>
      </c>
      <c r="E17" s="71" t="s">
        <v>58</v>
      </c>
      <c r="F17" s="23" t="s">
        <v>59</v>
      </c>
    </row>
    <row r="18" spans="1:6" ht="16.350000000000001" customHeight="1" x14ac:dyDescent="0.25">
      <c r="A18" s="23">
        <v>11</v>
      </c>
      <c r="B18" s="24" t="s">
        <v>71</v>
      </c>
      <c r="C18" s="70" t="s">
        <v>65</v>
      </c>
      <c r="D18" s="76" t="s">
        <v>62</v>
      </c>
      <c r="E18" s="71" t="s">
        <v>58</v>
      </c>
      <c r="F18" s="23" t="s">
        <v>59</v>
      </c>
    </row>
    <row r="19" spans="1:6" ht="16.350000000000001" customHeight="1" x14ac:dyDescent="0.25">
      <c r="A19" s="23">
        <v>12</v>
      </c>
      <c r="B19" s="26" t="s">
        <v>68</v>
      </c>
      <c r="C19" s="73" t="s">
        <v>65</v>
      </c>
      <c r="D19" s="76" t="s">
        <v>62</v>
      </c>
      <c r="E19" s="71" t="s">
        <v>58</v>
      </c>
      <c r="F19" s="23" t="s">
        <v>59</v>
      </c>
    </row>
    <row r="20" spans="1:6" ht="16.350000000000001" customHeight="1" x14ac:dyDescent="0.25">
      <c r="A20" s="23">
        <v>13</v>
      </c>
      <c r="B20" s="25" t="s">
        <v>73</v>
      </c>
      <c r="C20" s="74" t="s">
        <v>65</v>
      </c>
      <c r="D20" s="76" t="s">
        <v>74</v>
      </c>
      <c r="E20" s="71" t="s">
        <v>58</v>
      </c>
      <c r="F20" s="23" t="s">
        <v>59</v>
      </c>
    </row>
    <row r="21" spans="1:6" ht="16.350000000000001" customHeight="1" x14ac:dyDescent="0.25">
      <c r="A21" s="23">
        <v>14</v>
      </c>
      <c r="B21" s="26" t="s">
        <v>75</v>
      </c>
      <c r="C21" s="73" t="s">
        <v>65</v>
      </c>
      <c r="D21" s="76" t="s">
        <v>74</v>
      </c>
      <c r="E21" s="71" t="s">
        <v>58</v>
      </c>
      <c r="F21" s="23" t="s">
        <v>59</v>
      </c>
    </row>
    <row r="22" spans="1:6" ht="16.350000000000001" customHeight="1" x14ac:dyDescent="0.25">
      <c r="A22" s="23">
        <v>15</v>
      </c>
      <c r="B22" s="25" t="s">
        <v>76</v>
      </c>
      <c r="C22" s="74" t="s">
        <v>65</v>
      </c>
      <c r="D22" s="76" t="s">
        <v>74</v>
      </c>
      <c r="E22" s="71" t="s">
        <v>58</v>
      </c>
      <c r="F22" s="23" t="s">
        <v>59</v>
      </c>
    </row>
    <row r="23" spans="1:6" ht="16.350000000000001" customHeight="1" x14ac:dyDescent="0.25">
      <c r="A23" s="23">
        <v>16</v>
      </c>
      <c r="B23" s="24" t="s">
        <v>327</v>
      </c>
      <c r="C23" s="70" t="s">
        <v>65</v>
      </c>
      <c r="D23" s="76" t="s">
        <v>333</v>
      </c>
      <c r="E23" s="71" t="s">
        <v>58</v>
      </c>
      <c r="F23" s="23" t="s">
        <v>59</v>
      </c>
    </row>
    <row r="24" spans="1:6" ht="16.350000000000001" customHeight="1" x14ac:dyDescent="0.25">
      <c r="A24" s="23">
        <v>17</v>
      </c>
      <c r="B24" s="24" t="s">
        <v>328</v>
      </c>
      <c r="C24" s="70" t="s">
        <v>65</v>
      </c>
      <c r="D24" s="76" t="s">
        <v>333</v>
      </c>
      <c r="E24" s="71" t="s">
        <v>58</v>
      </c>
      <c r="F24" s="23" t="s">
        <v>59</v>
      </c>
    </row>
    <row r="25" spans="1:6" ht="16.350000000000001" customHeight="1" x14ac:dyDescent="0.25">
      <c r="A25" s="23">
        <v>18</v>
      </c>
      <c r="B25" s="24" t="s">
        <v>329</v>
      </c>
      <c r="C25" s="70" t="s">
        <v>65</v>
      </c>
      <c r="D25" s="76" t="s">
        <v>333</v>
      </c>
      <c r="E25" s="71" t="s">
        <v>58</v>
      </c>
      <c r="F25" s="23" t="s">
        <v>59</v>
      </c>
    </row>
    <row r="26" spans="1:6" ht="16.350000000000001" customHeight="1" x14ac:dyDescent="0.25">
      <c r="A26" s="23">
        <v>19</v>
      </c>
      <c r="B26" s="24" t="s">
        <v>330</v>
      </c>
      <c r="C26" s="70" t="s">
        <v>65</v>
      </c>
      <c r="D26" s="76" t="s">
        <v>333</v>
      </c>
      <c r="E26" s="71" t="s">
        <v>58</v>
      </c>
      <c r="F26" s="23" t="s">
        <v>59</v>
      </c>
    </row>
    <row r="27" spans="1:6" ht="16.350000000000001" customHeight="1" x14ac:dyDescent="0.25">
      <c r="A27" s="23">
        <v>20</v>
      </c>
      <c r="B27" s="82" t="s">
        <v>331</v>
      </c>
      <c r="C27" s="83" t="s">
        <v>65</v>
      </c>
      <c r="D27" s="77" t="s">
        <v>333</v>
      </c>
      <c r="E27" s="84" t="s">
        <v>58</v>
      </c>
      <c r="F27" s="23" t="s">
        <v>59</v>
      </c>
    </row>
    <row r="28" spans="1:6" ht="16.350000000000001" customHeight="1" x14ac:dyDescent="0.25">
      <c r="A28" s="23">
        <v>21</v>
      </c>
      <c r="B28" s="89" t="s">
        <v>332</v>
      </c>
      <c r="C28" s="76" t="s">
        <v>65</v>
      </c>
      <c r="D28" s="76" t="s">
        <v>333</v>
      </c>
      <c r="E28" s="90" t="s">
        <v>58</v>
      </c>
      <c r="F28" s="23" t="s">
        <v>59</v>
      </c>
    </row>
    <row r="29" spans="1:6" ht="16.350000000000001" customHeight="1" x14ac:dyDescent="0.25">
      <c r="A29" s="23">
        <v>22</v>
      </c>
      <c r="B29" s="89" t="s">
        <v>335</v>
      </c>
      <c r="C29" s="76" t="s">
        <v>65</v>
      </c>
      <c r="D29" s="76" t="s">
        <v>333</v>
      </c>
      <c r="E29" s="90" t="s">
        <v>58</v>
      </c>
      <c r="F29" s="23" t="s">
        <v>59</v>
      </c>
    </row>
    <row r="30" spans="1:6" ht="16.350000000000001" customHeight="1" x14ac:dyDescent="0.25">
      <c r="A30" s="23">
        <v>23</v>
      </c>
      <c r="B30" s="89" t="s">
        <v>336</v>
      </c>
      <c r="C30" s="76" t="s">
        <v>65</v>
      </c>
      <c r="D30" s="76" t="s">
        <v>333</v>
      </c>
      <c r="E30" s="90" t="s">
        <v>58</v>
      </c>
      <c r="F30" s="23" t="s">
        <v>59</v>
      </c>
    </row>
    <row r="31" spans="1:6" ht="16.350000000000001" customHeight="1" x14ac:dyDescent="0.25">
      <c r="A31" s="23">
        <v>24</v>
      </c>
      <c r="B31" s="89" t="s">
        <v>337</v>
      </c>
      <c r="C31" s="76" t="s">
        <v>65</v>
      </c>
      <c r="D31" s="76" t="s">
        <v>333</v>
      </c>
      <c r="E31" s="90" t="s">
        <v>58</v>
      </c>
      <c r="F31" s="23" t="s">
        <v>59</v>
      </c>
    </row>
    <row r="32" spans="1:6" ht="16.350000000000001" customHeight="1" x14ac:dyDescent="0.25">
      <c r="A32" s="23">
        <v>25</v>
      </c>
      <c r="B32" s="85" t="s">
        <v>332</v>
      </c>
      <c r="C32" s="86" t="s">
        <v>65</v>
      </c>
      <c r="D32" s="87" t="s">
        <v>333</v>
      </c>
      <c r="E32" s="88" t="s">
        <v>58</v>
      </c>
      <c r="F32" s="23" t="s">
        <v>59</v>
      </c>
    </row>
    <row r="33" spans="1:6" ht="16.350000000000001" customHeight="1" x14ac:dyDescent="0.3">
      <c r="A33" s="78"/>
      <c r="B33" s="79"/>
      <c r="C33" s="80"/>
      <c r="D33" s="81"/>
      <c r="E33" s="80"/>
      <c r="F33" s="78"/>
    </row>
    <row r="35" spans="1:6" x14ac:dyDescent="0.25">
      <c r="A35" s="27"/>
      <c r="B35" s="28" t="s">
        <v>77</v>
      </c>
      <c r="C35" s="28"/>
      <c r="D35" s="28"/>
      <c r="E35" s="28"/>
      <c r="F35" s="29" t="s">
        <v>33</v>
      </c>
    </row>
    <row r="36" spans="1:6" ht="36.75" customHeight="1" x14ac:dyDescent="0.25">
      <c r="A36" s="27"/>
      <c r="B36" s="263" t="s">
        <v>78</v>
      </c>
      <c r="C36" s="263"/>
      <c r="D36" s="27"/>
      <c r="E36" s="27"/>
      <c r="F36" s="27"/>
    </row>
    <row r="37" spans="1:6" x14ac:dyDescent="0.25">
      <c r="B37" s="97"/>
      <c r="F37" s="14"/>
    </row>
  </sheetData>
  <mergeCells count="7">
    <mergeCell ref="A6:F6"/>
    <mergeCell ref="B36:C36"/>
    <mergeCell ref="A1:F1"/>
    <mergeCell ref="A2:F2"/>
    <mergeCell ref="A3:F3"/>
    <mergeCell ref="A4:F4"/>
    <mergeCell ref="A5:F5"/>
  </mergeCells>
  <printOptions horizontalCentered="1"/>
  <pageMargins left="0.23622047244094488" right="0.23622047244094488" top="0.23622047244094488" bottom="0.23622047244094488" header="0.31496062992125984" footer="0.31496062992125984"/>
  <pageSetup paperSize="9"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7"/>
  <sheetViews>
    <sheetView view="pageBreakPreview" topLeftCell="A67" zoomScale="70" zoomScaleNormal="80" zoomScaleSheetLayoutView="70" workbookViewId="0">
      <selection activeCell="G61" sqref="G61"/>
    </sheetView>
  </sheetViews>
  <sheetFormatPr defaultRowHeight="15" x14ac:dyDescent="0.25"/>
  <cols>
    <col min="1" max="1" width="7.140625" style="31" customWidth="1"/>
    <col min="2" max="2" width="20.28515625" style="31" customWidth="1"/>
    <col min="3" max="3" width="16.42578125" style="31" bestFit="1" customWidth="1"/>
    <col min="4" max="4" width="16.42578125" style="31" customWidth="1"/>
    <col min="5" max="5" width="14.42578125" style="31" bestFit="1" customWidth="1"/>
    <col min="6" max="6" width="29.85546875" style="31" customWidth="1"/>
    <col min="7" max="7" width="13.5703125" style="31" bestFit="1" customWidth="1"/>
    <col min="8" max="8" width="49.28515625" style="31" customWidth="1"/>
    <col min="9" max="256" width="8.85546875" style="31"/>
    <col min="257" max="257" width="4.42578125" style="31" customWidth="1"/>
    <col min="258" max="258" width="27.5703125" style="31" customWidth="1"/>
    <col min="259" max="259" width="16.42578125" style="31" bestFit="1" customWidth="1"/>
    <col min="260" max="260" width="14.42578125" style="31" bestFit="1" customWidth="1"/>
    <col min="261" max="261" width="49.85546875" style="31" customWidth="1"/>
    <col min="262" max="262" width="29.85546875" style="31" customWidth="1"/>
    <col min="263" max="263" width="13.5703125" style="31" bestFit="1" customWidth="1"/>
    <col min="264" max="264" width="48" style="31" customWidth="1"/>
    <col min="265" max="512" width="8.85546875" style="31"/>
    <col min="513" max="513" width="4.42578125" style="31" customWidth="1"/>
    <col min="514" max="514" width="27.5703125" style="31" customWidth="1"/>
    <col min="515" max="515" width="16.42578125" style="31" bestFit="1" customWidth="1"/>
    <col min="516" max="516" width="14.42578125" style="31" bestFit="1" customWidth="1"/>
    <col min="517" max="517" width="49.85546875" style="31" customWidth="1"/>
    <col min="518" max="518" width="29.85546875" style="31" customWidth="1"/>
    <col min="519" max="519" width="13.5703125" style="31" bestFit="1" customWidth="1"/>
    <col min="520" max="520" width="48" style="31" customWidth="1"/>
    <col min="521" max="768" width="8.85546875" style="31"/>
    <col min="769" max="769" width="4.42578125" style="31" customWidth="1"/>
    <col min="770" max="770" width="27.5703125" style="31" customWidth="1"/>
    <col min="771" max="771" width="16.42578125" style="31" bestFit="1" customWidth="1"/>
    <col min="772" max="772" width="14.42578125" style="31" bestFit="1" customWidth="1"/>
    <col min="773" max="773" width="49.85546875" style="31" customWidth="1"/>
    <col min="774" max="774" width="29.85546875" style="31" customWidth="1"/>
    <col min="775" max="775" width="13.5703125" style="31" bestFit="1" customWidth="1"/>
    <col min="776" max="776" width="48" style="31" customWidth="1"/>
    <col min="777" max="1024" width="8.85546875" style="31"/>
    <col min="1025" max="1025" width="4.42578125" style="31" customWidth="1"/>
    <col min="1026" max="1026" width="27.5703125" style="31" customWidth="1"/>
    <col min="1027" max="1027" width="16.42578125" style="31" bestFit="1" customWidth="1"/>
    <col min="1028" max="1028" width="14.42578125" style="31" bestFit="1" customWidth="1"/>
    <col min="1029" max="1029" width="49.85546875" style="31" customWidth="1"/>
    <col min="1030" max="1030" width="29.85546875" style="31" customWidth="1"/>
    <col min="1031" max="1031" width="13.5703125" style="31" bestFit="1" customWidth="1"/>
    <col min="1032" max="1032" width="48" style="31" customWidth="1"/>
    <col min="1033" max="1280" width="8.85546875" style="31"/>
    <col min="1281" max="1281" width="4.42578125" style="31" customWidth="1"/>
    <col min="1282" max="1282" width="27.5703125" style="31" customWidth="1"/>
    <col min="1283" max="1283" width="16.42578125" style="31" bestFit="1" customWidth="1"/>
    <col min="1284" max="1284" width="14.42578125" style="31" bestFit="1" customWidth="1"/>
    <col min="1285" max="1285" width="49.85546875" style="31" customWidth="1"/>
    <col min="1286" max="1286" width="29.85546875" style="31" customWidth="1"/>
    <col min="1287" max="1287" width="13.5703125" style="31" bestFit="1" customWidth="1"/>
    <col min="1288" max="1288" width="48" style="31" customWidth="1"/>
    <col min="1289" max="1536" width="8.85546875" style="31"/>
    <col min="1537" max="1537" width="4.42578125" style="31" customWidth="1"/>
    <col min="1538" max="1538" width="27.5703125" style="31" customWidth="1"/>
    <col min="1539" max="1539" width="16.42578125" style="31" bestFit="1" customWidth="1"/>
    <col min="1540" max="1540" width="14.42578125" style="31" bestFit="1" customWidth="1"/>
    <col min="1541" max="1541" width="49.85546875" style="31" customWidth="1"/>
    <col min="1542" max="1542" width="29.85546875" style="31" customWidth="1"/>
    <col min="1543" max="1543" width="13.5703125" style="31" bestFit="1" customWidth="1"/>
    <col min="1544" max="1544" width="48" style="31" customWidth="1"/>
    <col min="1545" max="1792" width="8.85546875" style="31"/>
    <col min="1793" max="1793" width="4.42578125" style="31" customWidth="1"/>
    <col min="1794" max="1794" width="27.5703125" style="31" customWidth="1"/>
    <col min="1795" max="1795" width="16.42578125" style="31" bestFit="1" customWidth="1"/>
    <col min="1796" max="1796" width="14.42578125" style="31" bestFit="1" customWidth="1"/>
    <col min="1797" max="1797" width="49.85546875" style="31" customWidth="1"/>
    <col min="1798" max="1798" width="29.85546875" style="31" customWidth="1"/>
    <col min="1799" max="1799" width="13.5703125" style="31" bestFit="1" customWidth="1"/>
    <col min="1800" max="1800" width="48" style="31" customWidth="1"/>
    <col min="1801" max="2048" width="8.85546875" style="31"/>
    <col min="2049" max="2049" width="4.42578125" style="31" customWidth="1"/>
    <col min="2050" max="2050" width="27.5703125" style="31" customWidth="1"/>
    <col min="2051" max="2051" width="16.42578125" style="31" bestFit="1" customWidth="1"/>
    <col min="2052" max="2052" width="14.42578125" style="31" bestFit="1" customWidth="1"/>
    <col min="2053" max="2053" width="49.85546875" style="31" customWidth="1"/>
    <col min="2054" max="2054" width="29.85546875" style="31" customWidth="1"/>
    <col min="2055" max="2055" width="13.5703125" style="31" bestFit="1" customWidth="1"/>
    <col min="2056" max="2056" width="48" style="31" customWidth="1"/>
    <col min="2057" max="2304" width="8.85546875" style="31"/>
    <col min="2305" max="2305" width="4.42578125" style="31" customWidth="1"/>
    <col min="2306" max="2306" width="27.5703125" style="31" customWidth="1"/>
    <col min="2307" max="2307" width="16.42578125" style="31" bestFit="1" customWidth="1"/>
    <col min="2308" max="2308" width="14.42578125" style="31" bestFit="1" customWidth="1"/>
    <col min="2309" max="2309" width="49.85546875" style="31" customWidth="1"/>
    <col min="2310" max="2310" width="29.85546875" style="31" customWidth="1"/>
    <col min="2311" max="2311" width="13.5703125" style="31" bestFit="1" customWidth="1"/>
    <col min="2312" max="2312" width="48" style="31" customWidth="1"/>
    <col min="2313" max="2560" width="8.85546875" style="31"/>
    <col min="2561" max="2561" width="4.42578125" style="31" customWidth="1"/>
    <col min="2562" max="2562" width="27.5703125" style="31" customWidth="1"/>
    <col min="2563" max="2563" width="16.42578125" style="31" bestFit="1" customWidth="1"/>
    <col min="2564" max="2564" width="14.42578125" style="31" bestFit="1" customWidth="1"/>
    <col min="2565" max="2565" width="49.85546875" style="31" customWidth="1"/>
    <col min="2566" max="2566" width="29.85546875" style="31" customWidth="1"/>
    <col min="2567" max="2567" width="13.5703125" style="31" bestFit="1" customWidth="1"/>
    <col min="2568" max="2568" width="48" style="31" customWidth="1"/>
    <col min="2569" max="2816" width="8.85546875" style="31"/>
    <col min="2817" max="2817" width="4.42578125" style="31" customWidth="1"/>
    <col min="2818" max="2818" width="27.5703125" style="31" customWidth="1"/>
    <col min="2819" max="2819" width="16.42578125" style="31" bestFit="1" customWidth="1"/>
    <col min="2820" max="2820" width="14.42578125" style="31" bestFit="1" customWidth="1"/>
    <col min="2821" max="2821" width="49.85546875" style="31" customWidth="1"/>
    <col min="2822" max="2822" width="29.85546875" style="31" customWidth="1"/>
    <col min="2823" max="2823" width="13.5703125" style="31" bestFit="1" customWidth="1"/>
    <col min="2824" max="2824" width="48" style="31" customWidth="1"/>
    <col min="2825" max="3072" width="8.85546875" style="31"/>
    <col min="3073" max="3073" width="4.42578125" style="31" customWidth="1"/>
    <col min="3074" max="3074" width="27.5703125" style="31" customWidth="1"/>
    <col min="3075" max="3075" width="16.42578125" style="31" bestFit="1" customWidth="1"/>
    <col min="3076" max="3076" width="14.42578125" style="31" bestFit="1" customWidth="1"/>
    <col min="3077" max="3077" width="49.85546875" style="31" customWidth="1"/>
    <col min="3078" max="3078" width="29.85546875" style="31" customWidth="1"/>
    <col min="3079" max="3079" width="13.5703125" style="31" bestFit="1" customWidth="1"/>
    <col min="3080" max="3080" width="48" style="31" customWidth="1"/>
    <col min="3081" max="3328" width="8.85546875" style="31"/>
    <col min="3329" max="3329" width="4.42578125" style="31" customWidth="1"/>
    <col min="3330" max="3330" width="27.5703125" style="31" customWidth="1"/>
    <col min="3331" max="3331" width="16.42578125" style="31" bestFit="1" customWidth="1"/>
    <col min="3332" max="3332" width="14.42578125" style="31" bestFit="1" customWidth="1"/>
    <col min="3333" max="3333" width="49.85546875" style="31" customWidth="1"/>
    <col min="3334" max="3334" width="29.85546875" style="31" customWidth="1"/>
    <col min="3335" max="3335" width="13.5703125" style="31" bestFit="1" customWidth="1"/>
    <col min="3336" max="3336" width="48" style="31" customWidth="1"/>
    <col min="3337" max="3584" width="8.85546875" style="31"/>
    <col min="3585" max="3585" width="4.42578125" style="31" customWidth="1"/>
    <col min="3586" max="3586" width="27.5703125" style="31" customWidth="1"/>
    <col min="3587" max="3587" width="16.42578125" style="31" bestFit="1" customWidth="1"/>
    <col min="3588" max="3588" width="14.42578125" style="31" bestFit="1" customWidth="1"/>
    <col min="3589" max="3589" width="49.85546875" style="31" customWidth="1"/>
    <col min="3590" max="3590" width="29.85546875" style="31" customWidth="1"/>
    <col min="3591" max="3591" width="13.5703125" style="31" bestFit="1" customWidth="1"/>
    <col min="3592" max="3592" width="48" style="31" customWidth="1"/>
    <col min="3593" max="3840" width="8.85546875" style="31"/>
    <col min="3841" max="3841" width="4.42578125" style="31" customWidth="1"/>
    <col min="3842" max="3842" width="27.5703125" style="31" customWidth="1"/>
    <col min="3843" max="3843" width="16.42578125" style="31" bestFit="1" customWidth="1"/>
    <col min="3844" max="3844" width="14.42578125" style="31" bestFit="1" customWidth="1"/>
    <col min="3845" max="3845" width="49.85546875" style="31" customWidth="1"/>
    <col min="3846" max="3846" width="29.85546875" style="31" customWidth="1"/>
    <col min="3847" max="3847" width="13.5703125" style="31" bestFit="1" customWidth="1"/>
    <col min="3848" max="3848" width="48" style="31" customWidth="1"/>
    <col min="3849" max="4096" width="8.85546875" style="31"/>
    <col min="4097" max="4097" width="4.42578125" style="31" customWidth="1"/>
    <col min="4098" max="4098" width="27.5703125" style="31" customWidth="1"/>
    <col min="4099" max="4099" width="16.42578125" style="31" bestFit="1" customWidth="1"/>
    <col min="4100" max="4100" width="14.42578125" style="31" bestFit="1" customWidth="1"/>
    <col min="4101" max="4101" width="49.85546875" style="31" customWidth="1"/>
    <col min="4102" max="4102" width="29.85546875" style="31" customWidth="1"/>
    <col min="4103" max="4103" width="13.5703125" style="31" bestFit="1" customWidth="1"/>
    <col min="4104" max="4104" width="48" style="31" customWidth="1"/>
    <col min="4105" max="4352" width="8.85546875" style="31"/>
    <col min="4353" max="4353" width="4.42578125" style="31" customWidth="1"/>
    <col min="4354" max="4354" width="27.5703125" style="31" customWidth="1"/>
    <col min="4355" max="4355" width="16.42578125" style="31" bestFit="1" customWidth="1"/>
    <col min="4356" max="4356" width="14.42578125" style="31" bestFit="1" customWidth="1"/>
    <col min="4357" max="4357" width="49.85546875" style="31" customWidth="1"/>
    <col min="4358" max="4358" width="29.85546875" style="31" customWidth="1"/>
    <col min="4359" max="4359" width="13.5703125" style="31" bestFit="1" customWidth="1"/>
    <col min="4360" max="4360" width="48" style="31" customWidth="1"/>
    <col min="4361" max="4608" width="8.85546875" style="31"/>
    <col min="4609" max="4609" width="4.42578125" style="31" customWidth="1"/>
    <col min="4610" max="4610" width="27.5703125" style="31" customWidth="1"/>
    <col min="4611" max="4611" width="16.42578125" style="31" bestFit="1" customWidth="1"/>
    <col min="4612" max="4612" width="14.42578125" style="31" bestFit="1" customWidth="1"/>
    <col min="4613" max="4613" width="49.85546875" style="31" customWidth="1"/>
    <col min="4614" max="4614" width="29.85546875" style="31" customWidth="1"/>
    <col min="4615" max="4615" width="13.5703125" style="31" bestFit="1" customWidth="1"/>
    <col min="4616" max="4616" width="48" style="31" customWidth="1"/>
    <col min="4617" max="4864" width="8.85546875" style="31"/>
    <col min="4865" max="4865" width="4.42578125" style="31" customWidth="1"/>
    <col min="4866" max="4866" width="27.5703125" style="31" customWidth="1"/>
    <col min="4867" max="4867" width="16.42578125" style="31" bestFit="1" customWidth="1"/>
    <col min="4868" max="4868" width="14.42578125" style="31" bestFit="1" customWidth="1"/>
    <col min="4869" max="4869" width="49.85546875" style="31" customWidth="1"/>
    <col min="4870" max="4870" width="29.85546875" style="31" customWidth="1"/>
    <col min="4871" max="4871" width="13.5703125" style="31" bestFit="1" customWidth="1"/>
    <col min="4872" max="4872" width="48" style="31" customWidth="1"/>
    <col min="4873" max="5120" width="8.85546875" style="31"/>
    <col min="5121" max="5121" width="4.42578125" style="31" customWidth="1"/>
    <col min="5122" max="5122" width="27.5703125" style="31" customWidth="1"/>
    <col min="5123" max="5123" width="16.42578125" style="31" bestFit="1" customWidth="1"/>
    <col min="5124" max="5124" width="14.42578125" style="31" bestFit="1" customWidth="1"/>
    <col min="5125" max="5125" width="49.85546875" style="31" customWidth="1"/>
    <col min="5126" max="5126" width="29.85546875" style="31" customWidth="1"/>
    <col min="5127" max="5127" width="13.5703125" style="31" bestFit="1" customWidth="1"/>
    <col min="5128" max="5128" width="48" style="31" customWidth="1"/>
    <col min="5129" max="5376" width="8.85546875" style="31"/>
    <col min="5377" max="5377" width="4.42578125" style="31" customWidth="1"/>
    <col min="5378" max="5378" width="27.5703125" style="31" customWidth="1"/>
    <col min="5379" max="5379" width="16.42578125" style="31" bestFit="1" customWidth="1"/>
    <col min="5380" max="5380" width="14.42578125" style="31" bestFit="1" customWidth="1"/>
    <col min="5381" max="5381" width="49.85546875" style="31" customWidth="1"/>
    <col min="5382" max="5382" width="29.85546875" style="31" customWidth="1"/>
    <col min="5383" max="5383" width="13.5703125" style="31" bestFit="1" customWidth="1"/>
    <col min="5384" max="5384" width="48" style="31" customWidth="1"/>
    <col min="5385" max="5632" width="8.85546875" style="31"/>
    <col min="5633" max="5633" width="4.42578125" style="31" customWidth="1"/>
    <col min="5634" max="5634" width="27.5703125" style="31" customWidth="1"/>
    <col min="5635" max="5635" width="16.42578125" style="31" bestFit="1" customWidth="1"/>
    <col min="5636" max="5636" width="14.42578125" style="31" bestFit="1" customWidth="1"/>
    <col min="5637" max="5637" width="49.85546875" style="31" customWidth="1"/>
    <col min="5638" max="5638" width="29.85546875" style="31" customWidth="1"/>
    <col min="5639" max="5639" width="13.5703125" style="31" bestFit="1" customWidth="1"/>
    <col min="5640" max="5640" width="48" style="31" customWidth="1"/>
    <col min="5641" max="5888" width="8.85546875" style="31"/>
    <col min="5889" max="5889" width="4.42578125" style="31" customWidth="1"/>
    <col min="5890" max="5890" width="27.5703125" style="31" customWidth="1"/>
    <col min="5891" max="5891" width="16.42578125" style="31" bestFit="1" customWidth="1"/>
    <col min="5892" max="5892" width="14.42578125" style="31" bestFit="1" customWidth="1"/>
    <col min="5893" max="5893" width="49.85546875" style="31" customWidth="1"/>
    <col min="5894" max="5894" width="29.85546875" style="31" customWidth="1"/>
    <col min="5895" max="5895" width="13.5703125" style="31" bestFit="1" customWidth="1"/>
    <col min="5896" max="5896" width="48" style="31" customWidth="1"/>
    <col min="5897" max="6144" width="8.85546875" style="31"/>
    <col min="6145" max="6145" width="4.42578125" style="31" customWidth="1"/>
    <col min="6146" max="6146" width="27.5703125" style="31" customWidth="1"/>
    <col min="6147" max="6147" width="16.42578125" style="31" bestFit="1" customWidth="1"/>
    <col min="6148" max="6148" width="14.42578125" style="31" bestFit="1" customWidth="1"/>
    <col min="6149" max="6149" width="49.85546875" style="31" customWidth="1"/>
    <col min="6150" max="6150" width="29.85546875" style="31" customWidth="1"/>
    <col min="6151" max="6151" width="13.5703125" style="31" bestFit="1" customWidth="1"/>
    <col min="6152" max="6152" width="48" style="31" customWidth="1"/>
    <col min="6153" max="6400" width="8.85546875" style="31"/>
    <col min="6401" max="6401" width="4.42578125" style="31" customWidth="1"/>
    <col min="6402" max="6402" width="27.5703125" style="31" customWidth="1"/>
    <col min="6403" max="6403" width="16.42578125" style="31" bestFit="1" customWidth="1"/>
    <col min="6404" max="6404" width="14.42578125" style="31" bestFit="1" customWidth="1"/>
    <col min="6405" max="6405" width="49.85546875" style="31" customWidth="1"/>
    <col min="6406" max="6406" width="29.85546875" style="31" customWidth="1"/>
    <col min="6407" max="6407" width="13.5703125" style="31" bestFit="1" customWidth="1"/>
    <col min="6408" max="6408" width="48" style="31" customWidth="1"/>
    <col min="6409" max="6656" width="8.85546875" style="31"/>
    <col min="6657" max="6657" width="4.42578125" style="31" customWidth="1"/>
    <col min="6658" max="6658" width="27.5703125" style="31" customWidth="1"/>
    <col min="6659" max="6659" width="16.42578125" style="31" bestFit="1" customWidth="1"/>
    <col min="6660" max="6660" width="14.42578125" style="31" bestFit="1" customWidth="1"/>
    <col min="6661" max="6661" width="49.85546875" style="31" customWidth="1"/>
    <col min="6662" max="6662" width="29.85546875" style="31" customWidth="1"/>
    <col min="6663" max="6663" width="13.5703125" style="31" bestFit="1" customWidth="1"/>
    <col min="6664" max="6664" width="48" style="31" customWidth="1"/>
    <col min="6665" max="6912" width="8.85546875" style="31"/>
    <col min="6913" max="6913" width="4.42578125" style="31" customWidth="1"/>
    <col min="6914" max="6914" width="27.5703125" style="31" customWidth="1"/>
    <col min="6915" max="6915" width="16.42578125" style="31" bestFit="1" customWidth="1"/>
    <col min="6916" max="6916" width="14.42578125" style="31" bestFit="1" customWidth="1"/>
    <col min="6917" max="6917" width="49.85546875" style="31" customWidth="1"/>
    <col min="6918" max="6918" width="29.85546875" style="31" customWidth="1"/>
    <col min="6919" max="6919" width="13.5703125" style="31" bestFit="1" customWidth="1"/>
    <col min="6920" max="6920" width="48" style="31" customWidth="1"/>
    <col min="6921" max="7168" width="8.85546875" style="31"/>
    <col min="7169" max="7169" width="4.42578125" style="31" customWidth="1"/>
    <col min="7170" max="7170" width="27.5703125" style="31" customWidth="1"/>
    <col min="7171" max="7171" width="16.42578125" style="31" bestFit="1" customWidth="1"/>
    <col min="7172" max="7172" width="14.42578125" style="31" bestFit="1" customWidth="1"/>
    <col min="7173" max="7173" width="49.85546875" style="31" customWidth="1"/>
    <col min="7174" max="7174" width="29.85546875" style="31" customWidth="1"/>
    <col min="7175" max="7175" width="13.5703125" style="31" bestFit="1" customWidth="1"/>
    <col min="7176" max="7176" width="48" style="31" customWidth="1"/>
    <col min="7177" max="7424" width="8.85546875" style="31"/>
    <col min="7425" max="7425" width="4.42578125" style="31" customWidth="1"/>
    <col min="7426" max="7426" width="27.5703125" style="31" customWidth="1"/>
    <col min="7427" max="7427" width="16.42578125" style="31" bestFit="1" customWidth="1"/>
    <col min="7428" max="7428" width="14.42578125" style="31" bestFit="1" customWidth="1"/>
    <col min="7429" max="7429" width="49.85546875" style="31" customWidth="1"/>
    <col min="7430" max="7430" width="29.85546875" style="31" customWidth="1"/>
    <col min="7431" max="7431" width="13.5703125" style="31" bestFit="1" customWidth="1"/>
    <col min="7432" max="7432" width="48" style="31" customWidth="1"/>
    <col min="7433" max="7680" width="8.85546875" style="31"/>
    <col min="7681" max="7681" width="4.42578125" style="31" customWidth="1"/>
    <col min="7682" max="7682" width="27.5703125" style="31" customWidth="1"/>
    <col min="7683" max="7683" width="16.42578125" style="31" bestFit="1" customWidth="1"/>
    <col min="7684" max="7684" width="14.42578125" style="31" bestFit="1" customWidth="1"/>
    <col min="7685" max="7685" width="49.85546875" style="31" customWidth="1"/>
    <col min="7686" max="7686" width="29.85546875" style="31" customWidth="1"/>
    <col min="7687" max="7687" width="13.5703125" style="31" bestFit="1" customWidth="1"/>
    <col min="7688" max="7688" width="48" style="31" customWidth="1"/>
    <col min="7689" max="7936" width="8.85546875" style="31"/>
    <col min="7937" max="7937" width="4.42578125" style="31" customWidth="1"/>
    <col min="7938" max="7938" width="27.5703125" style="31" customWidth="1"/>
    <col min="7939" max="7939" width="16.42578125" style="31" bestFit="1" customWidth="1"/>
    <col min="7940" max="7940" width="14.42578125" style="31" bestFit="1" customWidth="1"/>
    <col min="7941" max="7941" width="49.85546875" style="31" customWidth="1"/>
    <col min="7942" max="7942" width="29.85546875" style="31" customWidth="1"/>
    <col min="7943" max="7943" width="13.5703125" style="31" bestFit="1" customWidth="1"/>
    <col min="7944" max="7944" width="48" style="31" customWidth="1"/>
    <col min="7945" max="8192" width="8.85546875" style="31"/>
    <col min="8193" max="8193" width="4.42578125" style="31" customWidth="1"/>
    <col min="8194" max="8194" width="27.5703125" style="31" customWidth="1"/>
    <col min="8195" max="8195" width="16.42578125" style="31" bestFit="1" customWidth="1"/>
    <col min="8196" max="8196" width="14.42578125" style="31" bestFit="1" customWidth="1"/>
    <col min="8197" max="8197" width="49.85546875" style="31" customWidth="1"/>
    <col min="8198" max="8198" width="29.85546875" style="31" customWidth="1"/>
    <col min="8199" max="8199" width="13.5703125" style="31" bestFit="1" customWidth="1"/>
    <col min="8200" max="8200" width="48" style="31" customWidth="1"/>
    <col min="8201" max="8448" width="8.85546875" style="31"/>
    <col min="8449" max="8449" width="4.42578125" style="31" customWidth="1"/>
    <col min="8450" max="8450" width="27.5703125" style="31" customWidth="1"/>
    <col min="8451" max="8451" width="16.42578125" style="31" bestFit="1" customWidth="1"/>
    <col min="8452" max="8452" width="14.42578125" style="31" bestFit="1" customWidth="1"/>
    <col min="8453" max="8453" width="49.85546875" style="31" customWidth="1"/>
    <col min="8454" max="8454" width="29.85546875" style="31" customWidth="1"/>
    <col min="8455" max="8455" width="13.5703125" style="31" bestFit="1" customWidth="1"/>
    <col min="8456" max="8456" width="48" style="31" customWidth="1"/>
    <col min="8457" max="8704" width="8.85546875" style="31"/>
    <col min="8705" max="8705" width="4.42578125" style="31" customWidth="1"/>
    <col min="8706" max="8706" width="27.5703125" style="31" customWidth="1"/>
    <col min="8707" max="8707" width="16.42578125" style="31" bestFit="1" customWidth="1"/>
    <col min="8708" max="8708" width="14.42578125" style="31" bestFit="1" customWidth="1"/>
    <col min="8709" max="8709" width="49.85546875" style="31" customWidth="1"/>
    <col min="8710" max="8710" width="29.85546875" style="31" customWidth="1"/>
    <col min="8711" max="8711" width="13.5703125" style="31" bestFit="1" customWidth="1"/>
    <col min="8712" max="8712" width="48" style="31" customWidth="1"/>
    <col min="8713" max="8960" width="8.85546875" style="31"/>
    <col min="8961" max="8961" width="4.42578125" style="31" customWidth="1"/>
    <col min="8962" max="8962" width="27.5703125" style="31" customWidth="1"/>
    <col min="8963" max="8963" width="16.42578125" style="31" bestFit="1" customWidth="1"/>
    <col min="8964" max="8964" width="14.42578125" style="31" bestFit="1" customWidth="1"/>
    <col min="8965" max="8965" width="49.85546875" style="31" customWidth="1"/>
    <col min="8966" max="8966" width="29.85546875" style="31" customWidth="1"/>
    <col min="8967" max="8967" width="13.5703125" style="31" bestFit="1" customWidth="1"/>
    <col min="8968" max="8968" width="48" style="31" customWidth="1"/>
    <col min="8969" max="9216" width="8.85546875" style="31"/>
    <col min="9217" max="9217" width="4.42578125" style="31" customWidth="1"/>
    <col min="9218" max="9218" width="27.5703125" style="31" customWidth="1"/>
    <col min="9219" max="9219" width="16.42578125" style="31" bestFit="1" customWidth="1"/>
    <col min="9220" max="9220" width="14.42578125" style="31" bestFit="1" customWidth="1"/>
    <col min="9221" max="9221" width="49.85546875" style="31" customWidth="1"/>
    <col min="9222" max="9222" width="29.85546875" style="31" customWidth="1"/>
    <col min="9223" max="9223" width="13.5703125" style="31" bestFit="1" customWidth="1"/>
    <col min="9224" max="9224" width="48" style="31" customWidth="1"/>
    <col min="9225" max="9472" width="8.85546875" style="31"/>
    <col min="9473" max="9473" width="4.42578125" style="31" customWidth="1"/>
    <col min="9474" max="9474" width="27.5703125" style="31" customWidth="1"/>
    <col min="9475" max="9475" width="16.42578125" style="31" bestFit="1" customWidth="1"/>
    <col min="9476" max="9476" width="14.42578125" style="31" bestFit="1" customWidth="1"/>
    <col min="9477" max="9477" width="49.85546875" style="31" customWidth="1"/>
    <col min="9478" max="9478" width="29.85546875" style="31" customWidth="1"/>
    <col min="9479" max="9479" width="13.5703125" style="31" bestFit="1" customWidth="1"/>
    <col min="9480" max="9480" width="48" style="31" customWidth="1"/>
    <col min="9481" max="9728" width="8.85546875" style="31"/>
    <col min="9729" max="9729" width="4.42578125" style="31" customWidth="1"/>
    <col min="9730" max="9730" width="27.5703125" style="31" customWidth="1"/>
    <col min="9731" max="9731" width="16.42578125" style="31" bestFit="1" customWidth="1"/>
    <col min="9732" max="9732" width="14.42578125" style="31" bestFit="1" customWidth="1"/>
    <col min="9733" max="9733" width="49.85546875" style="31" customWidth="1"/>
    <col min="9734" max="9734" width="29.85546875" style="31" customWidth="1"/>
    <col min="9735" max="9735" width="13.5703125" style="31" bestFit="1" customWidth="1"/>
    <col min="9736" max="9736" width="48" style="31" customWidth="1"/>
    <col min="9737" max="9984" width="8.85546875" style="31"/>
    <col min="9985" max="9985" width="4.42578125" style="31" customWidth="1"/>
    <col min="9986" max="9986" width="27.5703125" style="31" customWidth="1"/>
    <col min="9987" max="9987" width="16.42578125" style="31" bestFit="1" customWidth="1"/>
    <col min="9988" max="9988" width="14.42578125" style="31" bestFit="1" customWidth="1"/>
    <col min="9989" max="9989" width="49.85546875" style="31" customWidth="1"/>
    <col min="9990" max="9990" width="29.85546875" style="31" customWidth="1"/>
    <col min="9991" max="9991" width="13.5703125" style="31" bestFit="1" customWidth="1"/>
    <col min="9992" max="9992" width="48" style="31" customWidth="1"/>
    <col min="9993" max="10240" width="8.85546875" style="31"/>
    <col min="10241" max="10241" width="4.42578125" style="31" customWidth="1"/>
    <col min="10242" max="10242" width="27.5703125" style="31" customWidth="1"/>
    <col min="10243" max="10243" width="16.42578125" style="31" bestFit="1" customWidth="1"/>
    <col min="10244" max="10244" width="14.42578125" style="31" bestFit="1" customWidth="1"/>
    <col min="10245" max="10245" width="49.85546875" style="31" customWidth="1"/>
    <col min="10246" max="10246" width="29.85546875" style="31" customWidth="1"/>
    <col min="10247" max="10247" width="13.5703125" style="31" bestFit="1" customWidth="1"/>
    <col min="10248" max="10248" width="48" style="31" customWidth="1"/>
    <col min="10249" max="10496" width="8.85546875" style="31"/>
    <col min="10497" max="10497" width="4.42578125" style="31" customWidth="1"/>
    <col min="10498" max="10498" width="27.5703125" style="31" customWidth="1"/>
    <col min="10499" max="10499" width="16.42578125" style="31" bestFit="1" customWidth="1"/>
    <col min="10500" max="10500" width="14.42578125" style="31" bestFit="1" customWidth="1"/>
    <col min="10501" max="10501" width="49.85546875" style="31" customWidth="1"/>
    <col min="10502" max="10502" width="29.85546875" style="31" customWidth="1"/>
    <col min="10503" max="10503" width="13.5703125" style="31" bestFit="1" customWidth="1"/>
    <col min="10504" max="10504" width="48" style="31" customWidth="1"/>
    <col min="10505" max="10752" width="8.85546875" style="31"/>
    <col min="10753" max="10753" width="4.42578125" style="31" customWidth="1"/>
    <col min="10754" max="10754" width="27.5703125" style="31" customWidth="1"/>
    <col min="10755" max="10755" width="16.42578125" style="31" bestFit="1" customWidth="1"/>
    <col min="10756" max="10756" width="14.42578125" style="31" bestFit="1" customWidth="1"/>
    <col min="10757" max="10757" width="49.85546875" style="31" customWidth="1"/>
    <col min="10758" max="10758" width="29.85546875" style="31" customWidth="1"/>
    <col min="10759" max="10759" width="13.5703125" style="31" bestFit="1" customWidth="1"/>
    <col min="10760" max="10760" width="48" style="31" customWidth="1"/>
    <col min="10761" max="11008" width="8.85546875" style="31"/>
    <col min="11009" max="11009" width="4.42578125" style="31" customWidth="1"/>
    <col min="11010" max="11010" width="27.5703125" style="31" customWidth="1"/>
    <col min="11011" max="11011" width="16.42578125" style="31" bestFit="1" customWidth="1"/>
    <col min="11012" max="11012" width="14.42578125" style="31" bestFit="1" customWidth="1"/>
    <col min="11013" max="11013" width="49.85546875" style="31" customWidth="1"/>
    <col min="11014" max="11014" width="29.85546875" style="31" customWidth="1"/>
    <col min="11015" max="11015" width="13.5703125" style="31" bestFit="1" customWidth="1"/>
    <col min="11016" max="11016" width="48" style="31" customWidth="1"/>
    <col min="11017" max="11264" width="8.85546875" style="31"/>
    <col min="11265" max="11265" width="4.42578125" style="31" customWidth="1"/>
    <col min="11266" max="11266" width="27.5703125" style="31" customWidth="1"/>
    <col min="11267" max="11267" width="16.42578125" style="31" bestFit="1" customWidth="1"/>
    <col min="11268" max="11268" width="14.42578125" style="31" bestFit="1" customWidth="1"/>
    <col min="11269" max="11269" width="49.85546875" style="31" customWidth="1"/>
    <col min="11270" max="11270" width="29.85546875" style="31" customWidth="1"/>
    <col min="11271" max="11271" width="13.5703125" style="31" bestFit="1" customWidth="1"/>
    <col min="11272" max="11272" width="48" style="31" customWidth="1"/>
    <col min="11273" max="11520" width="8.85546875" style="31"/>
    <col min="11521" max="11521" width="4.42578125" style="31" customWidth="1"/>
    <col min="11522" max="11522" width="27.5703125" style="31" customWidth="1"/>
    <col min="11523" max="11523" width="16.42578125" style="31" bestFit="1" customWidth="1"/>
    <col min="11524" max="11524" width="14.42578125" style="31" bestFit="1" customWidth="1"/>
    <col min="11525" max="11525" width="49.85546875" style="31" customWidth="1"/>
    <col min="11526" max="11526" width="29.85546875" style="31" customWidth="1"/>
    <col min="11527" max="11527" width="13.5703125" style="31" bestFit="1" customWidth="1"/>
    <col min="11528" max="11528" width="48" style="31" customWidth="1"/>
    <col min="11529" max="11776" width="8.85546875" style="31"/>
    <col min="11777" max="11777" width="4.42578125" style="31" customWidth="1"/>
    <col min="11778" max="11778" width="27.5703125" style="31" customWidth="1"/>
    <col min="11779" max="11779" width="16.42578125" style="31" bestFit="1" customWidth="1"/>
    <col min="11780" max="11780" width="14.42578125" style="31" bestFit="1" customWidth="1"/>
    <col min="11781" max="11781" width="49.85546875" style="31" customWidth="1"/>
    <col min="11782" max="11782" width="29.85546875" style="31" customWidth="1"/>
    <col min="11783" max="11783" width="13.5703125" style="31" bestFit="1" customWidth="1"/>
    <col min="11784" max="11784" width="48" style="31" customWidth="1"/>
    <col min="11785" max="12032" width="8.85546875" style="31"/>
    <col min="12033" max="12033" width="4.42578125" style="31" customWidth="1"/>
    <col min="12034" max="12034" width="27.5703125" style="31" customWidth="1"/>
    <col min="12035" max="12035" width="16.42578125" style="31" bestFit="1" customWidth="1"/>
    <col min="12036" max="12036" width="14.42578125" style="31" bestFit="1" customWidth="1"/>
    <col min="12037" max="12037" width="49.85546875" style="31" customWidth="1"/>
    <col min="12038" max="12038" width="29.85546875" style="31" customWidth="1"/>
    <col min="12039" max="12039" width="13.5703125" style="31" bestFit="1" customWidth="1"/>
    <col min="12040" max="12040" width="48" style="31" customWidth="1"/>
    <col min="12041" max="12288" width="8.85546875" style="31"/>
    <col min="12289" max="12289" width="4.42578125" style="31" customWidth="1"/>
    <col min="12290" max="12290" width="27.5703125" style="31" customWidth="1"/>
    <col min="12291" max="12291" width="16.42578125" style="31" bestFit="1" customWidth="1"/>
    <col min="12292" max="12292" width="14.42578125" style="31" bestFit="1" customWidth="1"/>
    <col min="12293" max="12293" width="49.85546875" style="31" customWidth="1"/>
    <col min="12294" max="12294" width="29.85546875" style="31" customWidth="1"/>
    <col min="12295" max="12295" width="13.5703125" style="31" bestFit="1" customWidth="1"/>
    <col min="12296" max="12296" width="48" style="31" customWidth="1"/>
    <col min="12297" max="12544" width="8.85546875" style="31"/>
    <col min="12545" max="12545" width="4.42578125" style="31" customWidth="1"/>
    <col min="12546" max="12546" width="27.5703125" style="31" customWidth="1"/>
    <col min="12547" max="12547" width="16.42578125" style="31" bestFit="1" customWidth="1"/>
    <col min="12548" max="12548" width="14.42578125" style="31" bestFit="1" customWidth="1"/>
    <col min="12549" max="12549" width="49.85546875" style="31" customWidth="1"/>
    <col min="12550" max="12550" width="29.85546875" style="31" customWidth="1"/>
    <col min="12551" max="12551" width="13.5703125" style="31" bestFit="1" customWidth="1"/>
    <col min="12552" max="12552" width="48" style="31" customWidth="1"/>
    <col min="12553" max="12800" width="8.85546875" style="31"/>
    <col min="12801" max="12801" width="4.42578125" style="31" customWidth="1"/>
    <col min="12802" max="12802" width="27.5703125" style="31" customWidth="1"/>
    <col min="12803" max="12803" width="16.42578125" style="31" bestFit="1" customWidth="1"/>
    <col min="12804" max="12804" width="14.42578125" style="31" bestFit="1" customWidth="1"/>
    <col min="12805" max="12805" width="49.85546875" style="31" customWidth="1"/>
    <col min="12806" max="12806" width="29.85546875" style="31" customWidth="1"/>
    <col min="12807" max="12807" width="13.5703125" style="31" bestFit="1" customWidth="1"/>
    <col min="12808" max="12808" width="48" style="31" customWidth="1"/>
    <col min="12809" max="13056" width="8.85546875" style="31"/>
    <col min="13057" max="13057" width="4.42578125" style="31" customWidth="1"/>
    <col min="13058" max="13058" width="27.5703125" style="31" customWidth="1"/>
    <col min="13059" max="13059" width="16.42578125" style="31" bestFit="1" customWidth="1"/>
    <col min="13060" max="13060" width="14.42578125" style="31" bestFit="1" customWidth="1"/>
    <col min="13061" max="13061" width="49.85546875" style="31" customWidth="1"/>
    <col min="13062" max="13062" width="29.85546875" style="31" customWidth="1"/>
    <col min="13063" max="13063" width="13.5703125" style="31" bestFit="1" customWidth="1"/>
    <col min="13064" max="13064" width="48" style="31" customWidth="1"/>
    <col min="13065" max="13312" width="8.85546875" style="31"/>
    <col min="13313" max="13313" width="4.42578125" style="31" customWidth="1"/>
    <col min="13314" max="13314" width="27.5703125" style="31" customWidth="1"/>
    <col min="13315" max="13315" width="16.42578125" style="31" bestFit="1" customWidth="1"/>
    <col min="13316" max="13316" width="14.42578125" style="31" bestFit="1" customWidth="1"/>
    <col min="13317" max="13317" width="49.85546875" style="31" customWidth="1"/>
    <col min="13318" max="13318" width="29.85546875" style="31" customWidth="1"/>
    <col min="13319" max="13319" width="13.5703125" style="31" bestFit="1" customWidth="1"/>
    <col min="13320" max="13320" width="48" style="31" customWidth="1"/>
    <col min="13321" max="13568" width="8.85546875" style="31"/>
    <col min="13569" max="13569" width="4.42578125" style="31" customWidth="1"/>
    <col min="13570" max="13570" width="27.5703125" style="31" customWidth="1"/>
    <col min="13571" max="13571" width="16.42578125" style="31" bestFit="1" customWidth="1"/>
    <col min="13572" max="13572" width="14.42578125" style="31" bestFit="1" customWidth="1"/>
    <col min="13573" max="13573" width="49.85546875" style="31" customWidth="1"/>
    <col min="13574" max="13574" width="29.85546875" style="31" customWidth="1"/>
    <col min="13575" max="13575" width="13.5703125" style="31" bestFit="1" customWidth="1"/>
    <col min="13576" max="13576" width="48" style="31" customWidth="1"/>
    <col min="13577" max="13824" width="8.85546875" style="31"/>
    <col min="13825" max="13825" width="4.42578125" style="31" customWidth="1"/>
    <col min="13826" max="13826" width="27.5703125" style="31" customWidth="1"/>
    <col min="13827" max="13827" width="16.42578125" style="31" bestFit="1" customWidth="1"/>
    <col min="13828" max="13828" width="14.42578125" style="31" bestFit="1" customWidth="1"/>
    <col min="13829" max="13829" width="49.85546875" style="31" customWidth="1"/>
    <col min="13830" max="13830" width="29.85546875" style="31" customWidth="1"/>
    <col min="13831" max="13831" width="13.5703125" style="31" bestFit="1" customWidth="1"/>
    <col min="13832" max="13832" width="48" style="31" customWidth="1"/>
    <col min="13833" max="14080" width="8.85546875" style="31"/>
    <col min="14081" max="14081" width="4.42578125" style="31" customWidth="1"/>
    <col min="14082" max="14082" width="27.5703125" style="31" customWidth="1"/>
    <col min="14083" max="14083" width="16.42578125" style="31" bestFit="1" customWidth="1"/>
    <col min="14084" max="14084" width="14.42578125" style="31" bestFit="1" customWidth="1"/>
    <col min="14085" max="14085" width="49.85546875" style="31" customWidth="1"/>
    <col min="14086" max="14086" width="29.85546875" style="31" customWidth="1"/>
    <col min="14087" max="14087" width="13.5703125" style="31" bestFit="1" customWidth="1"/>
    <col min="14088" max="14088" width="48" style="31" customWidth="1"/>
    <col min="14089" max="14336" width="8.85546875" style="31"/>
    <col min="14337" max="14337" width="4.42578125" style="31" customWidth="1"/>
    <col min="14338" max="14338" width="27.5703125" style="31" customWidth="1"/>
    <col min="14339" max="14339" width="16.42578125" style="31" bestFit="1" customWidth="1"/>
    <col min="14340" max="14340" width="14.42578125" style="31" bestFit="1" customWidth="1"/>
    <col min="14341" max="14341" width="49.85546875" style="31" customWidth="1"/>
    <col min="14342" max="14342" width="29.85546875" style="31" customWidth="1"/>
    <col min="14343" max="14343" width="13.5703125" style="31" bestFit="1" customWidth="1"/>
    <col min="14344" max="14344" width="48" style="31" customWidth="1"/>
    <col min="14345" max="14592" width="8.85546875" style="31"/>
    <col min="14593" max="14593" width="4.42578125" style="31" customWidth="1"/>
    <col min="14594" max="14594" width="27.5703125" style="31" customWidth="1"/>
    <col min="14595" max="14595" width="16.42578125" style="31" bestFit="1" customWidth="1"/>
    <col min="14596" max="14596" width="14.42578125" style="31" bestFit="1" customWidth="1"/>
    <col min="14597" max="14597" width="49.85546875" style="31" customWidth="1"/>
    <col min="14598" max="14598" width="29.85546875" style="31" customWidth="1"/>
    <col min="14599" max="14599" width="13.5703125" style="31" bestFit="1" customWidth="1"/>
    <col min="14600" max="14600" width="48" style="31" customWidth="1"/>
    <col min="14601" max="14848" width="8.85546875" style="31"/>
    <col min="14849" max="14849" width="4.42578125" style="31" customWidth="1"/>
    <col min="14850" max="14850" width="27.5703125" style="31" customWidth="1"/>
    <col min="14851" max="14851" width="16.42578125" style="31" bestFit="1" customWidth="1"/>
    <col min="14852" max="14852" width="14.42578125" style="31" bestFit="1" customWidth="1"/>
    <col min="14853" max="14853" width="49.85546875" style="31" customWidth="1"/>
    <col min="14854" max="14854" width="29.85546875" style="31" customWidth="1"/>
    <col min="14855" max="14855" width="13.5703125" style="31" bestFit="1" customWidth="1"/>
    <col min="14856" max="14856" width="48" style="31" customWidth="1"/>
    <col min="14857" max="15104" width="8.85546875" style="31"/>
    <col min="15105" max="15105" width="4.42578125" style="31" customWidth="1"/>
    <col min="15106" max="15106" width="27.5703125" style="31" customWidth="1"/>
    <col min="15107" max="15107" width="16.42578125" style="31" bestFit="1" customWidth="1"/>
    <col min="15108" max="15108" width="14.42578125" style="31" bestFit="1" customWidth="1"/>
    <col min="15109" max="15109" width="49.85546875" style="31" customWidth="1"/>
    <col min="15110" max="15110" width="29.85546875" style="31" customWidth="1"/>
    <col min="15111" max="15111" width="13.5703125" style="31" bestFit="1" customWidth="1"/>
    <col min="15112" max="15112" width="48" style="31" customWidth="1"/>
    <col min="15113" max="15360" width="8.85546875" style="31"/>
    <col min="15361" max="15361" width="4.42578125" style="31" customWidth="1"/>
    <col min="15362" max="15362" width="27.5703125" style="31" customWidth="1"/>
    <col min="15363" max="15363" width="16.42578125" style="31" bestFit="1" customWidth="1"/>
    <col min="15364" max="15364" width="14.42578125" style="31" bestFit="1" customWidth="1"/>
    <col min="15365" max="15365" width="49.85546875" style="31" customWidth="1"/>
    <col min="15366" max="15366" width="29.85546875" style="31" customWidth="1"/>
    <col min="15367" max="15367" width="13.5703125" style="31" bestFit="1" customWidth="1"/>
    <col min="15368" max="15368" width="48" style="31" customWidth="1"/>
    <col min="15369" max="15616" width="8.85546875" style="31"/>
    <col min="15617" max="15617" width="4.42578125" style="31" customWidth="1"/>
    <col min="15618" max="15618" width="27.5703125" style="31" customWidth="1"/>
    <col min="15619" max="15619" width="16.42578125" style="31" bestFit="1" customWidth="1"/>
    <col min="15620" max="15620" width="14.42578125" style="31" bestFit="1" customWidth="1"/>
    <col min="15621" max="15621" width="49.85546875" style="31" customWidth="1"/>
    <col min="15622" max="15622" width="29.85546875" style="31" customWidth="1"/>
    <col min="15623" max="15623" width="13.5703125" style="31" bestFit="1" customWidth="1"/>
    <col min="15624" max="15624" width="48" style="31" customWidth="1"/>
    <col min="15625" max="15872" width="8.85546875" style="31"/>
    <col min="15873" max="15873" width="4.42578125" style="31" customWidth="1"/>
    <col min="15874" max="15874" width="27.5703125" style="31" customWidth="1"/>
    <col min="15875" max="15875" width="16.42578125" style="31" bestFit="1" customWidth="1"/>
    <col min="15876" max="15876" width="14.42578125" style="31" bestFit="1" customWidth="1"/>
    <col min="15877" max="15877" width="49.85546875" style="31" customWidth="1"/>
    <col min="15878" max="15878" width="29.85546875" style="31" customWidth="1"/>
    <col min="15879" max="15879" width="13.5703125" style="31" bestFit="1" customWidth="1"/>
    <col min="15880" max="15880" width="48" style="31" customWidth="1"/>
    <col min="15881" max="16128" width="8.85546875" style="31"/>
    <col min="16129" max="16129" width="4.42578125" style="31" customWidth="1"/>
    <col min="16130" max="16130" width="27.5703125" style="31" customWidth="1"/>
    <col min="16131" max="16131" width="16.42578125" style="31" bestFit="1" customWidth="1"/>
    <col min="16132" max="16132" width="14.42578125" style="31" bestFit="1" customWidth="1"/>
    <col min="16133" max="16133" width="49.85546875" style="31" customWidth="1"/>
    <col min="16134" max="16134" width="29.85546875" style="31" customWidth="1"/>
    <col min="16135" max="16135" width="13.5703125" style="31" bestFit="1" customWidth="1"/>
    <col min="16136" max="16136" width="48" style="31" customWidth="1"/>
    <col min="16137" max="16384" width="8.85546875" style="31"/>
  </cols>
  <sheetData>
    <row r="1" spans="1:9" ht="15" customHeight="1" x14ac:dyDescent="0.25">
      <c r="A1" s="243" t="s">
        <v>0</v>
      </c>
      <c r="B1" s="243"/>
      <c r="C1" s="243"/>
      <c r="D1" s="243"/>
      <c r="E1" s="243"/>
      <c r="F1" s="243"/>
      <c r="G1" s="243"/>
      <c r="H1" s="243"/>
    </row>
    <row r="2" spans="1:9" ht="15" customHeight="1" x14ac:dyDescent="0.25">
      <c r="A2" s="243" t="s">
        <v>40</v>
      </c>
      <c r="B2" s="243"/>
      <c r="C2" s="243"/>
      <c r="D2" s="243"/>
      <c r="E2" s="243"/>
      <c r="F2" s="243"/>
      <c r="G2" s="243"/>
      <c r="H2" s="243"/>
    </row>
    <row r="3" spans="1:9" ht="15" customHeight="1" x14ac:dyDescent="0.25">
      <c r="A3" s="243" t="s">
        <v>1</v>
      </c>
      <c r="B3" s="243"/>
      <c r="C3" s="243"/>
      <c r="D3" s="243"/>
      <c r="E3" s="243"/>
      <c r="F3" s="243"/>
      <c r="G3" s="243"/>
      <c r="H3" s="243"/>
    </row>
    <row r="4" spans="1:9" ht="24" customHeight="1" x14ac:dyDescent="0.25">
      <c r="A4" s="270" t="s">
        <v>345</v>
      </c>
      <c r="B4" s="270"/>
      <c r="C4" s="270"/>
      <c r="D4" s="270"/>
      <c r="E4" s="270"/>
      <c r="F4" s="270"/>
      <c r="G4" s="270"/>
      <c r="H4" s="270"/>
    </row>
    <row r="5" spans="1:9" ht="19.5" customHeight="1" x14ac:dyDescent="0.25">
      <c r="A5" s="271" t="s">
        <v>284</v>
      </c>
      <c r="B5" s="272"/>
      <c r="C5" s="272"/>
      <c r="D5" s="272"/>
      <c r="E5" s="272"/>
      <c r="F5" s="272"/>
      <c r="G5" s="272"/>
      <c r="H5" s="273"/>
    </row>
    <row r="6" spans="1:9" ht="15" customHeight="1" x14ac:dyDescent="0.25">
      <c r="A6" s="267" t="s">
        <v>161</v>
      </c>
      <c r="B6" s="267"/>
      <c r="C6" s="267"/>
      <c r="D6" s="267"/>
      <c r="E6" s="267"/>
      <c r="F6" s="267"/>
      <c r="G6" s="267"/>
      <c r="H6" s="268"/>
      <c r="I6" s="47"/>
    </row>
    <row r="7" spans="1:9" ht="38.1" customHeight="1" x14ac:dyDescent="0.25">
      <c r="A7" s="52" t="s">
        <v>51</v>
      </c>
      <c r="B7" s="52" t="s">
        <v>282</v>
      </c>
      <c r="C7" s="53" t="s">
        <v>283</v>
      </c>
      <c r="D7" s="53" t="s">
        <v>141</v>
      </c>
      <c r="E7" s="53" t="s">
        <v>142</v>
      </c>
      <c r="F7" s="53" t="s">
        <v>143</v>
      </c>
      <c r="G7" s="52" t="s">
        <v>56</v>
      </c>
      <c r="H7" s="53" t="s">
        <v>144</v>
      </c>
    </row>
    <row r="8" spans="1:9" ht="18.75" x14ac:dyDescent="0.3">
      <c r="A8" s="50">
        <v>1</v>
      </c>
      <c r="B8" s="54" t="s">
        <v>168</v>
      </c>
      <c r="C8" s="61" t="s">
        <v>169</v>
      </c>
      <c r="D8" s="62">
        <v>33740</v>
      </c>
      <c r="E8" s="64" t="s">
        <v>120</v>
      </c>
      <c r="F8" s="64" t="s">
        <v>107</v>
      </c>
      <c r="G8" s="64" t="s">
        <v>108</v>
      </c>
      <c r="H8" s="66" t="s">
        <v>150</v>
      </c>
    </row>
    <row r="9" spans="1:9" ht="18.75" x14ac:dyDescent="0.3">
      <c r="A9" s="50">
        <v>2</v>
      </c>
      <c r="B9" s="54" t="s">
        <v>170</v>
      </c>
      <c r="C9" s="61" t="s">
        <v>171</v>
      </c>
      <c r="D9" s="62">
        <v>35485</v>
      </c>
      <c r="E9" s="64" t="s">
        <v>120</v>
      </c>
      <c r="F9" s="64" t="s">
        <v>86</v>
      </c>
      <c r="G9" s="64" t="s">
        <v>88</v>
      </c>
      <c r="H9" s="66" t="s">
        <v>162</v>
      </c>
    </row>
    <row r="10" spans="1:9" ht="18.75" x14ac:dyDescent="0.3">
      <c r="A10" s="50">
        <v>3</v>
      </c>
      <c r="B10" s="54" t="s">
        <v>172</v>
      </c>
      <c r="C10" s="61" t="s">
        <v>173</v>
      </c>
      <c r="D10" s="62">
        <v>35796</v>
      </c>
      <c r="E10" s="64" t="s">
        <v>121</v>
      </c>
      <c r="F10" s="64" t="s">
        <v>109</v>
      </c>
      <c r="G10" s="64" t="s">
        <v>111</v>
      </c>
      <c r="H10" s="66" t="s">
        <v>155</v>
      </c>
    </row>
    <row r="11" spans="1:9" ht="18.75" x14ac:dyDescent="0.3">
      <c r="A11" s="50">
        <v>4</v>
      </c>
      <c r="B11" s="54" t="s">
        <v>174</v>
      </c>
      <c r="C11" s="61" t="s">
        <v>175</v>
      </c>
      <c r="D11" s="62">
        <v>39320</v>
      </c>
      <c r="E11" s="64" t="s">
        <v>118</v>
      </c>
      <c r="F11" s="64" t="s">
        <v>86</v>
      </c>
      <c r="G11" s="64" t="s">
        <v>88</v>
      </c>
      <c r="H11" s="66" t="s">
        <v>291</v>
      </c>
    </row>
    <row r="12" spans="1:9" ht="18.75" x14ac:dyDescent="0.3">
      <c r="A12" s="50">
        <v>5</v>
      </c>
      <c r="B12" s="54" t="s">
        <v>176</v>
      </c>
      <c r="C12" s="61" t="s">
        <v>177</v>
      </c>
      <c r="D12" s="62">
        <v>37330</v>
      </c>
      <c r="E12" s="64" t="s">
        <v>118</v>
      </c>
      <c r="F12" s="64" t="s">
        <v>340</v>
      </c>
      <c r="G12" s="64" t="s">
        <v>106</v>
      </c>
      <c r="H12" s="66" t="s">
        <v>163</v>
      </c>
    </row>
    <row r="13" spans="1:9" ht="18.75" x14ac:dyDescent="0.3">
      <c r="A13" s="50">
        <v>6</v>
      </c>
      <c r="B13" s="54" t="s">
        <v>178</v>
      </c>
      <c r="C13" s="61" t="s">
        <v>179</v>
      </c>
      <c r="D13" s="62">
        <v>39439</v>
      </c>
      <c r="E13" s="64" t="s">
        <v>285</v>
      </c>
      <c r="F13" s="64" t="s">
        <v>135</v>
      </c>
      <c r="G13" s="64" t="s">
        <v>134</v>
      </c>
      <c r="H13" s="66" t="s">
        <v>292</v>
      </c>
    </row>
    <row r="14" spans="1:9" ht="18.75" x14ac:dyDescent="0.3">
      <c r="A14" s="50">
        <v>7</v>
      </c>
      <c r="B14" s="54" t="s">
        <v>180</v>
      </c>
      <c r="C14" s="61" t="s">
        <v>181</v>
      </c>
      <c r="D14" s="62">
        <v>38156</v>
      </c>
      <c r="E14" s="64" t="s">
        <v>120</v>
      </c>
      <c r="F14" s="64" t="s">
        <v>287</v>
      </c>
      <c r="G14" s="64" t="s">
        <v>106</v>
      </c>
      <c r="H14" s="66" t="s">
        <v>293</v>
      </c>
    </row>
    <row r="15" spans="1:9" ht="18.75" x14ac:dyDescent="0.3">
      <c r="A15" s="50">
        <v>8</v>
      </c>
      <c r="B15" s="54" t="s">
        <v>180</v>
      </c>
      <c r="C15" s="61" t="s">
        <v>182</v>
      </c>
      <c r="D15" s="62">
        <v>39656</v>
      </c>
      <c r="E15" s="64" t="s">
        <v>118</v>
      </c>
      <c r="F15" s="64" t="s">
        <v>287</v>
      </c>
      <c r="G15" s="64" t="s">
        <v>106</v>
      </c>
      <c r="H15" s="66" t="s">
        <v>294</v>
      </c>
    </row>
    <row r="16" spans="1:9" ht="18.75" x14ac:dyDescent="0.3">
      <c r="A16" s="50">
        <v>9</v>
      </c>
      <c r="B16" s="54" t="s">
        <v>180</v>
      </c>
      <c r="C16" s="61" t="s">
        <v>183</v>
      </c>
      <c r="D16" s="62">
        <v>38761</v>
      </c>
      <c r="E16" s="64" t="s">
        <v>118</v>
      </c>
      <c r="F16" s="64" t="s">
        <v>107</v>
      </c>
      <c r="G16" s="64" t="s">
        <v>108</v>
      </c>
      <c r="H16" s="66" t="s">
        <v>295</v>
      </c>
    </row>
    <row r="17" spans="1:8" ht="18.75" x14ac:dyDescent="0.3">
      <c r="A17" s="50">
        <v>10</v>
      </c>
      <c r="B17" s="54" t="s">
        <v>184</v>
      </c>
      <c r="C17" s="61" t="s">
        <v>185</v>
      </c>
      <c r="D17" s="62">
        <v>39847</v>
      </c>
      <c r="E17" s="64" t="s">
        <v>118</v>
      </c>
      <c r="F17" s="64" t="s">
        <v>107</v>
      </c>
      <c r="G17" s="64" t="s">
        <v>108</v>
      </c>
      <c r="H17" s="66" t="s">
        <v>153</v>
      </c>
    </row>
    <row r="18" spans="1:8" ht="18.75" x14ac:dyDescent="0.3">
      <c r="A18" s="50">
        <v>11</v>
      </c>
      <c r="B18" s="54" t="s">
        <v>186</v>
      </c>
      <c r="C18" s="61" t="s">
        <v>187</v>
      </c>
      <c r="D18" s="62">
        <v>38061</v>
      </c>
      <c r="E18" s="64" t="s">
        <v>118</v>
      </c>
      <c r="F18" s="64" t="s">
        <v>135</v>
      </c>
      <c r="G18" s="64" t="s">
        <v>134</v>
      </c>
      <c r="H18" s="66" t="s">
        <v>292</v>
      </c>
    </row>
    <row r="19" spans="1:8" ht="18.75" x14ac:dyDescent="0.3">
      <c r="A19" s="50">
        <v>12</v>
      </c>
      <c r="B19" s="54" t="s">
        <v>188</v>
      </c>
      <c r="C19" s="61" t="s">
        <v>175</v>
      </c>
      <c r="D19" s="62">
        <v>39306</v>
      </c>
      <c r="E19" s="64" t="s">
        <v>118</v>
      </c>
      <c r="F19" s="64" t="s">
        <v>107</v>
      </c>
      <c r="G19" s="64" t="s">
        <v>108</v>
      </c>
      <c r="H19" s="66" t="s">
        <v>295</v>
      </c>
    </row>
    <row r="20" spans="1:8" ht="18.75" x14ac:dyDescent="0.3">
      <c r="A20" s="50">
        <v>13</v>
      </c>
      <c r="B20" s="54" t="s">
        <v>189</v>
      </c>
      <c r="C20" s="61" t="s">
        <v>175</v>
      </c>
      <c r="D20" s="62">
        <v>38965</v>
      </c>
      <c r="E20" s="64" t="s">
        <v>118</v>
      </c>
      <c r="F20" s="64" t="s">
        <v>287</v>
      </c>
      <c r="G20" s="64" t="s">
        <v>106</v>
      </c>
      <c r="H20" s="66" t="s">
        <v>294</v>
      </c>
    </row>
    <row r="21" spans="1:8" ht="18.75" x14ac:dyDescent="0.3">
      <c r="A21" s="50">
        <v>14</v>
      </c>
      <c r="B21" s="54" t="s">
        <v>190</v>
      </c>
      <c r="C21" s="61" t="s">
        <v>191</v>
      </c>
      <c r="D21" s="62">
        <v>38541</v>
      </c>
      <c r="E21" s="64" t="s">
        <v>118</v>
      </c>
      <c r="F21" s="64" t="s">
        <v>93</v>
      </c>
      <c r="G21" s="64" t="s">
        <v>96</v>
      </c>
      <c r="H21" s="66" t="s">
        <v>166</v>
      </c>
    </row>
    <row r="22" spans="1:8" ht="18.75" x14ac:dyDescent="0.3">
      <c r="A22" s="50">
        <v>15</v>
      </c>
      <c r="B22" s="54" t="s">
        <v>192</v>
      </c>
      <c r="C22" s="61" t="s">
        <v>185</v>
      </c>
      <c r="D22" s="62">
        <v>38353</v>
      </c>
      <c r="E22" s="64" t="s">
        <v>118</v>
      </c>
      <c r="F22" s="64" t="s">
        <v>101</v>
      </c>
      <c r="G22" s="64" t="s">
        <v>102</v>
      </c>
      <c r="H22" s="66" t="s">
        <v>296</v>
      </c>
    </row>
    <row r="23" spans="1:8" ht="18.75" x14ac:dyDescent="0.3">
      <c r="A23" s="50">
        <v>16</v>
      </c>
      <c r="B23" s="54" t="s">
        <v>193</v>
      </c>
      <c r="C23" s="61" t="s">
        <v>185</v>
      </c>
      <c r="D23" s="62">
        <v>37826</v>
      </c>
      <c r="E23" s="64" t="s">
        <v>120</v>
      </c>
      <c r="F23" s="64" t="s">
        <v>340</v>
      </c>
      <c r="G23" s="64" t="s">
        <v>106</v>
      </c>
      <c r="H23" s="66" t="s">
        <v>297</v>
      </c>
    </row>
    <row r="24" spans="1:8" ht="18.75" x14ac:dyDescent="0.3">
      <c r="A24" s="50">
        <v>17</v>
      </c>
      <c r="B24" s="54" t="s">
        <v>194</v>
      </c>
      <c r="C24" s="61" t="s">
        <v>185</v>
      </c>
      <c r="D24" s="62">
        <v>37622</v>
      </c>
      <c r="E24" s="64" t="s">
        <v>120</v>
      </c>
      <c r="F24" s="64" t="s">
        <v>101</v>
      </c>
      <c r="G24" s="64" t="s">
        <v>102</v>
      </c>
      <c r="H24" s="66" t="s">
        <v>298</v>
      </c>
    </row>
    <row r="25" spans="1:8" ht="18.75" x14ac:dyDescent="0.3">
      <c r="A25" s="50">
        <v>18</v>
      </c>
      <c r="B25" s="54" t="s">
        <v>195</v>
      </c>
      <c r="C25" s="61" t="s">
        <v>175</v>
      </c>
      <c r="D25" s="62">
        <v>37654</v>
      </c>
      <c r="E25" s="64" t="s">
        <v>118</v>
      </c>
      <c r="F25" s="64" t="s">
        <v>94</v>
      </c>
      <c r="G25" s="64" t="s">
        <v>96</v>
      </c>
      <c r="H25" s="66" t="s">
        <v>152</v>
      </c>
    </row>
    <row r="26" spans="1:8" ht="18.75" x14ac:dyDescent="0.3">
      <c r="A26" s="50">
        <v>19</v>
      </c>
      <c r="B26" s="54" t="s">
        <v>196</v>
      </c>
      <c r="C26" s="61" t="s">
        <v>197</v>
      </c>
      <c r="D26" s="62">
        <v>38447</v>
      </c>
      <c r="E26" s="64" t="s">
        <v>118</v>
      </c>
      <c r="F26" s="64" t="s">
        <v>287</v>
      </c>
      <c r="G26" s="64" t="s">
        <v>106</v>
      </c>
      <c r="H26" s="66" t="s">
        <v>299</v>
      </c>
    </row>
    <row r="27" spans="1:8" ht="18.75" x14ac:dyDescent="0.3">
      <c r="A27" s="50">
        <v>20</v>
      </c>
      <c r="B27" s="54" t="s">
        <v>198</v>
      </c>
      <c r="C27" s="61" t="s">
        <v>199</v>
      </c>
      <c r="D27" s="62">
        <v>37834</v>
      </c>
      <c r="E27" s="64" t="s">
        <v>120</v>
      </c>
      <c r="F27" s="64" t="s">
        <v>287</v>
      </c>
      <c r="G27" s="64" t="s">
        <v>106</v>
      </c>
      <c r="H27" s="66" t="s">
        <v>293</v>
      </c>
    </row>
    <row r="28" spans="1:8" ht="18.75" x14ac:dyDescent="0.3">
      <c r="A28" s="50">
        <v>21</v>
      </c>
      <c r="B28" s="54" t="s">
        <v>200</v>
      </c>
      <c r="C28" s="61" t="s">
        <v>183</v>
      </c>
      <c r="D28" s="62">
        <v>38018</v>
      </c>
      <c r="E28" s="64" t="s">
        <v>118</v>
      </c>
      <c r="F28" s="64" t="s">
        <v>107</v>
      </c>
      <c r="G28" s="64" t="s">
        <v>108</v>
      </c>
      <c r="H28" s="66" t="s">
        <v>295</v>
      </c>
    </row>
    <row r="29" spans="1:8" ht="18.75" x14ac:dyDescent="0.3">
      <c r="A29" s="50">
        <v>22</v>
      </c>
      <c r="B29" s="54" t="s">
        <v>201</v>
      </c>
      <c r="C29" s="61" t="s">
        <v>179</v>
      </c>
      <c r="D29" s="62">
        <v>31593</v>
      </c>
      <c r="E29" s="64" t="s">
        <v>122</v>
      </c>
      <c r="F29" s="64" t="s">
        <v>107</v>
      </c>
      <c r="G29" s="64" t="s">
        <v>108</v>
      </c>
      <c r="H29" s="66" t="s">
        <v>156</v>
      </c>
    </row>
    <row r="30" spans="1:8" ht="18.75" x14ac:dyDescent="0.3">
      <c r="A30" s="50">
        <v>23</v>
      </c>
      <c r="B30" s="54" t="s">
        <v>202</v>
      </c>
      <c r="C30" s="61" t="s">
        <v>203</v>
      </c>
      <c r="D30" s="62">
        <v>39000</v>
      </c>
      <c r="E30" s="64" t="s">
        <v>118</v>
      </c>
      <c r="F30" s="64" t="s">
        <v>107</v>
      </c>
      <c r="G30" s="64" t="s">
        <v>108</v>
      </c>
      <c r="H30" s="66" t="s">
        <v>146</v>
      </c>
    </row>
    <row r="31" spans="1:8" ht="18.75" x14ac:dyDescent="0.3">
      <c r="A31" s="50">
        <v>24</v>
      </c>
      <c r="B31" s="54" t="s">
        <v>204</v>
      </c>
      <c r="C31" s="61" t="s">
        <v>183</v>
      </c>
      <c r="D31" s="62">
        <v>39129</v>
      </c>
      <c r="E31" s="64" t="s">
        <v>118</v>
      </c>
      <c r="F31" s="64" t="s">
        <v>58</v>
      </c>
      <c r="G31" s="64" t="s">
        <v>97</v>
      </c>
      <c r="H31" s="66" t="s">
        <v>154</v>
      </c>
    </row>
    <row r="32" spans="1:8" ht="18.75" x14ac:dyDescent="0.3">
      <c r="A32" s="50">
        <v>25</v>
      </c>
      <c r="B32" s="54" t="s">
        <v>205</v>
      </c>
      <c r="C32" s="61" t="s">
        <v>185</v>
      </c>
      <c r="D32" s="62">
        <v>34736</v>
      </c>
      <c r="E32" s="64" t="s">
        <v>120</v>
      </c>
      <c r="F32" s="64" t="s">
        <v>107</v>
      </c>
      <c r="G32" s="64" t="s">
        <v>108</v>
      </c>
      <c r="H32" s="66" t="s">
        <v>156</v>
      </c>
    </row>
    <row r="33" spans="1:8" ht="18.75" x14ac:dyDescent="0.3">
      <c r="A33" s="50">
        <v>26</v>
      </c>
      <c r="B33" s="54" t="s">
        <v>206</v>
      </c>
      <c r="C33" s="61" t="s">
        <v>207</v>
      </c>
      <c r="D33" s="62">
        <v>37318</v>
      </c>
      <c r="E33" s="64" t="s">
        <v>118</v>
      </c>
      <c r="F33" s="64" t="s">
        <v>139</v>
      </c>
      <c r="G33" s="64" t="s">
        <v>128</v>
      </c>
      <c r="H33" s="66" t="s">
        <v>300</v>
      </c>
    </row>
    <row r="34" spans="1:8" ht="18.75" x14ac:dyDescent="0.3">
      <c r="A34" s="50">
        <v>27</v>
      </c>
      <c r="B34" s="54" t="s">
        <v>208</v>
      </c>
      <c r="C34" s="61" t="s">
        <v>209</v>
      </c>
      <c r="D34" s="62">
        <v>37089</v>
      </c>
      <c r="E34" s="64" t="s">
        <v>121</v>
      </c>
      <c r="F34" s="64" t="s">
        <v>107</v>
      </c>
      <c r="G34" s="64" t="s">
        <v>108</v>
      </c>
      <c r="H34" s="66" t="s">
        <v>295</v>
      </c>
    </row>
    <row r="35" spans="1:8" ht="18.75" x14ac:dyDescent="0.3">
      <c r="A35" s="50">
        <v>28</v>
      </c>
      <c r="B35" s="54" t="s">
        <v>208</v>
      </c>
      <c r="C35" s="61" t="s">
        <v>210</v>
      </c>
      <c r="D35" s="62">
        <v>39267</v>
      </c>
      <c r="E35" s="64" t="s">
        <v>118</v>
      </c>
      <c r="F35" s="64" t="s">
        <v>58</v>
      </c>
      <c r="G35" s="64" t="s">
        <v>97</v>
      </c>
      <c r="H35" s="66" t="s">
        <v>154</v>
      </c>
    </row>
    <row r="36" spans="1:8" ht="18.75" x14ac:dyDescent="0.3">
      <c r="A36" s="50">
        <v>29</v>
      </c>
      <c r="B36" s="54" t="s">
        <v>211</v>
      </c>
      <c r="C36" s="61" t="s">
        <v>212</v>
      </c>
      <c r="D36" s="62">
        <v>39926</v>
      </c>
      <c r="E36" s="64" t="s">
        <v>118</v>
      </c>
      <c r="F36" s="64" t="s">
        <v>288</v>
      </c>
      <c r="G36" s="64" t="s">
        <v>132</v>
      </c>
      <c r="H36" s="66" t="s">
        <v>294</v>
      </c>
    </row>
    <row r="37" spans="1:8" ht="18.75" x14ac:dyDescent="0.3">
      <c r="A37" s="50">
        <v>30</v>
      </c>
      <c r="B37" s="54" t="s">
        <v>213</v>
      </c>
      <c r="C37" s="61" t="s">
        <v>214</v>
      </c>
      <c r="D37" s="62">
        <v>36850</v>
      </c>
      <c r="E37" s="64" t="s">
        <v>120</v>
      </c>
      <c r="F37" s="64" t="s">
        <v>135</v>
      </c>
      <c r="G37" s="64" t="s">
        <v>134</v>
      </c>
      <c r="H37" s="66" t="s">
        <v>301</v>
      </c>
    </row>
    <row r="38" spans="1:8" ht="18.75" x14ac:dyDescent="0.3">
      <c r="A38" s="50">
        <v>31</v>
      </c>
      <c r="B38" s="54" t="s">
        <v>215</v>
      </c>
      <c r="C38" s="61" t="s">
        <v>216</v>
      </c>
      <c r="D38" s="62">
        <v>39448</v>
      </c>
      <c r="E38" s="64" t="s">
        <v>118</v>
      </c>
      <c r="F38" s="64" t="s">
        <v>104</v>
      </c>
      <c r="G38" s="64" t="s">
        <v>106</v>
      </c>
      <c r="H38" s="66" t="s">
        <v>159</v>
      </c>
    </row>
    <row r="39" spans="1:8" ht="18.75" x14ac:dyDescent="0.3">
      <c r="A39" s="50">
        <v>32</v>
      </c>
      <c r="B39" s="54" t="s">
        <v>217</v>
      </c>
      <c r="C39" s="61" t="s">
        <v>218</v>
      </c>
      <c r="D39" s="62">
        <v>38465</v>
      </c>
      <c r="E39" s="64" t="s">
        <v>118</v>
      </c>
      <c r="F39" s="64" t="s">
        <v>135</v>
      </c>
      <c r="G39" s="64" t="s">
        <v>134</v>
      </c>
      <c r="H39" s="66" t="s">
        <v>302</v>
      </c>
    </row>
    <row r="40" spans="1:8" ht="18.75" x14ac:dyDescent="0.3">
      <c r="A40" s="50">
        <v>33</v>
      </c>
      <c r="B40" s="54" t="s">
        <v>219</v>
      </c>
      <c r="C40" s="61" t="s">
        <v>220</v>
      </c>
      <c r="D40" s="62">
        <v>39083</v>
      </c>
      <c r="E40" s="64" t="s">
        <v>285</v>
      </c>
      <c r="F40" s="64" t="s">
        <v>289</v>
      </c>
      <c r="G40" s="64" t="s">
        <v>102</v>
      </c>
      <c r="H40" s="66" t="s">
        <v>303</v>
      </c>
    </row>
    <row r="41" spans="1:8" ht="18.75" x14ac:dyDescent="0.3">
      <c r="A41" s="50">
        <v>34</v>
      </c>
      <c r="B41" s="54" t="s">
        <v>221</v>
      </c>
      <c r="C41" s="61" t="s">
        <v>222</v>
      </c>
      <c r="D41" s="62">
        <v>37994</v>
      </c>
      <c r="E41" s="64" t="s">
        <v>118</v>
      </c>
      <c r="F41" s="64" t="s">
        <v>94</v>
      </c>
      <c r="G41" s="64" t="s">
        <v>96</v>
      </c>
      <c r="H41" s="66" t="s">
        <v>304</v>
      </c>
    </row>
    <row r="42" spans="1:8" ht="18.75" x14ac:dyDescent="0.3">
      <c r="A42" s="50">
        <v>35</v>
      </c>
      <c r="B42" s="54" t="s">
        <v>223</v>
      </c>
      <c r="C42" s="61" t="s">
        <v>179</v>
      </c>
      <c r="D42" s="62">
        <v>31443</v>
      </c>
      <c r="E42" s="64" t="s">
        <v>120</v>
      </c>
      <c r="F42" s="64" t="s">
        <v>58</v>
      </c>
      <c r="G42" s="64" t="s">
        <v>97</v>
      </c>
      <c r="H42" s="66" t="s">
        <v>286</v>
      </c>
    </row>
    <row r="43" spans="1:8" ht="18.75" x14ac:dyDescent="0.3">
      <c r="A43" s="50">
        <v>36</v>
      </c>
      <c r="B43" s="54" t="s">
        <v>224</v>
      </c>
      <c r="C43" s="61" t="s">
        <v>179</v>
      </c>
      <c r="D43" s="62">
        <v>39911</v>
      </c>
      <c r="E43" s="64" t="s">
        <v>285</v>
      </c>
      <c r="F43" s="64" t="s">
        <v>58</v>
      </c>
      <c r="G43" s="64" t="s">
        <v>97</v>
      </c>
      <c r="H43" s="66" t="s">
        <v>154</v>
      </c>
    </row>
    <row r="44" spans="1:8" ht="18.75" x14ac:dyDescent="0.3">
      <c r="A44" s="50">
        <v>37</v>
      </c>
      <c r="B44" s="54" t="s">
        <v>225</v>
      </c>
      <c r="C44" s="61" t="s">
        <v>226</v>
      </c>
      <c r="D44" s="62">
        <v>31511</v>
      </c>
      <c r="E44" s="64" t="s">
        <v>121</v>
      </c>
      <c r="F44" s="64" t="s">
        <v>80</v>
      </c>
      <c r="G44" s="64" t="s">
        <v>82</v>
      </c>
      <c r="H44" s="66" t="s">
        <v>305</v>
      </c>
    </row>
    <row r="45" spans="1:8" ht="18.75" x14ac:dyDescent="0.3">
      <c r="A45" s="50">
        <v>38</v>
      </c>
      <c r="B45" s="54" t="s">
        <v>227</v>
      </c>
      <c r="C45" s="61" t="s">
        <v>228</v>
      </c>
      <c r="D45" s="62">
        <v>37622</v>
      </c>
      <c r="E45" s="64" t="s">
        <v>118</v>
      </c>
      <c r="F45" s="64" t="s">
        <v>107</v>
      </c>
      <c r="G45" s="64" t="s">
        <v>108</v>
      </c>
      <c r="H45" s="66" t="s">
        <v>295</v>
      </c>
    </row>
    <row r="46" spans="1:8" ht="18.75" x14ac:dyDescent="0.3">
      <c r="A46" s="50">
        <v>39</v>
      </c>
      <c r="B46" s="54" t="s">
        <v>229</v>
      </c>
      <c r="C46" s="61" t="s">
        <v>230</v>
      </c>
      <c r="D46" s="62">
        <v>38836</v>
      </c>
      <c r="E46" s="64" t="s">
        <v>118</v>
      </c>
      <c r="F46" s="64" t="s">
        <v>107</v>
      </c>
      <c r="G46" s="64" t="s">
        <v>108</v>
      </c>
      <c r="H46" s="66" t="s">
        <v>295</v>
      </c>
    </row>
    <row r="47" spans="1:8" ht="18.75" x14ac:dyDescent="0.3">
      <c r="A47" s="50">
        <v>40</v>
      </c>
      <c r="B47" s="54" t="s">
        <v>231</v>
      </c>
      <c r="C47" s="61" t="s">
        <v>232</v>
      </c>
      <c r="D47" s="62">
        <v>38257</v>
      </c>
      <c r="E47" s="64" t="s">
        <v>285</v>
      </c>
      <c r="F47" s="64" t="s">
        <v>93</v>
      </c>
      <c r="G47" s="64" t="s">
        <v>96</v>
      </c>
      <c r="H47" s="66" t="s">
        <v>166</v>
      </c>
    </row>
    <row r="48" spans="1:8" ht="18.75" x14ac:dyDescent="0.3">
      <c r="A48" s="50">
        <v>41</v>
      </c>
      <c r="B48" s="54" t="s">
        <v>233</v>
      </c>
      <c r="C48" s="61" t="s">
        <v>203</v>
      </c>
      <c r="D48" s="62">
        <v>37566</v>
      </c>
      <c r="E48" s="64" t="s">
        <v>120</v>
      </c>
      <c r="F48" s="64" t="s">
        <v>107</v>
      </c>
      <c r="G48" s="64" t="s">
        <v>108</v>
      </c>
      <c r="H48" s="66" t="s">
        <v>146</v>
      </c>
    </row>
    <row r="49" spans="1:8" ht="18.75" x14ac:dyDescent="0.3">
      <c r="A49" s="50">
        <v>42</v>
      </c>
      <c r="B49" s="54" t="s">
        <v>234</v>
      </c>
      <c r="C49" s="61" t="s">
        <v>235</v>
      </c>
      <c r="D49" s="62">
        <v>37559</v>
      </c>
      <c r="E49" s="64" t="s">
        <v>118</v>
      </c>
      <c r="F49" s="64" t="s">
        <v>94</v>
      </c>
      <c r="G49" s="64" t="s">
        <v>96</v>
      </c>
      <c r="H49" s="66" t="s">
        <v>152</v>
      </c>
    </row>
    <row r="50" spans="1:8" ht="18.75" x14ac:dyDescent="0.3">
      <c r="A50" s="50">
        <v>43</v>
      </c>
      <c r="B50" s="54" t="s">
        <v>236</v>
      </c>
      <c r="C50" s="61" t="s">
        <v>203</v>
      </c>
      <c r="D50" s="62">
        <v>39297</v>
      </c>
      <c r="E50" s="64" t="s">
        <v>118</v>
      </c>
      <c r="F50" s="64" t="s">
        <v>58</v>
      </c>
      <c r="G50" s="64" t="s">
        <v>97</v>
      </c>
      <c r="H50" s="66" t="s">
        <v>154</v>
      </c>
    </row>
    <row r="51" spans="1:8" ht="18.75" x14ac:dyDescent="0.3">
      <c r="A51" s="50">
        <v>44</v>
      </c>
      <c r="B51" s="54" t="s">
        <v>237</v>
      </c>
      <c r="C51" s="61" t="s">
        <v>183</v>
      </c>
      <c r="D51" s="62">
        <v>37667</v>
      </c>
      <c r="E51" s="64" t="s">
        <v>118</v>
      </c>
      <c r="F51" s="64" t="s">
        <v>94</v>
      </c>
      <c r="G51" s="64" t="s">
        <v>96</v>
      </c>
      <c r="H51" s="66" t="s">
        <v>152</v>
      </c>
    </row>
    <row r="52" spans="1:8" ht="18.75" x14ac:dyDescent="0.3">
      <c r="A52" s="50">
        <v>45</v>
      </c>
      <c r="B52" s="54" t="s">
        <v>238</v>
      </c>
      <c r="C52" s="61" t="s">
        <v>239</v>
      </c>
      <c r="D52" s="62">
        <v>38080</v>
      </c>
      <c r="E52" s="64" t="s">
        <v>118</v>
      </c>
      <c r="F52" s="64" t="s">
        <v>94</v>
      </c>
      <c r="G52" s="64" t="s">
        <v>96</v>
      </c>
      <c r="H52" s="66" t="s">
        <v>160</v>
      </c>
    </row>
    <row r="53" spans="1:8" ht="18.75" x14ac:dyDescent="0.3">
      <c r="A53" s="50">
        <v>46</v>
      </c>
      <c r="B53" s="54" t="s">
        <v>240</v>
      </c>
      <c r="C53" s="61" t="s">
        <v>182</v>
      </c>
      <c r="D53" s="62">
        <v>38087</v>
      </c>
      <c r="E53" s="64" t="s">
        <v>120</v>
      </c>
      <c r="F53" s="64" t="s">
        <v>107</v>
      </c>
      <c r="G53" s="64" t="s">
        <v>108</v>
      </c>
      <c r="H53" s="66" t="s">
        <v>146</v>
      </c>
    </row>
    <row r="54" spans="1:8" ht="18.75" x14ac:dyDescent="0.3">
      <c r="A54" s="50">
        <v>47</v>
      </c>
      <c r="B54" s="54" t="s">
        <v>241</v>
      </c>
      <c r="C54" s="61" t="s">
        <v>242</v>
      </c>
      <c r="D54" s="62">
        <v>39730</v>
      </c>
      <c r="E54" s="64" t="s">
        <v>118</v>
      </c>
      <c r="F54" s="64" t="s">
        <v>107</v>
      </c>
      <c r="G54" s="64" t="s">
        <v>108</v>
      </c>
      <c r="H54" s="66" t="s">
        <v>153</v>
      </c>
    </row>
    <row r="55" spans="1:8" ht="18.75" x14ac:dyDescent="0.3">
      <c r="A55" s="50">
        <v>48</v>
      </c>
      <c r="B55" s="54" t="s">
        <v>243</v>
      </c>
      <c r="C55" s="61" t="s">
        <v>181</v>
      </c>
      <c r="D55" s="62">
        <v>38143</v>
      </c>
      <c r="E55" s="64" t="s">
        <v>118</v>
      </c>
      <c r="F55" s="64" t="s">
        <v>107</v>
      </c>
      <c r="G55" s="64" t="s">
        <v>108</v>
      </c>
      <c r="H55" s="66" t="s">
        <v>156</v>
      </c>
    </row>
    <row r="56" spans="1:8" ht="18.75" x14ac:dyDescent="0.3">
      <c r="A56" s="50">
        <v>49</v>
      </c>
      <c r="B56" s="54" t="s">
        <v>244</v>
      </c>
      <c r="C56" s="61" t="s">
        <v>228</v>
      </c>
      <c r="D56" s="62">
        <v>37257</v>
      </c>
      <c r="E56" s="64" t="s">
        <v>120</v>
      </c>
      <c r="F56" s="64" t="s">
        <v>104</v>
      </c>
      <c r="G56" s="64" t="s">
        <v>106</v>
      </c>
      <c r="H56" s="66" t="s">
        <v>159</v>
      </c>
    </row>
    <row r="57" spans="1:8" ht="18.75" x14ac:dyDescent="0.3">
      <c r="A57" s="50">
        <v>50</v>
      </c>
      <c r="B57" s="54" t="s">
        <v>245</v>
      </c>
      <c r="C57" s="61" t="s">
        <v>235</v>
      </c>
      <c r="D57" s="62">
        <v>38381</v>
      </c>
      <c r="E57" s="64" t="s">
        <v>118</v>
      </c>
      <c r="F57" s="64" t="s">
        <v>94</v>
      </c>
      <c r="G57" s="64" t="s">
        <v>96</v>
      </c>
      <c r="H57" s="66" t="s">
        <v>160</v>
      </c>
    </row>
    <row r="58" spans="1:8" ht="18.75" x14ac:dyDescent="0.3">
      <c r="A58" s="50">
        <v>51</v>
      </c>
      <c r="B58" s="54" t="s">
        <v>246</v>
      </c>
      <c r="C58" s="61" t="s">
        <v>247</v>
      </c>
      <c r="D58" s="62">
        <v>39584</v>
      </c>
      <c r="E58" s="64" t="s">
        <v>118</v>
      </c>
      <c r="F58" s="64" t="s">
        <v>107</v>
      </c>
      <c r="G58" s="64" t="s">
        <v>108</v>
      </c>
      <c r="H58" s="66" t="s">
        <v>146</v>
      </c>
    </row>
    <row r="59" spans="1:8" ht="18.75" x14ac:dyDescent="0.3">
      <c r="A59" s="50">
        <v>52</v>
      </c>
      <c r="B59" s="54" t="s">
        <v>248</v>
      </c>
      <c r="C59" s="61" t="s">
        <v>249</v>
      </c>
      <c r="D59" s="62">
        <v>38353</v>
      </c>
      <c r="E59" s="64" t="s">
        <v>118</v>
      </c>
      <c r="F59" s="64" t="s">
        <v>101</v>
      </c>
      <c r="G59" s="64" t="s">
        <v>102</v>
      </c>
      <c r="H59" s="66" t="s">
        <v>296</v>
      </c>
    </row>
    <row r="60" spans="1:8" ht="18.75" x14ac:dyDescent="0.3">
      <c r="A60" s="50">
        <v>53</v>
      </c>
      <c r="B60" s="54" t="s">
        <v>250</v>
      </c>
      <c r="C60" s="61" t="s">
        <v>199</v>
      </c>
      <c r="D60" s="62">
        <v>38793</v>
      </c>
      <c r="E60" s="64" t="s">
        <v>118</v>
      </c>
      <c r="F60" s="64" t="s">
        <v>287</v>
      </c>
      <c r="G60" s="64" t="s">
        <v>106</v>
      </c>
      <c r="H60" s="66" t="s">
        <v>306</v>
      </c>
    </row>
    <row r="61" spans="1:8" ht="18.75" x14ac:dyDescent="0.3">
      <c r="A61" s="50">
        <v>54</v>
      </c>
      <c r="B61" s="54" t="s">
        <v>251</v>
      </c>
      <c r="C61" s="61" t="s">
        <v>252</v>
      </c>
      <c r="D61" s="62">
        <v>36986</v>
      </c>
      <c r="E61" s="64" t="s">
        <v>120</v>
      </c>
      <c r="F61" s="64" t="s">
        <v>58</v>
      </c>
      <c r="G61" s="64" t="s">
        <v>97</v>
      </c>
      <c r="H61" s="66" t="s">
        <v>165</v>
      </c>
    </row>
    <row r="62" spans="1:8" ht="18.75" x14ac:dyDescent="0.3">
      <c r="A62" s="50">
        <v>55</v>
      </c>
      <c r="B62" s="54" t="s">
        <v>253</v>
      </c>
      <c r="C62" s="61" t="s">
        <v>185</v>
      </c>
      <c r="D62" s="62">
        <v>38534</v>
      </c>
      <c r="E62" s="64" t="s">
        <v>118</v>
      </c>
      <c r="F62" s="64" t="s">
        <v>287</v>
      </c>
      <c r="G62" s="64" t="s">
        <v>106</v>
      </c>
      <c r="H62" s="66" t="s">
        <v>307</v>
      </c>
    </row>
    <row r="63" spans="1:8" ht="18.75" x14ac:dyDescent="0.3">
      <c r="A63" s="50">
        <v>56</v>
      </c>
      <c r="B63" s="54" t="s">
        <v>254</v>
      </c>
      <c r="C63" s="61" t="s">
        <v>255</v>
      </c>
      <c r="D63" s="62">
        <v>38163</v>
      </c>
      <c r="E63" s="64" t="s">
        <v>118</v>
      </c>
      <c r="F63" s="64" t="s">
        <v>138</v>
      </c>
      <c r="G63" s="64" t="s">
        <v>130</v>
      </c>
      <c r="H63" s="66" t="s">
        <v>308</v>
      </c>
    </row>
    <row r="64" spans="1:8" ht="19.350000000000001" customHeight="1" x14ac:dyDescent="0.3">
      <c r="A64" s="50">
        <v>57</v>
      </c>
      <c r="B64" s="54" t="s">
        <v>256</v>
      </c>
      <c r="C64" s="61" t="s">
        <v>247</v>
      </c>
      <c r="D64" s="62">
        <v>37601</v>
      </c>
      <c r="E64" s="64" t="s">
        <v>118</v>
      </c>
      <c r="F64" s="64" t="s">
        <v>290</v>
      </c>
      <c r="G64" s="64" t="s">
        <v>136</v>
      </c>
      <c r="H64" s="66" t="s">
        <v>286</v>
      </c>
    </row>
    <row r="65" spans="1:9" ht="18.75" x14ac:dyDescent="0.3">
      <c r="A65" s="50">
        <v>58</v>
      </c>
      <c r="B65" s="54" t="s">
        <v>257</v>
      </c>
      <c r="C65" s="61" t="s">
        <v>258</v>
      </c>
      <c r="D65" s="62">
        <v>37994</v>
      </c>
      <c r="E65" s="64">
        <v>1</v>
      </c>
      <c r="F65" s="64" t="s">
        <v>107</v>
      </c>
      <c r="G65" s="64" t="s">
        <v>108</v>
      </c>
      <c r="H65" s="66" t="s">
        <v>153</v>
      </c>
    </row>
    <row r="66" spans="1:9" ht="18.75" x14ac:dyDescent="0.3">
      <c r="A66" s="50">
        <v>59</v>
      </c>
      <c r="B66" s="54" t="s">
        <v>259</v>
      </c>
      <c r="C66" s="61" t="s">
        <v>181</v>
      </c>
      <c r="D66" s="62">
        <v>38447</v>
      </c>
      <c r="E66" s="64" t="s">
        <v>118</v>
      </c>
      <c r="F66" s="64" t="s">
        <v>58</v>
      </c>
      <c r="G66" s="64" t="s">
        <v>97</v>
      </c>
      <c r="H66" s="66" t="s">
        <v>154</v>
      </c>
    </row>
    <row r="67" spans="1:9" ht="18.75" x14ac:dyDescent="0.3">
      <c r="A67" s="50">
        <v>60</v>
      </c>
      <c r="B67" s="54" t="s">
        <v>260</v>
      </c>
      <c r="C67" s="61" t="s">
        <v>261</v>
      </c>
      <c r="D67" s="62">
        <v>38970</v>
      </c>
      <c r="E67" s="64" t="s">
        <v>285</v>
      </c>
      <c r="F67" s="64" t="s">
        <v>135</v>
      </c>
      <c r="G67" s="64" t="s">
        <v>134</v>
      </c>
      <c r="H67" s="66" t="s">
        <v>309</v>
      </c>
    </row>
    <row r="68" spans="1:9" ht="16.149999999999999" customHeight="1" x14ac:dyDescent="0.3">
      <c r="A68" s="50">
        <v>61</v>
      </c>
      <c r="B68" s="59" t="s">
        <v>262</v>
      </c>
      <c r="C68" s="59" t="s">
        <v>263</v>
      </c>
      <c r="D68" s="62">
        <v>34436</v>
      </c>
      <c r="E68" s="64" t="s">
        <v>121</v>
      </c>
      <c r="F68" s="64" t="s">
        <v>94</v>
      </c>
      <c r="G68" s="64" t="s">
        <v>96</v>
      </c>
      <c r="H68" s="66" t="s">
        <v>152</v>
      </c>
    </row>
    <row r="69" spans="1:9" ht="18" customHeight="1" x14ac:dyDescent="0.3">
      <c r="A69" s="50">
        <v>62</v>
      </c>
      <c r="B69" s="60" t="s">
        <v>264</v>
      </c>
      <c r="C69" s="60" t="s">
        <v>249</v>
      </c>
      <c r="D69" s="62">
        <v>37872</v>
      </c>
      <c r="E69" s="64" t="s">
        <v>118</v>
      </c>
      <c r="F69" s="64" t="s">
        <v>107</v>
      </c>
      <c r="G69" s="64" t="s">
        <v>108</v>
      </c>
      <c r="H69" s="66" t="s">
        <v>153</v>
      </c>
      <c r="I69" s="56"/>
    </row>
    <row r="70" spans="1:9" ht="18.75" x14ac:dyDescent="0.3">
      <c r="A70" s="50">
        <v>63</v>
      </c>
      <c r="B70" s="59" t="s">
        <v>265</v>
      </c>
      <c r="C70" s="59" t="s">
        <v>181</v>
      </c>
      <c r="D70" s="62">
        <v>37896</v>
      </c>
      <c r="E70" s="64" t="s">
        <v>120</v>
      </c>
      <c r="F70" s="64" t="s">
        <v>135</v>
      </c>
      <c r="G70" s="64" t="s">
        <v>134</v>
      </c>
      <c r="H70" s="66" t="s">
        <v>301</v>
      </c>
    </row>
    <row r="71" spans="1:9" ht="18.75" x14ac:dyDescent="0.3">
      <c r="A71" s="50">
        <v>64</v>
      </c>
      <c r="B71" s="59" t="s">
        <v>266</v>
      </c>
      <c r="C71" s="59" t="s">
        <v>185</v>
      </c>
      <c r="D71" s="62">
        <v>39965</v>
      </c>
      <c r="E71" s="64" t="s">
        <v>118</v>
      </c>
      <c r="F71" s="64" t="s">
        <v>107</v>
      </c>
      <c r="G71" s="64" t="s">
        <v>108</v>
      </c>
      <c r="H71" s="66" t="s">
        <v>146</v>
      </c>
    </row>
    <row r="72" spans="1:9" ht="18.75" x14ac:dyDescent="0.3">
      <c r="A72" s="50">
        <v>65</v>
      </c>
      <c r="B72" s="59" t="s">
        <v>267</v>
      </c>
      <c r="C72" s="59" t="s">
        <v>177</v>
      </c>
      <c r="D72" s="62">
        <v>38786</v>
      </c>
      <c r="E72" s="64" t="s">
        <v>118</v>
      </c>
      <c r="F72" s="64" t="s">
        <v>287</v>
      </c>
      <c r="G72" s="64" t="s">
        <v>106</v>
      </c>
      <c r="H72" s="66" t="s">
        <v>306</v>
      </c>
    </row>
    <row r="73" spans="1:9" ht="18.75" x14ac:dyDescent="0.3">
      <c r="A73" s="50">
        <v>66</v>
      </c>
      <c r="B73" s="59" t="s">
        <v>268</v>
      </c>
      <c r="C73" s="59" t="s">
        <v>269</v>
      </c>
      <c r="D73" s="62">
        <v>39538</v>
      </c>
      <c r="E73" s="64" t="s">
        <v>118</v>
      </c>
      <c r="F73" s="64" t="s">
        <v>287</v>
      </c>
      <c r="G73" s="64" t="s">
        <v>106</v>
      </c>
      <c r="H73" s="66" t="s">
        <v>306</v>
      </c>
    </row>
    <row r="74" spans="1:9" ht="18.75" x14ac:dyDescent="0.3">
      <c r="A74" s="50">
        <v>67</v>
      </c>
      <c r="B74" s="59" t="s">
        <v>270</v>
      </c>
      <c r="C74" s="59" t="s">
        <v>171</v>
      </c>
      <c r="D74" s="62">
        <v>38633</v>
      </c>
      <c r="E74" s="64" t="s">
        <v>120</v>
      </c>
      <c r="F74" s="64" t="s">
        <v>340</v>
      </c>
      <c r="G74" s="64" t="s">
        <v>106</v>
      </c>
      <c r="H74" s="66" t="s">
        <v>163</v>
      </c>
    </row>
    <row r="75" spans="1:9" ht="18.75" x14ac:dyDescent="0.3">
      <c r="A75" s="50">
        <v>68</v>
      </c>
      <c r="B75" s="59" t="s">
        <v>271</v>
      </c>
      <c r="C75" s="59" t="s">
        <v>214</v>
      </c>
      <c r="D75" s="62">
        <v>37069</v>
      </c>
      <c r="E75" s="64" t="s">
        <v>118</v>
      </c>
      <c r="F75" s="64" t="s">
        <v>89</v>
      </c>
      <c r="G75" s="64" t="s">
        <v>91</v>
      </c>
      <c r="H75" s="66" t="s">
        <v>167</v>
      </c>
    </row>
    <row r="76" spans="1:9" ht="18.75" x14ac:dyDescent="0.3">
      <c r="A76" s="50">
        <v>69</v>
      </c>
      <c r="B76" s="59" t="s">
        <v>272</v>
      </c>
      <c r="C76" s="59" t="s">
        <v>218</v>
      </c>
      <c r="D76" s="62">
        <v>35322</v>
      </c>
      <c r="E76" s="64" t="s">
        <v>120</v>
      </c>
      <c r="F76" s="64" t="s">
        <v>83</v>
      </c>
      <c r="G76" s="64" t="s">
        <v>85</v>
      </c>
      <c r="H76" s="66" t="s">
        <v>310</v>
      </c>
    </row>
    <row r="77" spans="1:9" ht="18.75" x14ac:dyDescent="0.3">
      <c r="A77" s="50">
        <v>70</v>
      </c>
      <c r="B77" s="59" t="s">
        <v>273</v>
      </c>
      <c r="C77" s="59" t="s">
        <v>216</v>
      </c>
      <c r="D77" s="62">
        <v>37213</v>
      </c>
      <c r="E77" s="64" t="s">
        <v>118</v>
      </c>
      <c r="F77" s="64" t="s">
        <v>107</v>
      </c>
      <c r="G77" s="64" t="s">
        <v>108</v>
      </c>
      <c r="H77" s="66" t="s">
        <v>146</v>
      </c>
    </row>
    <row r="78" spans="1:9" ht="18.75" x14ac:dyDescent="0.3">
      <c r="A78" s="50">
        <v>71</v>
      </c>
      <c r="B78" s="59" t="s">
        <v>274</v>
      </c>
      <c r="C78" s="59" t="s">
        <v>175</v>
      </c>
      <c r="D78" s="62">
        <v>39289</v>
      </c>
      <c r="E78" s="64" t="s">
        <v>118</v>
      </c>
      <c r="F78" s="64" t="s">
        <v>135</v>
      </c>
      <c r="G78" s="64" t="s">
        <v>134</v>
      </c>
      <c r="H78" s="66" t="s">
        <v>292</v>
      </c>
    </row>
    <row r="79" spans="1:9" ht="18.75" x14ac:dyDescent="0.3">
      <c r="A79" s="50">
        <v>72</v>
      </c>
      <c r="B79" s="59" t="s">
        <v>275</v>
      </c>
      <c r="C79" s="59" t="s">
        <v>276</v>
      </c>
      <c r="D79" s="62">
        <v>37666</v>
      </c>
      <c r="E79" s="64" t="s">
        <v>118</v>
      </c>
      <c r="F79" s="64" t="s">
        <v>94</v>
      </c>
      <c r="G79" s="64" t="s">
        <v>96</v>
      </c>
      <c r="H79" s="66" t="s">
        <v>151</v>
      </c>
    </row>
    <row r="80" spans="1:9" ht="18.75" x14ac:dyDescent="0.3">
      <c r="A80" s="50">
        <v>73</v>
      </c>
      <c r="B80" s="59" t="s">
        <v>277</v>
      </c>
      <c r="C80" s="59" t="s">
        <v>179</v>
      </c>
      <c r="D80" s="62">
        <v>37622</v>
      </c>
      <c r="E80" s="64" t="s">
        <v>118</v>
      </c>
      <c r="F80" s="64" t="s">
        <v>101</v>
      </c>
      <c r="G80" s="64" t="s">
        <v>102</v>
      </c>
      <c r="H80" s="66" t="s">
        <v>164</v>
      </c>
    </row>
    <row r="81" spans="1:8" ht="18.75" x14ac:dyDescent="0.3">
      <c r="A81" s="50">
        <v>74</v>
      </c>
      <c r="B81" s="59" t="s">
        <v>278</v>
      </c>
      <c r="C81" s="59" t="s">
        <v>177</v>
      </c>
      <c r="D81" s="62">
        <v>38385</v>
      </c>
      <c r="E81" s="64" t="s">
        <v>118</v>
      </c>
      <c r="F81" s="64" t="s">
        <v>58</v>
      </c>
      <c r="G81" s="64" t="s">
        <v>97</v>
      </c>
      <c r="H81" s="66" t="s">
        <v>154</v>
      </c>
    </row>
    <row r="82" spans="1:8" ht="18.75" x14ac:dyDescent="0.3">
      <c r="A82" s="50">
        <v>75</v>
      </c>
      <c r="B82" s="59" t="s">
        <v>279</v>
      </c>
      <c r="C82" s="59" t="s">
        <v>280</v>
      </c>
      <c r="D82" s="62">
        <v>39097</v>
      </c>
      <c r="E82" s="64" t="s">
        <v>118</v>
      </c>
      <c r="F82" s="64" t="s">
        <v>92</v>
      </c>
      <c r="G82" s="64" t="s">
        <v>96</v>
      </c>
      <c r="H82" s="66" t="s">
        <v>149</v>
      </c>
    </row>
    <row r="83" spans="1:8" ht="17.45" customHeight="1" x14ac:dyDescent="0.3">
      <c r="A83" s="50">
        <v>76</v>
      </c>
      <c r="B83" s="59" t="s">
        <v>281</v>
      </c>
      <c r="C83" s="59" t="s">
        <v>179</v>
      </c>
      <c r="D83" s="62">
        <v>36986</v>
      </c>
      <c r="E83" s="64" t="s">
        <v>120</v>
      </c>
      <c r="F83" s="64" t="s">
        <v>58</v>
      </c>
      <c r="G83" s="64" t="s">
        <v>97</v>
      </c>
      <c r="H83" s="66" t="s">
        <v>165</v>
      </c>
    </row>
    <row r="84" spans="1:8" ht="14.45" x14ac:dyDescent="0.3">
      <c r="H84" s="58"/>
    </row>
    <row r="85" spans="1:8" ht="14.45" x14ac:dyDescent="0.3">
      <c r="H85" s="57"/>
    </row>
    <row r="86" spans="1:8" ht="18.75" x14ac:dyDescent="0.3">
      <c r="A86" s="269" t="s">
        <v>25</v>
      </c>
      <c r="B86" s="269"/>
      <c r="C86" s="91"/>
      <c r="D86" s="92"/>
      <c r="E86" s="92"/>
      <c r="F86" s="92"/>
      <c r="G86" s="92"/>
      <c r="H86" s="91" t="s">
        <v>33</v>
      </c>
    </row>
    <row r="87" spans="1:8" ht="14.45" x14ac:dyDescent="0.3">
      <c r="A87" s="98"/>
      <c r="B87" s="98"/>
      <c r="H87" s="99"/>
    </row>
    <row r="88" spans="1:8" ht="17.45" x14ac:dyDescent="0.3">
      <c r="A88" s="266"/>
      <c r="B88" s="266"/>
      <c r="H88" s="100"/>
    </row>
    <row r="90" spans="1:8" ht="14.45" x14ac:dyDescent="0.3">
      <c r="H90" s="58"/>
    </row>
    <row r="91" spans="1:8" ht="14.45" x14ac:dyDescent="0.3">
      <c r="H91" s="57"/>
    </row>
    <row r="93" spans="1:8" ht="14.45" x14ac:dyDescent="0.3">
      <c r="H93" s="58"/>
    </row>
    <row r="94" spans="1:8" ht="14.45" x14ac:dyDescent="0.3">
      <c r="H94" s="57"/>
    </row>
    <row r="96" spans="1:8" ht="14.45" x14ac:dyDescent="0.3">
      <c r="H96" s="58"/>
    </row>
    <row r="97" spans="8:8" ht="14.45" x14ac:dyDescent="0.3">
      <c r="H97" s="57"/>
    </row>
    <row r="99" spans="8:8" ht="14.45" x14ac:dyDescent="0.3">
      <c r="H99" s="58"/>
    </row>
    <row r="100" spans="8:8" ht="14.45" x14ac:dyDescent="0.3">
      <c r="H100" s="57"/>
    </row>
    <row r="102" spans="8:8" ht="14.45" x14ac:dyDescent="0.3">
      <c r="H102" s="58"/>
    </row>
    <row r="103" spans="8:8" ht="14.45" x14ac:dyDescent="0.3">
      <c r="H103" s="57"/>
    </row>
    <row r="105" spans="8:8" x14ac:dyDescent="0.25">
      <c r="H105" s="58"/>
    </row>
    <row r="106" spans="8:8" x14ac:dyDescent="0.25">
      <c r="H106" s="57"/>
    </row>
    <row r="108" spans="8:8" x14ac:dyDescent="0.25">
      <c r="H108" s="58"/>
    </row>
    <row r="109" spans="8:8" x14ac:dyDescent="0.25">
      <c r="H109" s="57"/>
    </row>
    <row r="111" spans="8:8" x14ac:dyDescent="0.25">
      <c r="H111" s="58"/>
    </row>
    <row r="112" spans="8:8" x14ac:dyDescent="0.25">
      <c r="H112" s="57"/>
    </row>
    <row r="114" spans="8:8" x14ac:dyDescent="0.25">
      <c r="H114" s="58"/>
    </row>
    <row r="115" spans="8:8" x14ac:dyDescent="0.25">
      <c r="H115" s="57"/>
    </row>
    <row r="117" spans="8:8" x14ac:dyDescent="0.25">
      <c r="H117" s="58"/>
    </row>
    <row r="118" spans="8:8" x14ac:dyDescent="0.25">
      <c r="H118" s="57"/>
    </row>
    <row r="120" spans="8:8" x14ac:dyDescent="0.25">
      <c r="H120" s="58"/>
    </row>
    <row r="121" spans="8:8" x14ac:dyDescent="0.25">
      <c r="H121" s="57"/>
    </row>
    <row r="123" spans="8:8" x14ac:dyDescent="0.25">
      <c r="H123" s="58"/>
    </row>
    <row r="124" spans="8:8" x14ac:dyDescent="0.25">
      <c r="H124" s="57"/>
    </row>
    <row r="126" spans="8:8" x14ac:dyDescent="0.25">
      <c r="H126" s="58"/>
    </row>
    <row r="127" spans="8:8" x14ac:dyDescent="0.25">
      <c r="H127" s="57"/>
    </row>
    <row r="129" spans="8:8" x14ac:dyDescent="0.25">
      <c r="H129" s="58"/>
    </row>
    <row r="130" spans="8:8" x14ac:dyDescent="0.25">
      <c r="H130" s="57"/>
    </row>
    <row r="132" spans="8:8" x14ac:dyDescent="0.25">
      <c r="H132" s="58"/>
    </row>
    <row r="133" spans="8:8" x14ac:dyDescent="0.25">
      <c r="H133" s="57"/>
    </row>
    <row r="135" spans="8:8" x14ac:dyDescent="0.25">
      <c r="H135" s="58"/>
    </row>
    <row r="136" spans="8:8" x14ac:dyDescent="0.25">
      <c r="H136" s="57"/>
    </row>
    <row r="138" spans="8:8" x14ac:dyDescent="0.25">
      <c r="H138" s="58"/>
    </row>
    <row r="139" spans="8:8" x14ac:dyDescent="0.25">
      <c r="H139" s="57"/>
    </row>
    <row r="141" spans="8:8" x14ac:dyDescent="0.25">
      <c r="H141" s="58"/>
    </row>
    <row r="142" spans="8:8" x14ac:dyDescent="0.25">
      <c r="H142" s="57"/>
    </row>
    <row r="144" spans="8:8" x14ac:dyDescent="0.25">
      <c r="H144" s="58"/>
    </row>
    <row r="145" spans="8:8" x14ac:dyDescent="0.25">
      <c r="H145" s="57"/>
    </row>
    <row r="147" spans="8:8" x14ac:dyDescent="0.25">
      <c r="H147" s="58"/>
    </row>
  </sheetData>
  <autoFilter ref="A7:H58">
    <sortState ref="A8:H83">
      <sortCondition ref="A7:A58"/>
    </sortState>
  </autoFilter>
  <mergeCells count="8">
    <mergeCell ref="A88:B88"/>
    <mergeCell ref="A6:H6"/>
    <mergeCell ref="A86:B86"/>
    <mergeCell ref="A1:H1"/>
    <mergeCell ref="A2:H2"/>
    <mergeCell ref="A3:H3"/>
    <mergeCell ref="A4:H4"/>
    <mergeCell ref="A5:H5"/>
  </mergeCells>
  <printOptions horizontalCentered="1"/>
  <pageMargins left="0.19685039370078741" right="0.19685039370078741" top="0.19685039370078741" bottom="0.19685039370078741" header="0.19685039370078741" footer="0.31496062992125984"/>
  <pageSetup paperSize="9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view="pageBreakPreview" topLeftCell="A43" zoomScale="76" zoomScaleNormal="80" zoomScaleSheetLayoutView="76" workbookViewId="0">
      <selection activeCell="C74" sqref="C74"/>
    </sheetView>
  </sheetViews>
  <sheetFormatPr defaultRowHeight="15" x14ac:dyDescent="0.25"/>
  <cols>
    <col min="1" max="1" width="6.42578125" style="31" customWidth="1"/>
    <col min="2" max="2" width="23.140625" style="31" customWidth="1"/>
    <col min="3" max="3" width="23.28515625" style="31" customWidth="1"/>
    <col min="4" max="4" width="18.85546875" style="31" customWidth="1"/>
    <col min="5" max="5" width="14.42578125" style="31" bestFit="1" customWidth="1"/>
    <col min="6" max="6" width="23.5703125" style="31" bestFit="1" customWidth="1"/>
    <col min="7" max="7" width="13.5703125" style="31" bestFit="1" customWidth="1"/>
    <col min="8" max="8" width="49.85546875" style="31" customWidth="1"/>
    <col min="9" max="256" width="8.85546875" style="31"/>
    <col min="257" max="257" width="4.42578125" style="31" customWidth="1"/>
    <col min="258" max="258" width="29.5703125" style="31" customWidth="1"/>
    <col min="259" max="259" width="16.42578125" style="31" bestFit="1" customWidth="1"/>
    <col min="260" max="260" width="14.42578125" style="31" bestFit="1" customWidth="1"/>
    <col min="261" max="261" width="51.85546875" style="31" customWidth="1"/>
    <col min="262" max="262" width="23.5703125" style="31" bestFit="1" customWidth="1"/>
    <col min="263" max="263" width="13.5703125" style="31" bestFit="1" customWidth="1"/>
    <col min="264" max="264" width="53.140625" style="31" customWidth="1"/>
    <col min="265" max="512" width="8.85546875" style="31"/>
    <col min="513" max="513" width="4.42578125" style="31" customWidth="1"/>
    <col min="514" max="514" width="29.5703125" style="31" customWidth="1"/>
    <col min="515" max="515" width="16.42578125" style="31" bestFit="1" customWidth="1"/>
    <col min="516" max="516" width="14.42578125" style="31" bestFit="1" customWidth="1"/>
    <col min="517" max="517" width="51.85546875" style="31" customWidth="1"/>
    <col min="518" max="518" width="23.5703125" style="31" bestFit="1" customWidth="1"/>
    <col min="519" max="519" width="13.5703125" style="31" bestFit="1" customWidth="1"/>
    <col min="520" max="520" width="53.140625" style="31" customWidth="1"/>
    <col min="521" max="768" width="8.85546875" style="31"/>
    <col min="769" max="769" width="4.42578125" style="31" customWidth="1"/>
    <col min="770" max="770" width="29.5703125" style="31" customWidth="1"/>
    <col min="771" max="771" width="16.42578125" style="31" bestFit="1" customWidth="1"/>
    <col min="772" max="772" width="14.42578125" style="31" bestFit="1" customWidth="1"/>
    <col min="773" max="773" width="51.85546875" style="31" customWidth="1"/>
    <col min="774" max="774" width="23.5703125" style="31" bestFit="1" customWidth="1"/>
    <col min="775" max="775" width="13.5703125" style="31" bestFit="1" customWidth="1"/>
    <col min="776" max="776" width="53.140625" style="31" customWidth="1"/>
    <col min="777" max="1024" width="8.85546875" style="31"/>
    <col min="1025" max="1025" width="4.42578125" style="31" customWidth="1"/>
    <col min="1026" max="1026" width="29.5703125" style="31" customWidth="1"/>
    <col min="1027" max="1027" width="16.42578125" style="31" bestFit="1" customWidth="1"/>
    <col min="1028" max="1028" width="14.42578125" style="31" bestFit="1" customWidth="1"/>
    <col min="1029" max="1029" width="51.85546875" style="31" customWidth="1"/>
    <col min="1030" max="1030" width="23.5703125" style="31" bestFit="1" customWidth="1"/>
    <col min="1031" max="1031" width="13.5703125" style="31" bestFit="1" customWidth="1"/>
    <col min="1032" max="1032" width="53.140625" style="31" customWidth="1"/>
    <col min="1033" max="1280" width="8.85546875" style="31"/>
    <col min="1281" max="1281" width="4.42578125" style="31" customWidth="1"/>
    <col min="1282" max="1282" width="29.5703125" style="31" customWidth="1"/>
    <col min="1283" max="1283" width="16.42578125" style="31" bestFit="1" customWidth="1"/>
    <col min="1284" max="1284" width="14.42578125" style="31" bestFit="1" customWidth="1"/>
    <col min="1285" max="1285" width="51.85546875" style="31" customWidth="1"/>
    <col min="1286" max="1286" width="23.5703125" style="31" bestFit="1" customWidth="1"/>
    <col min="1287" max="1287" width="13.5703125" style="31" bestFit="1" customWidth="1"/>
    <col min="1288" max="1288" width="53.140625" style="31" customWidth="1"/>
    <col min="1289" max="1536" width="8.85546875" style="31"/>
    <col min="1537" max="1537" width="4.42578125" style="31" customWidth="1"/>
    <col min="1538" max="1538" width="29.5703125" style="31" customWidth="1"/>
    <col min="1539" max="1539" width="16.42578125" style="31" bestFit="1" customWidth="1"/>
    <col min="1540" max="1540" width="14.42578125" style="31" bestFit="1" customWidth="1"/>
    <col min="1541" max="1541" width="51.85546875" style="31" customWidth="1"/>
    <col min="1542" max="1542" width="23.5703125" style="31" bestFit="1" customWidth="1"/>
    <col min="1543" max="1543" width="13.5703125" style="31" bestFit="1" customWidth="1"/>
    <col min="1544" max="1544" width="53.140625" style="31" customWidth="1"/>
    <col min="1545" max="1792" width="8.85546875" style="31"/>
    <col min="1793" max="1793" width="4.42578125" style="31" customWidth="1"/>
    <col min="1794" max="1794" width="29.5703125" style="31" customWidth="1"/>
    <col min="1795" max="1795" width="16.42578125" style="31" bestFit="1" customWidth="1"/>
    <col min="1796" max="1796" width="14.42578125" style="31" bestFit="1" customWidth="1"/>
    <col min="1797" max="1797" width="51.85546875" style="31" customWidth="1"/>
    <col min="1798" max="1798" width="23.5703125" style="31" bestFit="1" customWidth="1"/>
    <col min="1799" max="1799" width="13.5703125" style="31" bestFit="1" customWidth="1"/>
    <col min="1800" max="1800" width="53.140625" style="31" customWidth="1"/>
    <col min="1801" max="2048" width="8.85546875" style="31"/>
    <col min="2049" max="2049" width="4.42578125" style="31" customWidth="1"/>
    <col min="2050" max="2050" width="29.5703125" style="31" customWidth="1"/>
    <col min="2051" max="2051" width="16.42578125" style="31" bestFit="1" customWidth="1"/>
    <col min="2052" max="2052" width="14.42578125" style="31" bestFit="1" customWidth="1"/>
    <col min="2053" max="2053" width="51.85546875" style="31" customWidth="1"/>
    <col min="2054" max="2054" width="23.5703125" style="31" bestFit="1" customWidth="1"/>
    <col min="2055" max="2055" width="13.5703125" style="31" bestFit="1" customWidth="1"/>
    <col min="2056" max="2056" width="53.140625" style="31" customWidth="1"/>
    <col min="2057" max="2304" width="8.85546875" style="31"/>
    <col min="2305" max="2305" width="4.42578125" style="31" customWidth="1"/>
    <col min="2306" max="2306" width="29.5703125" style="31" customWidth="1"/>
    <col min="2307" max="2307" width="16.42578125" style="31" bestFit="1" customWidth="1"/>
    <col min="2308" max="2308" width="14.42578125" style="31" bestFit="1" customWidth="1"/>
    <col min="2309" max="2309" width="51.85546875" style="31" customWidth="1"/>
    <col min="2310" max="2310" width="23.5703125" style="31" bestFit="1" customWidth="1"/>
    <col min="2311" max="2311" width="13.5703125" style="31" bestFit="1" customWidth="1"/>
    <col min="2312" max="2312" width="53.140625" style="31" customWidth="1"/>
    <col min="2313" max="2560" width="8.85546875" style="31"/>
    <col min="2561" max="2561" width="4.42578125" style="31" customWidth="1"/>
    <col min="2562" max="2562" width="29.5703125" style="31" customWidth="1"/>
    <col min="2563" max="2563" width="16.42578125" style="31" bestFit="1" customWidth="1"/>
    <col min="2564" max="2564" width="14.42578125" style="31" bestFit="1" customWidth="1"/>
    <col min="2565" max="2565" width="51.85546875" style="31" customWidth="1"/>
    <col min="2566" max="2566" width="23.5703125" style="31" bestFit="1" customWidth="1"/>
    <col min="2567" max="2567" width="13.5703125" style="31" bestFit="1" customWidth="1"/>
    <col min="2568" max="2568" width="53.140625" style="31" customWidth="1"/>
    <col min="2569" max="2816" width="8.85546875" style="31"/>
    <col min="2817" max="2817" width="4.42578125" style="31" customWidth="1"/>
    <col min="2818" max="2818" width="29.5703125" style="31" customWidth="1"/>
    <col min="2819" max="2819" width="16.42578125" style="31" bestFit="1" customWidth="1"/>
    <col min="2820" max="2820" width="14.42578125" style="31" bestFit="1" customWidth="1"/>
    <col min="2821" max="2821" width="51.85546875" style="31" customWidth="1"/>
    <col min="2822" max="2822" width="23.5703125" style="31" bestFit="1" customWidth="1"/>
    <col min="2823" max="2823" width="13.5703125" style="31" bestFit="1" customWidth="1"/>
    <col min="2824" max="2824" width="53.140625" style="31" customWidth="1"/>
    <col min="2825" max="3072" width="8.85546875" style="31"/>
    <col min="3073" max="3073" width="4.42578125" style="31" customWidth="1"/>
    <col min="3074" max="3074" width="29.5703125" style="31" customWidth="1"/>
    <col min="3075" max="3075" width="16.42578125" style="31" bestFit="1" customWidth="1"/>
    <col min="3076" max="3076" width="14.42578125" style="31" bestFit="1" customWidth="1"/>
    <col min="3077" max="3077" width="51.85546875" style="31" customWidth="1"/>
    <col min="3078" max="3078" width="23.5703125" style="31" bestFit="1" customWidth="1"/>
    <col min="3079" max="3079" width="13.5703125" style="31" bestFit="1" customWidth="1"/>
    <col min="3080" max="3080" width="53.140625" style="31" customWidth="1"/>
    <col min="3081" max="3328" width="8.85546875" style="31"/>
    <col min="3329" max="3329" width="4.42578125" style="31" customWidth="1"/>
    <col min="3330" max="3330" width="29.5703125" style="31" customWidth="1"/>
    <col min="3331" max="3331" width="16.42578125" style="31" bestFit="1" customWidth="1"/>
    <col min="3332" max="3332" width="14.42578125" style="31" bestFit="1" customWidth="1"/>
    <col min="3333" max="3333" width="51.85546875" style="31" customWidth="1"/>
    <col min="3334" max="3334" width="23.5703125" style="31" bestFit="1" customWidth="1"/>
    <col min="3335" max="3335" width="13.5703125" style="31" bestFit="1" customWidth="1"/>
    <col min="3336" max="3336" width="53.140625" style="31" customWidth="1"/>
    <col min="3337" max="3584" width="8.85546875" style="31"/>
    <col min="3585" max="3585" width="4.42578125" style="31" customWidth="1"/>
    <col min="3586" max="3586" width="29.5703125" style="31" customWidth="1"/>
    <col min="3587" max="3587" width="16.42578125" style="31" bestFit="1" customWidth="1"/>
    <col min="3588" max="3588" width="14.42578125" style="31" bestFit="1" customWidth="1"/>
    <col min="3589" max="3589" width="51.85546875" style="31" customWidth="1"/>
    <col min="3590" max="3590" width="23.5703125" style="31" bestFit="1" customWidth="1"/>
    <col min="3591" max="3591" width="13.5703125" style="31" bestFit="1" customWidth="1"/>
    <col min="3592" max="3592" width="53.140625" style="31" customWidth="1"/>
    <col min="3593" max="3840" width="8.85546875" style="31"/>
    <col min="3841" max="3841" width="4.42578125" style="31" customWidth="1"/>
    <col min="3842" max="3842" width="29.5703125" style="31" customWidth="1"/>
    <col min="3843" max="3843" width="16.42578125" style="31" bestFit="1" customWidth="1"/>
    <col min="3844" max="3844" width="14.42578125" style="31" bestFit="1" customWidth="1"/>
    <col min="3845" max="3845" width="51.85546875" style="31" customWidth="1"/>
    <col min="3846" max="3846" width="23.5703125" style="31" bestFit="1" customWidth="1"/>
    <col min="3847" max="3847" width="13.5703125" style="31" bestFit="1" customWidth="1"/>
    <col min="3848" max="3848" width="53.140625" style="31" customWidth="1"/>
    <col min="3849" max="4096" width="8.85546875" style="31"/>
    <col min="4097" max="4097" width="4.42578125" style="31" customWidth="1"/>
    <col min="4098" max="4098" width="29.5703125" style="31" customWidth="1"/>
    <col min="4099" max="4099" width="16.42578125" style="31" bestFit="1" customWidth="1"/>
    <col min="4100" max="4100" width="14.42578125" style="31" bestFit="1" customWidth="1"/>
    <col min="4101" max="4101" width="51.85546875" style="31" customWidth="1"/>
    <col min="4102" max="4102" width="23.5703125" style="31" bestFit="1" customWidth="1"/>
    <col min="4103" max="4103" width="13.5703125" style="31" bestFit="1" customWidth="1"/>
    <col min="4104" max="4104" width="53.140625" style="31" customWidth="1"/>
    <col min="4105" max="4352" width="8.85546875" style="31"/>
    <col min="4353" max="4353" width="4.42578125" style="31" customWidth="1"/>
    <col min="4354" max="4354" width="29.5703125" style="31" customWidth="1"/>
    <col min="4355" max="4355" width="16.42578125" style="31" bestFit="1" customWidth="1"/>
    <col min="4356" max="4356" width="14.42578125" style="31" bestFit="1" customWidth="1"/>
    <col min="4357" max="4357" width="51.85546875" style="31" customWidth="1"/>
    <col min="4358" max="4358" width="23.5703125" style="31" bestFit="1" customWidth="1"/>
    <col min="4359" max="4359" width="13.5703125" style="31" bestFit="1" customWidth="1"/>
    <col min="4360" max="4360" width="53.140625" style="31" customWidth="1"/>
    <col min="4361" max="4608" width="8.85546875" style="31"/>
    <col min="4609" max="4609" width="4.42578125" style="31" customWidth="1"/>
    <col min="4610" max="4610" width="29.5703125" style="31" customWidth="1"/>
    <col min="4611" max="4611" width="16.42578125" style="31" bestFit="1" customWidth="1"/>
    <col min="4612" max="4612" width="14.42578125" style="31" bestFit="1" customWidth="1"/>
    <col min="4613" max="4613" width="51.85546875" style="31" customWidth="1"/>
    <col min="4614" max="4614" width="23.5703125" style="31" bestFit="1" customWidth="1"/>
    <col min="4615" max="4615" width="13.5703125" style="31" bestFit="1" customWidth="1"/>
    <col min="4616" max="4616" width="53.140625" style="31" customWidth="1"/>
    <col min="4617" max="4864" width="8.85546875" style="31"/>
    <col min="4865" max="4865" width="4.42578125" style="31" customWidth="1"/>
    <col min="4866" max="4866" width="29.5703125" style="31" customWidth="1"/>
    <col min="4867" max="4867" width="16.42578125" style="31" bestFit="1" customWidth="1"/>
    <col min="4868" max="4868" width="14.42578125" style="31" bestFit="1" customWidth="1"/>
    <col min="4869" max="4869" width="51.85546875" style="31" customWidth="1"/>
    <col min="4870" max="4870" width="23.5703125" style="31" bestFit="1" customWidth="1"/>
    <col min="4871" max="4871" width="13.5703125" style="31" bestFit="1" customWidth="1"/>
    <col min="4872" max="4872" width="53.140625" style="31" customWidth="1"/>
    <col min="4873" max="5120" width="8.85546875" style="31"/>
    <col min="5121" max="5121" width="4.42578125" style="31" customWidth="1"/>
    <col min="5122" max="5122" width="29.5703125" style="31" customWidth="1"/>
    <col min="5123" max="5123" width="16.42578125" style="31" bestFit="1" customWidth="1"/>
    <col min="5124" max="5124" width="14.42578125" style="31" bestFit="1" customWidth="1"/>
    <col min="5125" max="5125" width="51.85546875" style="31" customWidth="1"/>
    <col min="5126" max="5126" width="23.5703125" style="31" bestFit="1" customWidth="1"/>
    <col min="5127" max="5127" width="13.5703125" style="31" bestFit="1" customWidth="1"/>
    <col min="5128" max="5128" width="53.140625" style="31" customWidth="1"/>
    <col min="5129" max="5376" width="8.85546875" style="31"/>
    <col min="5377" max="5377" width="4.42578125" style="31" customWidth="1"/>
    <col min="5378" max="5378" width="29.5703125" style="31" customWidth="1"/>
    <col min="5379" max="5379" width="16.42578125" style="31" bestFit="1" customWidth="1"/>
    <col min="5380" max="5380" width="14.42578125" style="31" bestFit="1" customWidth="1"/>
    <col min="5381" max="5381" width="51.85546875" style="31" customWidth="1"/>
    <col min="5382" max="5382" width="23.5703125" style="31" bestFit="1" customWidth="1"/>
    <col min="5383" max="5383" width="13.5703125" style="31" bestFit="1" customWidth="1"/>
    <col min="5384" max="5384" width="53.140625" style="31" customWidth="1"/>
    <col min="5385" max="5632" width="8.85546875" style="31"/>
    <col min="5633" max="5633" width="4.42578125" style="31" customWidth="1"/>
    <col min="5634" max="5634" width="29.5703125" style="31" customWidth="1"/>
    <col min="5635" max="5635" width="16.42578125" style="31" bestFit="1" customWidth="1"/>
    <col min="5636" max="5636" width="14.42578125" style="31" bestFit="1" customWidth="1"/>
    <col min="5637" max="5637" width="51.85546875" style="31" customWidth="1"/>
    <col min="5638" max="5638" width="23.5703125" style="31" bestFit="1" customWidth="1"/>
    <col min="5639" max="5639" width="13.5703125" style="31" bestFit="1" customWidth="1"/>
    <col min="5640" max="5640" width="53.140625" style="31" customWidth="1"/>
    <col min="5641" max="5888" width="8.85546875" style="31"/>
    <col min="5889" max="5889" width="4.42578125" style="31" customWidth="1"/>
    <col min="5890" max="5890" width="29.5703125" style="31" customWidth="1"/>
    <col min="5891" max="5891" width="16.42578125" style="31" bestFit="1" customWidth="1"/>
    <col min="5892" max="5892" width="14.42578125" style="31" bestFit="1" customWidth="1"/>
    <col min="5893" max="5893" width="51.85546875" style="31" customWidth="1"/>
    <col min="5894" max="5894" width="23.5703125" style="31" bestFit="1" customWidth="1"/>
    <col min="5895" max="5895" width="13.5703125" style="31" bestFit="1" customWidth="1"/>
    <col min="5896" max="5896" width="53.140625" style="31" customWidth="1"/>
    <col min="5897" max="6144" width="8.85546875" style="31"/>
    <col min="6145" max="6145" width="4.42578125" style="31" customWidth="1"/>
    <col min="6146" max="6146" width="29.5703125" style="31" customWidth="1"/>
    <col min="6147" max="6147" width="16.42578125" style="31" bestFit="1" customWidth="1"/>
    <col min="6148" max="6148" width="14.42578125" style="31" bestFit="1" customWidth="1"/>
    <col min="6149" max="6149" width="51.85546875" style="31" customWidth="1"/>
    <col min="6150" max="6150" width="23.5703125" style="31" bestFit="1" customWidth="1"/>
    <col min="6151" max="6151" width="13.5703125" style="31" bestFit="1" customWidth="1"/>
    <col min="6152" max="6152" width="53.140625" style="31" customWidth="1"/>
    <col min="6153" max="6400" width="8.85546875" style="31"/>
    <col min="6401" max="6401" width="4.42578125" style="31" customWidth="1"/>
    <col min="6402" max="6402" width="29.5703125" style="31" customWidth="1"/>
    <col min="6403" max="6403" width="16.42578125" style="31" bestFit="1" customWidth="1"/>
    <col min="6404" max="6404" width="14.42578125" style="31" bestFit="1" customWidth="1"/>
    <col min="6405" max="6405" width="51.85546875" style="31" customWidth="1"/>
    <col min="6406" max="6406" width="23.5703125" style="31" bestFit="1" customWidth="1"/>
    <col min="6407" max="6407" width="13.5703125" style="31" bestFit="1" customWidth="1"/>
    <col min="6408" max="6408" width="53.140625" style="31" customWidth="1"/>
    <col min="6409" max="6656" width="8.85546875" style="31"/>
    <col min="6657" max="6657" width="4.42578125" style="31" customWidth="1"/>
    <col min="6658" max="6658" width="29.5703125" style="31" customWidth="1"/>
    <col min="6659" max="6659" width="16.42578125" style="31" bestFit="1" customWidth="1"/>
    <col min="6660" max="6660" width="14.42578125" style="31" bestFit="1" customWidth="1"/>
    <col min="6661" max="6661" width="51.85546875" style="31" customWidth="1"/>
    <col min="6662" max="6662" width="23.5703125" style="31" bestFit="1" customWidth="1"/>
    <col min="6663" max="6663" width="13.5703125" style="31" bestFit="1" customWidth="1"/>
    <col min="6664" max="6664" width="53.140625" style="31" customWidth="1"/>
    <col min="6665" max="6912" width="8.85546875" style="31"/>
    <col min="6913" max="6913" width="4.42578125" style="31" customWidth="1"/>
    <col min="6914" max="6914" width="29.5703125" style="31" customWidth="1"/>
    <col min="6915" max="6915" width="16.42578125" style="31" bestFit="1" customWidth="1"/>
    <col min="6916" max="6916" width="14.42578125" style="31" bestFit="1" customWidth="1"/>
    <col min="6917" max="6917" width="51.85546875" style="31" customWidth="1"/>
    <col min="6918" max="6918" width="23.5703125" style="31" bestFit="1" customWidth="1"/>
    <col min="6919" max="6919" width="13.5703125" style="31" bestFit="1" customWidth="1"/>
    <col min="6920" max="6920" width="53.140625" style="31" customWidth="1"/>
    <col min="6921" max="7168" width="8.85546875" style="31"/>
    <col min="7169" max="7169" width="4.42578125" style="31" customWidth="1"/>
    <col min="7170" max="7170" width="29.5703125" style="31" customWidth="1"/>
    <col min="7171" max="7171" width="16.42578125" style="31" bestFit="1" customWidth="1"/>
    <col min="7172" max="7172" width="14.42578125" style="31" bestFit="1" customWidth="1"/>
    <col min="7173" max="7173" width="51.85546875" style="31" customWidth="1"/>
    <col min="7174" max="7174" width="23.5703125" style="31" bestFit="1" customWidth="1"/>
    <col min="7175" max="7175" width="13.5703125" style="31" bestFit="1" customWidth="1"/>
    <col min="7176" max="7176" width="53.140625" style="31" customWidth="1"/>
    <col min="7177" max="7424" width="8.85546875" style="31"/>
    <col min="7425" max="7425" width="4.42578125" style="31" customWidth="1"/>
    <col min="7426" max="7426" width="29.5703125" style="31" customWidth="1"/>
    <col min="7427" max="7427" width="16.42578125" style="31" bestFit="1" customWidth="1"/>
    <col min="7428" max="7428" width="14.42578125" style="31" bestFit="1" customWidth="1"/>
    <col min="7429" max="7429" width="51.85546875" style="31" customWidth="1"/>
    <col min="7430" max="7430" width="23.5703125" style="31" bestFit="1" customWidth="1"/>
    <col min="7431" max="7431" width="13.5703125" style="31" bestFit="1" customWidth="1"/>
    <col min="7432" max="7432" width="53.140625" style="31" customWidth="1"/>
    <col min="7433" max="7680" width="8.85546875" style="31"/>
    <col min="7681" max="7681" width="4.42578125" style="31" customWidth="1"/>
    <col min="7682" max="7682" width="29.5703125" style="31" customWidth="1"/>
    <col min="7683" max="7683" width="16.42578125" style="31" bestFit="1" customWidth="1"/>
    <col min="7684" max="7684" width="14.42578125" style="31" bestFit="1" customWidth="1"/>
    <col min="7685" max="7685" width="51.85546875" style="31" customWidth="1"/>
    <col min="7686" max="7686" width="23.5703125" style="31" bestFit="1" customWidth="1"/>
    <col min="7687" max="7687" width="13.5703125" style="31" bestFit="1" customWidth="1"/>
    <col min="7688" max="7688" width="53.140625" style="31" customWidth="1"/>
    <col min="7689" max="7936" width="8.85546875" style="31"/>
    <col min="7937" max="7937" width="4.42578125" style="31" customWidth="1"/>
    <col min="7938" max="7938" width="29.5703125" style="31" customWidth="1"/>
    <col min="7939" max="7939" width="16.42578125" style="31" bestFit="1" customWidth="1"/>
    <col min="7940" max="7940" width="14.42578125" style="31" bestFit="1" customWidth="1"/>
    <col min="7941" max="7941" width="51.85546875" style="31" customWidth="1"/>
    <col min="7942" max="7942" width="23.5703125" style="31" bestFit="1" customWidth="1"/>
    <col min="7943" max="7943" width="13.5703125" style="31" bestFit="1" customWidth="1"/>
    <col min="7944" max="7944" width="53.140625" style="31" customWidth="1"/>
    <col min="7945" max="8192" width="8.85546875" style="31"/>
    <col min="8193" max="8193" width="4.42578125" style="31" customWidth="1"/>
    <col min="8194" max="8194" width="29.5703125" style="31" customWidth="1"/>
    <col min="8195" max="8195" width="16.42578125" style="31" bestFit="1" customWidth="1"/>
    <col min="8196" max="8196" width="14.42578125" style="31" bestFit="1" customWidth="1"/>
    <col min="8197" max="8197" width="51.85546875" style="31" customWidth="1"/>
    <col min="8198" max="8198" width="23.5703125" style="31" bestFit="1" customWidth="1"/>
    <col min="8199" max="8199" width="13.5703125" style="31" bestFit="1" customWidth="1"/>
    <col min="8200" max="8200" width="53.140625" style="31" customWidth="1"/>
    <col min="8201" max="8448" width="8.85546875" style="31"/>
    <col min="8449" max="8449" width="4.42578125" style="31" customWidth="1"/>
    <col min="8450" max="8450" width="29.5703125" style="31" customWidth="1"/>
    <col min="8451" max="8451" width="16.42578125" style="31" bestFit="1" customWidth="1"/>
    <col min="8452" max="8452" width="14.42578125" style="31" bestFit="1" customWidth="1"/>
    <col min="8453" max="8453" width="51.85546875" style="31" customWidth="1"/>
    <col min="8454" max="8454" width="23.5703125" style="31" bestFit="1" customWidth="1"/>
    <col min="8455" max="8455" width="13.5703125" style="31" bestFit="1" customWidth="1"/>
    <col min="8456" max="8456" width="53.140625" style="31" customWidth="1"/>
    <col min="8457" max="8704" width="8.85546875" style="31"/>
    <col min="8705" max="8705" width="4.42578125" style="31" customWidth="1"/>
    <col min="8706" max="8706" width="29.5703125" style="31" customWidth="1"/>
    <col min="8707" max="8707" width="16.42578125" style="31" bestFit="1" customWidth="1"/>
    <col min="8708" max="8708" width="14.42578125" style="31" bestFit="1" customWidth="1"/>
    <col min="8709" max="8709" width="51.85546875" style="31" customWidth="1"/>
    <col min="8710" max="8710" width="23.5703125" style="31" bestFit="1" customWidth="1"/>
    <col min="8711" max="8711" width="13.5703125" style="31" bestFit="1" customWidth="1"/>
    <col min="8712" max="8712" width="53.140625" style="31" customWidth="1"/>
    <col min="8713" max="8960" width="8.85546875" style="31"/>
    <col min="8961" max="8961" width="4.42578125" style="31" customWidth="1"/>
    <col min="8962" max="8962" width="29.5703125" style="31" customWidth="1"/>
    <col min="8963" max="8963" width="16.42578125" style="31" bestFit="1" customWidth="1"/>
    <col min="8964" max="8964" width="14.42578125" style="31" bestFit="1" customWidth="1"/>
    <col min="8965" max="8965" width="51.85546875" style="31" customWidth="1"/>
    <col min="8966" max="8966" width="23.5703125" style="31" bestFit="1" customWidth="1"/>
    <col min="8967" max="8967" width="13.5703125" style="31" bestFit="1" customWidth="1"/>
    <col min="8968" max="8968" width="53.140625" style="31" customWidth="1"/>
    <col min="8969" max="9216" width="8.85546875" style="31"/>
    <col min="9217" max="9217" width="4.42578125" style="31" customWidth="1"/>
    <col min="9218" max="9218" width="29.5703125" style="31" customWidth="1"/>
    <col min="9219" max="9219" width="16.42578125" style="31" bestFit="1" customWidth="1"/>
    <col min="9220" max="9220" width="14.42578125" style="31" bestFit="1" customWidth="1"/>
    <col min="9221" max="9221" width="51.85546875" style="31" customWidth="1"/>
    <col min="9222" max="9222" width="23.5703125" style="31" bestFit="1" customWidth="1"/>
    <col min="9223" max="9223" width="13.5703125" style="31" bestFit="1" customWidth="1"/>
    <col min="9224" max="9224" width="53.140625" style="31" customWidth="1"/>
    <col min="9225" max="9472" width="8.85546875" style="31"/>
    <col min="9473" max="9473" width="4.42578125" style="31" customWidth="1"/>
    <col min="9474" max="9474" width="29.5703125" style="31" customWidth="1"/>
    <col min="9475" max="9475" width="16.42578125" style="31" bestFit="1" customWidth="1"/>
    <col min="9476" max="9476" width="14.42578125" style="31" bestFit="1" customWidth="1"/>
    <col min="9477" max="9477" width="51.85546875" style="31" customWidth="1"/>
    <col min="9478" max="9478" width="23.5703125" style="31" bestFit="1" customWidth="1"/>
    <col min="9479" max="9479" width="13.5703125" style="31" bestFit="1" customWidth="1"/>
    <col min="9480" max="9480" width="53.140625" style="31" customWidth="1"/>
    <col min="9481" max="9728" width="8.85546875" style="31"/>
    <col min="9729" max="9729" width="4.42578125" style="31" customWidth="1"/>
    <col min="9730" max="9730" width="29.5703125" style="31" customWidth="1"/>
    <col min="9731" max="9731" width="16.42578125" style="31" bestFit="1" customWidth="1"/>
    <col min="9732" max="9732" width="14.42578125" style="31" bestFit="1" customWidth="1"/>
    <col min="9733" max="9733" width="51.85546875" style="31" customWidth="1"/>
    <col min="9734" max="9734" width="23.5703125" style="31" bestFit="1" customWidth="1"/>
    <col min="9735" max="9735" width="13.5703125" style="31" bestFit="1" customWidth="1"/>
    <col min="9736" max="9736" width="53.140625" style="31" customWidth="1"/>
    <col min="9737" max="9984" width="8.85546875" style="31"/>
    <col min="9985" max="9985" width="4.42578125" style="31" customWidth="1"/>
    <col min="9986" max="9986" width="29.5703125" style="31" customWidth="1"/>
    <col min="9987" max="9987" width="16.42578125" style="31" bestFit="1" customWidth="1"/>
    <col min="9988" max="9988" width="14.42578125" style="31" bestFit="1" customWidth="1"/>
    <col min="9989" max="9989" width="51.85546875" style="31" customWidth="1"/>
    <col min="9990" max="9990" width="23.5703125" style="31" bestFit="1" customWidth="1"/>
    <col min="9991" max="9991" width="13.5703125" style="31" bestFit="1" customWidth="1"/>
    <col min="9992" max="9992" width="53.140625" style="31" customWidth="1"/>
    <col min="9993" max="10240" width="8.85546875" style="31"/>
    <col min="10241" max="10241" width="4.42578125" style="31" customWidth="1"/>
    <col min="10242" max="10242" width="29.5703125" style="31" customWidth="1"/>
    <col min="10243" max="10243" width="16.42578125" style="31" bestFit="1" customWidth="1"/>
    <col min="10244" max="10244" width="14.42578125" style="31" bestFit="1" customWidth="1"/>
    <col min="10245" max="10245" width="51.85546875" style="31" customWidth="1"/>
    <col min="10246" max="10246" width="23.5703125" style="31" bestFit="1" customWidth="1"/>
    <col min="10247" max="10247" width="13.5703125" style="31" bestFit="1" customWidth="1"/>
    <col min="10248" max="10248" width="53.140625" style="31" customWidth="1"/>
    <col min="10249" max="10496" width="8.85546875" style="31"/>
    <col min="10497" max="10497" width="4.42578125" style="31" customWidth="1"/>
    <col min="10498" max="10498" width="29.5703125" style="31" customWidth="1"/>
    <col min="10499" max="10499" width="16.42578125" style="31" bestFit="1" customWidth="1"/>
    <col min="10500" max="10500" width="14.42578125" style="31" bestFit="1" customWidth="1"/>
    <col min="10501" max="10501" width="51.85546875" style="31" customWidth="1"/>
    <col min="10502" max="10502" width="23.5703125" style="31" bestFit="1" customWidth="1"/>
    <col min="10503" max="10503" width="13.5703125" style="31" bestFit="1" customWidth="1"/>
    <col min="10504" max="10504" width="53.140625" style="31" customWidth="1"/>
    <col min="10505" max="10752" width="8.85546875" style="31"/>
    <col min="10753" max="10753" width="4.42578125" style="31" customWidth="1"/>
    <col min="10754" max="10754" width="29.5703125" style="31" customWidth="1"/>
    <col min="10755" max="10755" width="16.42578125" style="31" bestFit="1" customWidth="1"/>
    <col min="10756" max="10756" width="14.42578125" style="31" bestFit="1" customWidth="1"/>
    <col min="10757" max="10757" width="51.85546875" style="31" customWidth="1"/>
    <col min="10758" max="10758" width="23.5703125" style="31" bestFit="1" customWidth="1"/>
    <col min="10759" max="10759" width="13.5703125" style="31" bestFit="1" customWidth="1"/>
    <col min="10760" max="10760" width="53.140625" style="31" customWidth="1"/>
    <col min="10761" max="11008" width="8.85546875" style="31"/>
    <col min="11009" max="11009" width="4.42578125" style="31" customWidth="1"/>
    <col min="11010" max="11010" width="29.5703125" style="31" customWidth="1"/>
    <col min="11011" max="11011" width="16.42578125" style="31" bestFit="1" customWidth="1"/>
    <col min="11012" max="11012" width="14.42578125" style="31" bestFit="1" customWidth="1"/>
    <col min="11013" max="11013" width="51.85546875" style="31" customWidth="1"/>
    <col min="11014" max="11014" width="23.5703125" style="31" bestFit="1" customWidth="1"/>
    <col min="11015" max="11015" width="13.5703125" style="31" bestFit="1" customWidth="1"/>
    <col min="11016" max="11016" width="53.140625" style="31" customWidth="1"/>
    <col min="11017" max="11264" width="8.85546875" style="31"/>
    <col min="11265" max="11265" width="4.42578125" style="31" customWidth="1"/>
    <col min="11266" max="11266" width="29.5703125" style="31" customWidth="1"/>
    <col min="11267" max="11267" width="16.42578125" style="31" bestFit="1" customWidth="1"/>
    <col min="11268" max="11268" width="14.42578125" style="31" bestFit="1" customWidth="1"/>
    <col min="11269" max="11269" width="51.85546875" style="31" customWidth="1"/>
    <col min="11270" max="11270" width="23.5703125" style="31" bestFit="1" customWidth="1"/>
    <col min="11271" max="11271" width="13.5703125" style="31" bestFit="1" customWidth="1"/>
    <col min="11272" max="11272" width="53.140625" style="31" customWidth="1"/>
    <col min="11273" max="11520" width="8.85546875" style="31"/>
    <col min="11521" max="11521" width="4.42578125" style="31" customWidth="1"/>
    <col min="11522" max="11522" width="29.5703125" style="31" customWidth="1"/>
    <col min="11523" max="11523" width="16.42578125" style="31" bestFit="1" customWidth="1"/>
    <col min="11524" max="11524" width="14.42578125" style="31" bestFit="1" customWidth="1"/>
    <col min="11525" max="11525" width="51.85546875" style="31" customWidth="1"/>
    <col min="11526" max="11526" width="23.5703125" style="31" bestFit="1" customWidth="1"/>
    <col min="11527" max="11527" width="13.5703125" style="31" bestFit="1" customWidth="1"/>
    <col min="11528" max="11528" width="53.140625" style="31" customWidth="1"/>
    <col min="11529" max="11776" width="8.85546875" style="31"/>
    <col min="11777" max="11777" width="4.42578125" style="31" customWidth="1"/>
    <col min="11778" max="11778" width="29.5703125" style="31" customWidth="1"/>
    <col min="11779" max="11779" width="16.42578125" style="31" bestFit="1" customWidth="1"/>
    <col min="11780" max="11780" width="14.42578125" style="31" bestFit="1" customWidth="1"/>
    <col min="11781" max="11781" width="51.85546875" style="31" customWidth="1"/>
    <col min="11782" max="11782" width="23.5703125" style="31" bestFit="1" customWidth="1"/>
    <col min="11783" max="11783" width="13.5703125" style="31" bestFit="1" customWidth="1"/>
    <col min="11784" max="11784" width="53.140625" style="31" customWidth="1"/>
    <col min="11785" max="12032" width="8.85546875" style="31"/>
    <col min="12033" max="12033" width="4.42578125" style="31" customWidth="1"/>
    <col min="12034" max="12034" width="29.5703125" style="31" customWidth="1"/>
    <col min="12035" max="12035" width="16.42578125" style="31" bestFit="1" customWidth="1"/>
    <col min="12036" max="12036" width="14.42578125" style="31" bestFit="1" customWidth="1"/>
    <col min="12037" max="12037" width="51.85546875" style="31" customWidth="1"/>
    <col min="12038" max="12038" width="23.5703125" style="31" bestFit="1" customWidth="1"/>
    <col min="12039" max="12039" width="13.5703125" style="31" bestFit="1" customWidth="1"/>
    <col min="12040" max="12040" width="53.140625" style="31" customWidth="1"/>
    <col min="12041" max="12288" width="8.85546875" style="31"/>
    <col min="12289" max="12289" width="4.42578125" style="31" customWidth="1"/>
    <col min="12290" max="12290" width="29.5703125" style="31" customWidth="1"/>
    <col min="12291" max="12291" width="16.42578125" style="31" bestFit="1" customWidth="1"/>
    <col min="12292" max="12292" width="14.42578125" style="31" bestFit="1" customWidth="1"/>
    <col min="12293" max="12293" width="51.85546875" style="31" customWidth="1"/>
    <col min="12294" max="12294" width="23.5703125" style="31" bestFit="1" customWidth="1"/>
    <col min="12295" max="12295" width="13.5703125" style="31" bestFit="1" customWidth="1"/>
    <col min="12296" max="12296" width="53.140625" style="31" customWidth="1"/>
    <col min="12297" max="12544" width="8.85546875" style="31"/>
    <col min="12545" max="12545" width="4.42578125" style="31" customWidth="1"/>
    <col min="12546" max="12546" width="29.5703125" style="31" customWidth="1"/>
    <col min="12547" max="12547" width="16.42578125" style="31" bestFit="1" customWidth="1"/>
    <col min="12548" max="12548" width="14.42578125" style="31" bestFit="1" customWidth="1"/>
    <col min="12549" max="12549" width="51.85546875" style="31" customWidth="1"/>
    <col min="12550" max="12550" width="23.5703125" style="31" bestFit="1" customWidth="1"/>
    <col min="12551" max="12551" width="13.5703125" style="31" bestFit="1" customWidth="1"/>
    <col min="12552" max="12552" width="53.140625" style="31" customWidth="1"/>
    <col min="12553" max="12800" width="8.85546875" style="31"/>
    <col min="12801" max="12801" width="4.42578125" style="31" customWidth="1"/>
    <col min="12802" max="12802" width="29.5703125" style="31" customWidth="1"/>
    <col min="12803" max="12803" width="16.42578125" style="31" bestFit="1" customWidth="1"/>
    <col min="12804" max="12804" width="14.42578125" style="31" bestFit="1" customWidth="1"/>
    <col min="12805" max="12805" width="51.85546875" style="31" customWidth="1"/>
    <col min="12806" max="12806" width="23.5703125" style="31" bestFit="1" customWidth="1"/>
    <col min="12807" max="12807" width="13.5703125" style="31" bestFit="1" customWidth="1"/>
    <col min="12808" max="12808" width="53.140625" style="31" customWidth="1"/>
    <col min="12809" max="13056" width="8.85546875" style="31"/>
    <col min="13057" max="13057" width="4.42578125" style="31" customWidth="1"/>
    <col min="13058" max="13058" width="29.5703125" style="31" customWidth="1"/>
    <col min="13059" max="13059" width="16.42578125" style="31" bestFit="1" customWidth="1"/>
    <col min="13060" max="13060" width="14.42578125" style="31" bestFit="1" customWidth="1"/>
    <col min="13061" max="13061" width="51.85546875" style="31" customWidth="1"/>
    <col min="13062" max="13062" width="23.5703125" style="31" bestFit="1" customWidth="1"/>
    <col min="13063" max="13063" width="13.5703125" style="31" bestFit="1" customWidth="1"/>
    <col min="13064" max="13064" width="53.140625" style="31" customWidth="1"/>
    <col min="13065" max="13312" width="8.85546875" style="31"/>
    <col min="13313" max="13313" width="4.42578125" style="31" customWidth="1"/>
    <col min="13314" max="13314" width="29.5703125" style="31" customWidth="1"/>
    <col min="13315" max="13315" width="16.42578125" style="31" bestFit="1" customWidth="1"/>
    <col min="13316" max="13316" width="14.42578125" style="31" bestFit="1" customWidth="1"/>
    <col min="13317" max="13317" width="51.85546875" style="31" customWidth="1"/>
    <col min="13318" max="13318" width="23.5703125" style="31" bestFit="1" customWidth="1"/>
    <col min="13319" max="13319" width="13.5703125" style="31" bestFit="1" customWidth="1"/>
    <col min="13320" max="13320" width="53.140625" style="31" customWidth="1"/>
    <col min="13321" max="13568" width="8.85546875" style="31"/>
    <col min="13569" max="13569" width="4.42578125" style="31" customWidth="1"/>
    <col min="13570" max="13570" width="29.5703125" style="31" customWidth="1"/>
    <col min="13571" max="13571" width="16.42578125" style="31" bestFit="1" customWidth="1"/>
    <col min="13572" max="13572" width="14.42578125" style="31" bestFit="1" customWidth="1"/>
    <col min="13573" max="13573" width="51.85546875" style="31" customWidth="1"/>
    <col min="13574" max="13574" width="23.5703125" style="31" bestFit="1" customWidth="1"/>
    <col min="13575" max="13575" width="13.5703125" style="31" bestFit="1" customWidth="1"/>
    <col min="13576" max="13576" width="53.140625" style="31" customWidth="1"/>
    <col min="13577" max="13824" width="8.85546875" style="31"/>
    <col min="13825" max="13825" width="4.42578125" style="31" customWidth="1"/>
    <col min="13826" max="13826" width="29.5703125" style="31" customWidth="1"/>
    <col min="13827" max="13827" width="16.42578125" style="31" bestFit="1" customWidth="1"/>
    <col min="13828" max="13828" width="14.42578125" style="31" bestFit="1" customWidth="1"/>
    <col min="13829" max="13829" width="51.85546875" style="31" customWidth="1"/>
    <col min="13830" max="13830" width="23.5703125" style="31" bestFit="1" customWidth="1"/>
    <col min="13831" max="13831" width="13.5703125" style="31" bestFit="1" customWidth="1"/>
    <col min="13832" max="13832" width="53.140625" style="31" customWidth="1"/>
    <col min="13833" max="14080" width="8.85546875" style="31"/>
    <col min="14081" max="14081" width="4.42578125" style="31" customWidth="1"/>
    <col min="14082" max="14082" width="29.5703125" style="31" customWidth="1"/>
    <col min="14083" max="14083" width="16.42578125" style="31" bestFit="1" customWidth="1"/>
    <col min="14084" max="14084" width="14.42578125" style="31" bestFit="1" customWidth="1"/>
    <col min="14085" max="14085" width="51.85546875" style="31" customWidth="1"/>
    <col min="14086" max="14086" width="23.5703125" style="31" bestFit="1" customWidth="1"/>
    <col min="14087" max="14087" width="13.5703125" style="31" bestFit="1" customWidth="1"/>
    <col min="14088" max="14088" width="53.140625" style="31" customWidth="1"/>
    <col min="14089" max="14336" width="8.85546875" style="31"/>
    <col min="14337" max="14337" width="4.42578125" style="31" customWidth="1"/>
    <col min="14338" max="14338" width="29.5703125" style="31" customWidth="1"/>
    <col min="14339" max="14339" width="16.42578125" style="31" bestFit="1" customWidth="1"/>
    <col min="14340" max="14340" width="14.42578125" style="31" bestFit="1" customWidth="1"/>
    <col min="14341" max="14341" width="51.85546875" style="31" customWidth="1"/>
    <col min="14342" max="14342" width="23.5703125" style="31" bestFit="1" customWidth="1"/>
    <col min="14343" max="14343" width="13.5703125" style="31" bestFit="1" customWidth="1"/>
    <col min="14344" max="14344" width="53.140625" style="31" customWidth="1"/>
    <col min="14345" max="14592" width="8.85546875" style="31"/>
    <col min="14593" max="14593" width="4.42578125" style="31" customWidth="1"/>
    <col min="14594" max="14594" width="29.5703125" style="31" customWidth="1"/>
    <col min="14595" max="14595" width="16.42578125" style="31" bestFit="1" customWidth="1"/>
    <col min="14596" max="14596" width="14.42578125" style="31" bestFit="1" customWidth="1"/>
    <col min="14597" max="14597" width="51.85546875" style="31" customWidth="1"/>
    <col min="14598" max="14598" width="23.5703125" style="31" bestFit="1" customWidth="1"/>
    <col min="14599" max="14599" width="13.5703125" style="31" bestFit="1" customWidth="1"/>
    <col min="14600" max="14600" width="53.140625" style="31" customWidth="1"/>
    <col min="14601" max="14848" width="8.85546875" style="31"/>
    <col min="14849" max="14849" width="4.42578125" style="31" customWidth="1"/>
    <col min="14850" max="14850" width="29.5703125" style="31" customWidth="1"/>
    <col min="14851" max="14851" width="16.42578125" style="31" bestFit="1" customWidth="1"/>
    <col min="14852" max="14852" width="14.42578125" style="31" bestFit="1" customWidth="1"/>
    <col min="14853" max="14853" width="51.85546875" style="31" customWidth="1"/>
    <col min="14854" max="14854" width="23.5703125" style="31" bestFit="1" customWidth="1"/>
    <col min="14855" max="14855" width="13.5703125" style="31" bestFit="1" customWidth="1"/>
    <col min="14856" max="14856" width="53.140625" style="31" customWidth="1"/>
    <col min="14857" max="15104" width="8.85546875" style="31"/>
    <col min="15105" max="15105" width="4.42578125" style="31" customWidth="1"/>
    <col min="15106" max="15106" width="29.5703125" style="31" customWidth="1"/>
    <col min="15107" max="15107" width="16.42578125" style="31" bestFit="1" customWidth="1"/>
    <col min="15108" max="15108" width="14.42578125" style="31" bestFit="1" customWidth="1"/>
    <col min="15109" max="15109" width="51.85546875" style="31" customWidth="1"/>
    <col min="15110" max="15110" width="23.5703125" style="31" bestFit="1" customWidth="1"/>
    <col min="15111" max="15111" width="13.5703125" style="31" bestFit="1" customWidth="1"/>
    <col min="15112" max="15112" width="53.140625" style="31" customWidth="1"/>
    <col min="15113" max="15360" width="8.85546875" style="31"/>
    <col min="15361" max="15361" width="4.42578125" style="31" customWidth="1"/>
    <col min="15362" max="15362" width="29.5703125" style="31" customWidth="1"/>
    <col min="15363" max="15363" width="16.42578125" style="31" bestFit="1" customWidth="1"/>
    <col min="15364" max="15364" width="14.42578125" style="31" bestFit="1" customWidth="1"/>
    <col min="15365" max="15365" width="51.85546875" style="31" customWidth="1"/>
    <col min="15366" max="15366" width="23.5703125" style="31" bestFit="1" customWidth="1"/>
    <col min="15367" max="15367" width="13.5703125" style="31" bestFit="1" customWidth="1"/>
    <col min="15368" max="15368" width="53.140625" style="31" customWidth="1"/>
    <col min="15369" max="15616" width="8.85546875" style="31"/>
    <col min="15617" max="15617" width="4.42578125" style="31" customWidth="1"/>
    <col min="15618" max="15618" width="29.5703125" style="31" customWidth="1"/>
    <col min="15619" max="15619" width="16.42578125" style="31" bestFit="1" customWidth="1"/>
    <col min="15620" max="15620" width="14.42578125" style="31" bestFit="1" customWidth="1"/>
    <col min="15621" max="15621" width="51.85546875" style="31" customWidth="1"/>
    <col min="15622" max="15622" width="23.5703125" style="31" bestFit="1" customWidth="1"/>
    <col min="15623" max="15623" width="13.5703125" style="31" bestFit="1" customWidth="1"/>
    <col min="15624" max="15624" width="53.140625" style="31" customWidth="1"/>
    <col min="15625" max="15872" width="8.85546875" style="31"/>
    <col min="15873" max="15873" width="4.42578125" style="31" customWidth="1"/>
    <col min="15874" max="15874" width="29.5703125" style="31" customWidth="1"/>
    <col min="15875" max="15875" width="16.42578125" style="31" bestFit="1" customWidth="1"/>
    <col min="15876" max="15876" width="14.42578125" style="31" bestFit="1" customWidth="1"/>
    <col min="15877" max="15877" width="51.85546875" style="31" customWidth="1"/>
    <col min="15878" max="15878" width="23.5703125" style="31" bestFit="1" customWidth="1"/>
    <col min="15879" max="15879" width="13.5703125" style="31" bestFit="1" customWidth="1"/>
    <col min="15880" max="15880" width="53.140625" style="31" customWidth="1"/>
    <col min="15881" max="16128" width="8.85546875" style="31"/>
    <col min="16129" max="16129" width="4.42578125" style="31" customWidth="1"/>
    <col min="16130" max="16130" width="29.5703125" style="31" customWidth="1"/>
    <col min="16131" max="16131" width="16.42578125" style="31" bestFit="1" customWidth="1"/>
    <col min="16132" max="16132" width="14.42578125" style="31" bestFit="1" customWidth="1"/>
    <col min="16133" max="16133" width="51.85546875" style="31" customWidth="1"/>
    <col min="16134" max="16134" width="23.5703125" style="31" bestFit="1" customWidth="1"/>
    <col min="16135" max="16135" width="13.5703125" style="31" bestFit="1" customWidth="1"/>
    <col min="16136" max="16136" width="53.140625" style="31" customWidth="1"/>
    <col min="16137" max="16384" width="8.85546875" style="31"/>
  </cols>
  <sheetData>
    <row r="1" spans="1:9" ht="15" customHeight="1" x14ac:dyDescent="0.25">
      <c r="A1" s="243" t="s">
        <v>0</v>
      </c>
      <c r="B1" s="243"/>
      <c r="C1" s="243"/>
      <c r="D1" s="243"/>
      <c r="E1" s="243"/>
      <c r="F1" s="243"/>
      <c r="G1" s="243"/>
      <c r="H1" s="243"/>
    </row>
    <row r="2" spans="1:9" ht="15" customHeight="1" x14ac:dyDescent="0.25">
      <c r="A2" s="243" t="s">
        <v>40</v>
      </c>
      <c r="B2" s="243"/>
      <c r="C2" s="243"/>
      <c r="D2" s="243"/>
      <c r="E2" s="243"/>
      <c r="F2" s="243"/>
      <c r="G2" s="243"/>
      <c r="H2" s="243"/>
    </row>
    <row r="3" spans="1:9" ht="15" customHeight="1" x14ac:dyDescent="0.25">
      <c r="A3" s="243" t="s">
        <v>1</v>
      </c>
      <c r="B3" s="243"/>
      <c r="C3" s="243"/>
      <c r="D3" s="243"/>
      <c r="E3" s="243"/>
      <c r="F3" s="243"/>
      <c r="G3" s="243"/>
      <c r="H3" s="243"/>
    </row>
    <row r="4" spans="1:9" ht="27" customHeight="1" x14ac:dyDescent="0.25">
      <c r="A4" s="270" t="s">
        <v>345</v>
      </c>
      <c r="B4" s="270"/>
      <c r="C4" s="270"/>
      <c r="D4" s="270"/>
      <c r="E4" s="270"/>
      <c r="F4" s="270"/>
      <c r="G4" s="270"/>
      <c r="H4" s="270"/>
    </row>
    <row r="5" spans="1:9" ht="15" customHeight="1" x14ac:dyDescent="0.25">
      <c r="A5" s="251" t="s">
        <v>284</v>
      </c>
      <c r="B5" s="251"/>
      <c r="C5" s="251"/>
      <c r="D5" s="251"/>
      <c r="E5" s="251"/>
      <c r="F5" s="251"/>
      <c r="G5" s="251"/>
      <c r="H5" s="251"/>
    </row>
    <row r="6" spans="1:9" ht="15" customHeight="1" x14ac:dyDescent="0.25">
      <c r="A6" s="274" t="s">
        <v>140</v>
      </c>
      <c r="B6" s="274"/>
      <c r="C6" s="274"/>
      <c r="D6" s="274"/>
      <c r="E6" s="274"/>
      <c r="F6" s="274"/>
      <c r="G6" s="274"/>
      <c r="H6" s="275"/>
      <c r="I6" s="47"/>
    </row>
    <row r="7" spans="1:9" ht="36.6" customHeight="1" x14ac:dyDescent="0.25">
      <c r="A7" s="48" t="s">
        <v>51</v>
      </c>
      <c r="B7" s="48" t="s">
        <v>311</v>
      </c>
      <c r="C7" s="48" t="s">
        <v>283</v>
      </c>
      <c r="D7" s="49" t="s">
        <v>141</v>
      </c>
      <c r="E7" s="49" t="s">
        <v>142</v>
      </c>
      <c r="F7" s="49" t="s">
        <v>143</v>
      </c>
      <c r="G7" s="48" t="s">
        <v>56</v>
      </c>
      <c r="H7" s="49" t="s">
        <v>144</v>
      </c>
    </row>
    <row r="8" spans="1:9" ht="18.75" x14ac:dyDescent="0.3">
      <c r="A8" s="50">
        <v>1</v>
      </c>
      <c r="B8" s="54" t="str">
        <f>[18]Players!B1</f>
        <v>Акчурина</v>
      </c>
      <c r="C8" s="51" t="str">
        <f>[18]Players!C1</f>
        <v>Анастасия</v>
      </c>
      <c r="D8" s="69">
        <v>33769</v>
      </c>
      <c r="E8" s="63" t="s">
        <v>121</v>
      </c>
      <c r="F8" s="63" t="s">
        <v>107</v>
      </c>
      <c r="G8" s="63" t="s">
        <v>108</v>
      </c>
      <c r="H8" s="65" t="s">
        <v>150</v>
      </c>
    </row>
    <row r="9" spans="1:9" ht="18.75" x14ac:dyDescent="0.3">
      <c r="A9" s="50">
        <v>2</v>
      </c>
      <c r="B9" s="54" t="str">
        <f>[18]Players!B2</f>
        <v>Алимова</v>
      </c>
      <c r="C9" s="51" t="str">
        <f>[18]Players!C2</f>
        <v>Анастасия</v>
      </c>
      <c r="D9" s="69">
        <v>37323</v>
      </c>
      <c r="E9" s="63" t="s">
        <v>120</v>
      </c>
      <c r="F9" s="63" t="s">
        <v>107</v>
      </c>
      <c r="G9" s="63" t="s">
        <v>108</v>
      </c>
      <c r="H9" s="65" t="s">
        <v>146</v>
      </c>
    </row>
    <row r="10" spans="1:9" ht="18.75" x14ac:dyDescent="0.3">
      <c r="A10" s="50">
        <v>3</v>
      </c>
      <c r="B10" s="54" t="str">
        <f>[18]Players!B3</f>
        <v>Апостолюк</v>
      </c>
      <c r="C10" s="51" t="str">
        <f>[18]Players!C3</f>
        <v>Мария</v>
      </c>
      <c r="D10" s="69">
        <v>38250</v>
      </c>
      <c r="E10" s="63" t="s">
        <v>118</v>
      </c>
      <c r="F10" s="63" t="s">
        <v>86</v>
      </c>
      <c r="G10" s="63" t="s">
        <v>88</v>
      </c>
      <c r="H10" s="65" t="s">
        <v>147</v>
      </c>
    </row>
    <row r="11" spans="1:9" ht="18.75" x14ac:dyDescent="0.3">
      <c r="A11" s="50">
        <v>4</v>
      </c>
      <c r="B11" s="54" t="str">
        <f>[18]Players!B4</f>
        <v>Аюбова</v>
      </c>
      <c r="C11" s="51" t="str">
        <f>[18]Players!C4</f>
        <v>Луиза</v>
      </c>
      <c r="D11" s="69">
        <v>39242</v>
      </c>
      <c r="E11" s="63" t="s">
        <v>118</v>
      </c>
      <c r="F11" s="63" t="s">
        <v>338</v>
      </c>
      <c r="G11" s="63" t="s">
        <v>106</v>
      </c>
      <c r="H11" s="65" t="s">
        <v>339</v>
      </c>
    </row>
    <row r="12" spans="1:9" ht="18.75" x14ac:dyDescent="0.3">
      <c r="A12" s="50">
        <v>5</v>
      </c>
      <c r="B12" s="54" t="str">
        <f>[18]Players!B5</f>
        <v>Боярун</v>
      </c>
      <c r="C12" s="51" t="str">
        <f>[18]Players!C5</f>
        <v>Анастасия</v>
      </c>
      <c r="D12" s="69">
        <v>37896</v>
      </c>
      <c r="E12" s="63" t="s">
        <v>120</v>
      </c>
      <c r="F12" s="63" t="s">
        <v>135</v>
      </c>
      <c r="G12" s="63" t="s">
        <v>134</v>
      </c>
      <c r="H12" s="65" t="s">
        <v>314</v>
      </c>
    </row>
    <row r="13" spans="1:9" ht="18.75" x14ac:dyDescent="0.3">
      <c r="A13" s="50">
        <v>6</v>
      </c>
      <c r="B13" s="54" t="str">
        <f>[18]Players!B6</f>
        <v>Бринкен</v>
      </c>
      <c r="C13" s="51" t="str">
        <f>[18]Players!C6</f>
        <v>Кристина</v>
      </c>
      <c r="D13" s="69">
        <v>39020</v>
      </c>
      <c r="E13" s="63" t="s">
        <v>118</v>
      </c>
      <c r="F13" s="63" t="s">
        <v>135</v>
      </c>
      <c r="G13" s="63" t="s">
        <v>134</v>
      </c>
      <c r="H13" s="65" t="s">
        <v>292</v>
      </c>
    </row>
    <row r="14" spans="1:9" ht="18.75" x14ac:dyDescent="0.3">
      <c r="A14" s="50">
        <v>7</v>
      </c>
      <c r="B14" s="54" t="str">
        <f>[18]Players!B7</f>
        <v>Бусыгина</v>
      </c>
      <c r="C14" s="51" t="str">
        <f>[18]Players!C7</f>
        <v>Алина</v>
      </c>
      <c r="D14" s="69">
        <v>36875</v>
      </c>
      <c r="E14" s="63" t="s">
        <v>120</v>
      </c>
      <c r="F14" s="63" t="s">
        <v>104</v>
      </c>
      <c r="G14" s="63" t="s">
        <v>106</v>
      </c>
      <c r="H14" s="65" t="s">
        <v>148</v>
      </c>
    </row>
    <row r="15" spans="1:9" ht="18.75" x14ac:dyDescent="0.3">
      <c r="A15" s="50">
        <v>8</v>
      </c>
      <c r="B15" s="54" t="str">
        <f>[18]Players!B8</f>
        <v>Валиуллина</v>
      </c>
      <c r="C15" s="51" t="str">
        <f>[18]Players!C8</f>
        <v>Ильсина</v>
      </c>
      <c r="D15" s="69">
        <v>38330</v>
      </c>
      <c r="E15" s="63" t="s">
        <v>118</v>
      </c>
      <c r="F15" s="63" t="s">
        <v>94</v>
      </c>
      <c r="G15" s="63" t="s">
        <v>96</v>
      </c>
      <c r="H15" s="65" t="s">
        <v>315</v>
      </c>
    </row>
    <row r="16" spans="1:9" ht="18.75" x14ac:dyDescent="0.3">
      <c r="A16" s="50">
        <v>9</v>
      </c>
      <c r="B16" s="54" t="str">
        <f>[18]Players!B9</f>
        <v>Воробьева</v>
      </c>
      <c r="C16" s="51" t="str">
        <f>[18]Players!C9</f>
        <v>Виктория</v>
      </c>
      <c r="D16" s="69">
        <v>34447</v>
      </c>
      <c r="E16" s="63" t="s">
        <v>120</v>
      </c>
      <c r="F16" s="63" t="s">
        <v>107</v>
      </c>
      <c r="G16" s="63" t="s">
        <v>108</v>
      </c>
      <c r="H16" s="65" t="s">
        <v>150</v>
      </c>
    </row>
    <row r="17" spans="1:8" ht="18.75" x14ac:dyDescent="0.3">
      <c r="A17" s="50">
        <v>10</v>
      </c>
      <c r="B17" s="54" t="str">
        <f>[18]Players!B10</f>
        <v>Галиахметова</v>
      </c>
      <c r="C17" s="51" t="str">
        <f>[18]Players!C10</f>
        <v>Регина</v>
      </c>
      <c r="D17" s="69">
        <v>37283</v>
      </c>
      <c r="E17" s="63" t="s">
        <v>118</v>
      </c>
      <c r="F17" s="63" t="s">
        <v>94</v>
      </c>
      <c r="G17" s="63" t="s">
        <v>96</v>
      </c>
      <c r="H17" s="65" t="s">
        <v>151</v>
      </c>
    </row>
    <row r="18" spans="1:8" ht="18.75" x14ac:dyDescent="0.3">
      <c r="A18" s="50">
        <v>11</v>
      </c>
      <c r="B18" s="54" t="str">
        <f>[18]Players!B11</f>
        <v>Галиева</v>
      </c>
      <c r="C18" s="51" t="str">
        <f>[18]Players!C11</f>
        <v>Регина</v>
      </c>
      <c r="D18" s="69">
        <v>37894</v>
      </c>
      <c r="E18" s="63" t="s">
        <v>118</v>
      </c>
      <c r="F18" s="63" t="s">
        <v>94</v>
      </c>
      <c r="G18" s="63" t="s">
        <v>96</v>
      </c>
      <c r="H18" s="65" t="s">
        <v>152</v>
      </c>
    </row>
    <row r="19" spans="1:8" ht="18.75" x14ac:dyDescent="0.3">
      <c r="A19" s="50">
        <v>12</v>
      </c>
      <c r="B19" s="54" t="str">
        <f>[18]Players!B12</f>
        <v>Гоголь</v>
      </c>
      <c r="C19" s="51" t="str">
        <f>[18]Players!C12</f>
        <v>Василиса</v>
      </c>
      <c r="D19" s="69">
        <v>38818</v>
      </c>
      <c r="E19" s="63" t="s">
        <v>118</v>
      </c>
      <c r="F19" s="63" t="s">
        <v>107</v>
      </c>
      <c r="G19" s="63" t="s">
        <v>108</v>
      </c>
      <c r="H19" s="65" t="s">
        <v>146</v>
      </c>
    </row>
    <row r="20" spans="1:8" ht="18.75" x14ac:dyDescent="0.3">
      <c r="A20" s="50">
        <v>13</v>
      </c>
      <c r="B20" s="54" t="str">
        <f>[18]Players!B13</f>
        <v>Головко</v>
      </c>
      <c r="C20" s="51" t="str">
        <f>[18]Players!C13</f>
        <v>Анастасия</v>
      </c>
      <c r="D20" s="69">
        <v>37257</v>
      </c>
      <c r="E20" s="63" t="s">
        <v>120</v>
      </c>
      <c r="F20" s="63" t="s">
        <v>101</v>
      </c>
      <c r="G20" s="63" t="s">
        <v>102</v>
      </c>
      <c r="H20" s="65" t="s">
        <v>296</v>
      </c>
    </row>
    <row r="21" spans="1:8" ht="18.75" x14ac:dyDescent="0.3">
      <c r="A21" s="50">
        <v>14</v>
      </c>
      <c r="B21" s="54" t="str">
        <f>[18]Players!B14</f>
        <v>Голубева</v>
      </c>
      <c r="C21" s="51" t="str">
        <f>[18]Players!C14</f>
        <v>Анастасия</v>
      </c>
      <c r="D21" s="69">
        <v>40041</v>
      </c>
      <c r="E21" s="63" t="s">
        <v>118</v>
      </c>
      <c r="F21" s="63" t="s">
        <v>101</v>
      </c>
      <c r="G21" s="63" t="s">
        <v>102</v>
      </c>
      <c r="H21" s="65" t="s">
        <v>145</v>
      </c>
    </row>
    <row r="22" spans="1:8" ht="18.75" x14ac:dyDescent="0.3">
      <c r="A22" s="50">
        <v>15</v>
      </c>
      <c r="B22" s="54" t="str">
        <f>[18]Players!B15</f>
        <v>Голубева</v>
      </c>
      <c r="C22" s="51" t="str">
        <f>[18]Players!C15</f>
        <v>Мария</v>
      </c>
      <c r="D22" s="69">
        <v>37987</v>
      </c>
      <c r="E22" s="63" t="s">
        <v>120</v>
      </c>
      <c r="F22" s="63" t="s">
        <v>101</v>
      </c>
      <c r="G22" s="63" t="s">
        <v>102</v>
      </c>
      <c r="H22" s="65" t="s">
        <v>145</v>
      </c>
    </row>
    <row r="23" spans="1:8" ht="18.75" x14ac:dyDescent="0.3">
      <c r="A23" s="50">
        <v>16</v>
      </c>
      <c r="B23" s="54" t="str">
        <f>[18]Players!B16</f>
        <v>Горяченкова</v>
      </c>
      <c r="C23" s="51" t="str">
        <f>[18]Players!C16</f>
        <v>Яна</v>
      </c>
      <c r="D23" s="69">
        <v>38448</v>
      </c>
      <c r="E23" s="63">
        <v>1</v>
      </c>
      <c r="F23" s="63" t="s">
        <v>107</v>
      </c>
      <c r="G23" s="63" t="s">
        <v>108</v>
      </c>
      <c r="H23" s="65" t="s">
        <v>153</v>
      </c>
    </row>
    <row r="24" spans="1:8" ht="18.75" x14ac:dyDescent="0.3">
      <c r="A24" s="50">
        <v>17</v>
      </c>
      <c r="B24" s="54" t="str">
        <f>[18]Players!B17</f>
        <v>Губанова</v>
      </c>
      <c r="C24" s="51" t="str">
        <f>[18]Players!C17</f>
        <v>Ульяна</v>
      </c>
      <c r="D24" s="69">
        <v>38767</v>
      </c>
      <c r="E24" s="63" t="s">
        <v>118</v>
      </c>
      <c r="F24" s="63" t="s">
        <v>58</v>
      </c>
      <c r="G24" s="63" t="s">
        <v>97</v>
      </c>
      <c r="H24" s="65" t="s">
        <v>154</v>
      </c>
    </row>
    <row r="25" spans="1:8" ht="18.75" x14ac:dyDescent="0.3">
      <c r="A25" s="50">
        <v>18</v>
      </c>
      <c r="B25" s="54" t="str">
        <f>[18]Players!B18</f>
        <v>Гуськова</v>
      </c>
      <c r="C25" s="51" t="str">
        <f>[18]Players!C18</f>
        <v>Анастасия</v>
      </c>
      <c r="D25" s="69">
        <v>38772</v>
      </c>
      <c r="E25" s="63" t="s">
        <v>118</v>
      </c>
      <c r="F25" s="63" t="s">
        <v>58</v>
      </c>
      <c r="G25" s="63" t="s">
        <v>97</v>
      </c>
      <c r="H25" s="65" t="s">
        <v>154</v>
      </c>
    </row>
    <row r="26" spans="1:8" ht="18.75" x14ac:dyDescent="0.3">
      <c r="A26" s="50">
        <v>19</v>
      </c>
      <c r="B26" s="54" t="str">
        <f>[18]Players!B19</f>
        <v>Давлетова</v>
      </c>
      <c r="C26" s="51" t="str">
        <f>[18]Players!C19</f>
        <v>Алина</v>
      </c>
      <c r="D26" s="69">
        <v>35796</v>
      </c>
      <c r="E26" s="63" t="s">
        <v>120</v>
      </c>
      <c r="F26" s="63" t="s">
        <v>109</v>
      </c>
      <c r="G26" s="63" t="s">
        <v>111</v>
      </c>
      <c r="H26" s="65" t="s">
        <v>155</v>
      </c>
    </row>
    <row r="27" spans="1:8" ht="18.75" x14ac:dyDescent="0.3">
      <c r="A27" s="50">
        <v>20</v>
      </c>
      <c r="B27" s="54" t="str">
        <f>[18]Players!B20</f>
        <v>Дмитриева</v>
      </c>
      <c r="C27" s="51" t="str">
        <f>[18]Players!C20</f>
        <v>Мария</v>
      </c>
      <c r="D27" s="69">
        <v>39675</v>
      </c>
      <c r="E27" s="63" t="s">
        <v>118</v>
      </c>
      <c r="F27" s="63" t="s">
        <v>135</v>
      </c>
      <c r="G27" s="63" t="s">
        <v>134</v>
      </c>
      <c r="H27" s="65" t="s">
        <v>302</v>
      </c>
    </row>
    <row r="28" spans="1:8" ht="18.75" x14ac:dyDescent="0.3">
      <c r="A28" s="50">
        <v>21</v>
      </c>
      <c r="B28" s="54" t="str">
        <f>[18]Players!B21</f>
        <v>Евгенова</v>
      </c>
      <c r="C28" s="51" t="str">
        <f>[18]Players!C21</f>
        <v>Ксения</v>
      </c>
      <c r="D28" s="69">
        <v>35174</v>
      </c>
      <c r="E28" s="63" t="s">
        <v>120</v>
      </c>
      <c r="F28" s="63" t="s">
        <v>107</v>
      </c>
      <c r="G28" s="63" t="s">
        <v>108</v>
      </c>
      <c r="H28" s="65" t="s">
        <v>150</v>
      </c>
    </row>
    <row r="29" spans="1:8" ht="18.75" x14ac:dyDescent="0.3">
      <c r="A29" s="50">
        <v>22</v>
      </c>
      <c r="B29" s="54" t="str">
        <f>[18]Players!B22</f>
        <v>Захарова</v>
      </c>
      <c r="C29" s="51" t="str">
        <f>[18]Players!C22</f>
        <v>Ульяна</v>
      </c>
      <c r="D29" s="69">
        <v>36678</v>
      </c>
      <c r="E29" s="63" t="s">
        <v>118</v>
      </c>
      <c r="F29" s="63" t="s">
        <v>135</v>
      </c>
      <c r="G29" s="63" t="s">
        <v>134</v>
      </c>
      <c r="H29" s="65" t="s">
        <v>301</v>
      </c>
    </row>
    <row r="30" spans="1:8" ht="18.75" x14ac:dyDescent="0.3">
      <c r="A30" s="50">
        <v>23</v>
      </c>
      <c r="B30" s="54" t="str">
        <f>[18]Players!B23</f>
        <v>Зубарь</v>
      </c>
      <c r="C30" s="51" t="str">
        <f>[18]Players!C23</f>
        <v>Любовь</v>
      </c>
      <c r="D30" s="69">
        <v>39825</v>
      </c>
      <c r="E30" s="63" t="s">
        <v>118</v>
      </c>
      <c r="F30" s="63" t="s">
        <v>107</v>
      </c>
      <c r="G30" s="63" t="s">
        <v>108</v>
      </c>
      <c r="H30" s="65" t="s">
        <v>153</v>
      </c>
    </row>
    <row r="31" spans="1:8" ht="18.75" x14ac:dyDescent="0.3">
      <c r="A31" s="50">
        <v>24</v>
      </c>
      <c r="B31" s="54" t="str">
        <f>[18]Players!B24</f>
        <v>Исакова</v>
      </c>
      <c r="C31" s="51" t="str">
        <f>[18]Players!C24</f>
        <v>Валерия</v>
      </c>
      <c r="D31" s="69">
        <v>38128</v>
      </c>
      <c r="E31" s="63" t="s">
        <v>120</v>
      </c>
      <c r="F31" s="63" t="s">
        <v>107</v>
      </c>
      <c r="G31" s="63" t="s">
        <v>108</v>
      </c>
      <c r="H31" s="65" t="s">
        <v>295</v>
      </c>
    </row>
    <row r="32" spans="1:8" ht="18.75" x14ac:dyDescent="0.3">
      <c r="A32" s="50">
        <v>25</v>
      </c>
      <c r="B32" s="54" t="str">
        <f>[18]Players!B25</f>
        <v>Казанцева</v>
      </c>
      <c r="C32" s="51" t="str">
        <f>[18]Players!C25</f>
        <v>Екатерина</v>
      </c>
      <c r="D32" s="69">
        <v>37987</v>
      </c>
      <c r="E32" s="63" t="s">
        <v>118</v>
      </c>
      <c r="F32" s="63" t="s">
        <v>101</v>
      </c>
      <c r="G32" s="63" t="s">
        <v>102</v>
      </c>
      <c r="H32" s="65" t="s">
        <v>296</v>
      </c>
    </row>
    <row r="33" spans="1:8" ht="18.75" x14ac:dyDescent="0.3">
      <c r="A33" s="50">
        <v>26</v>
      </c>
      <c r="B33" s="54" t="str">
        <f>[18]Players!B26</f>
        <v>Киронда</v>
      </c>
      <c r="C33" s="51" t="str">
        <f>[18]Players!C26</f>
        <v>Алиса</v>
      </c>
      <c r="D33" s="69">
        <v>38166</v>
      </c>
      <c r="E33" s="63" t="s">
        <v>118</v>
      </c>
      <c r="F33" s="63" t="s">
        <v>104</v>
      </c>
      <c r="G33" s="63" t="s">
        <v>106</v>
      </c>
      <c r="H33" s="65" t="s">
        <v>316</v>
      </c>
    </row>
    <row r="34" spans="1:8" ht="18.75" x14ac:dyDescent="0.3">
      <c r="A34" s="50">
        <v>27</v>
      </c>
      <c r="B34" s="54" t="str">
        <f>[18]Players!B27</f>
        <v>Козырева</v>
      </c>
      <c r="C34" s="51" t="str">
        <f>[18]Players!C27</f>
        <v>Виктория</v>
      </c>
      <c r="D34" s="69">
        <v>37162</v>
      </c>
      <c r="E34" s="63" t="s">
        <v>120</v>
      </c>
      <c r="F34" s="63" t="s">
        <v>107</v>
      </c>
      <c r="G34" s="63" t="s">
        <v>108</v>
      </c>
      <c r="H34" s="65" t="s">
        <v>295</v>
      </c>
    </row>
    <row r="35" spans="1:8" ht="18.75" x14ac:dyDescent="0.3">
      <c r="A35" s="50">
        <v>28</v>
      </c>
      <c r="B35" s="54" t="str">
        <f>[18]Players!B28</f>
        <v>Комендровская</v>
      </c>
      <c r="C35" s="51" t="str">
        <f>[18]Players!C28</f>
        <v>Елена</v>
      </c>
      <c r="D35" s="69">
        <v>33377</v>
      </c>
      <c r="E35" s="63" t="s">
        <v>120</v>
      </c>
      <c r="F35" s="63" t="s">
        <v>107</v>
      </c>
      <c r="G35" s="63" t="s">
        <v>108</v>
      </c>
      <c r="H35" s="65" t="s">
        <v>150</v>
      </c>
    </row>
    <row r="36" spans="1:8" ht="18.75" x14ac:dyDescent="0.3">
      <c r="A36" s="50">
        <v>29</v>
      </c>
      <c r="B36" s="54" t="str">
        <f>[18]Players!B29</f>
        <v>Королева</v>
      </c>
      <c r="C36" s="51" t="str">
        <f>[18]Players!C29</f>
        <v>Алена</v>
      </c>
      <c r="D36" s="69">
        <v>37545</v>
      </c>
      <c r="E36" s="63" t="s">
        <v>120</v>
      </c>
      <c r="F36" s="63" t="s">
        <v>107</v>
      </c>
      <c r="G36" s="63" t="s">
        <v>108</v>
      </c>
      <c r="H36" s="65" t="s">
        <v>295</v>
      </c>
    </row>
    <row r="37" spans="1:8" ht="18.75" x14ac:dyDescent="0.3">
      <c r="A37" s="50">
        <v>30</v>
      </c>
      <c r="B37" s="54" t="str">
        <f>[18]Players!B30</f>
        <v>Косецкая</v>
      </c>
      <c r="C37" s="51" t="str">
        <f>[18]Players!C30</f>
        <v>Евгения</v>
      </c>
      <c r="D37" s="69">
        <v>34684</v>
      </c>
      <c r="E37" s="63" t="s">
        <v>121</v>
      </c>
      <c r="F37" s="63" t="s">
        <v>94</v>
      </c>
      <c r="G37" s="63" t="s">
        <v>96</v>
      </c>
      <c r="H37" s="65" t="s">
        <v>152</v>
      </c>
    </row>
    <row r="38" spans="1:8" ht="18.75" x14ac:dyDescent="0.3">
      <c r="A38" s="50">
        <v>31</v>
      </c>
      <c r="B38" s="54" t="str">
        <f>[18]Players!B31</f>
        <v>Котова</v>
      </c>
      <c r="C38" s="51" t="str">
        <f>[18]Players!C31</f>
        <v>Диана</v>
      </c>
      <c r="D38" s="69">
        <v>38181</v>
      </c>
      <c r="E38" s="63" t="s">
        <v>118</v>
      </c>
      <c r="F38" s="63" t="s">
        <v>94</v>
      </c>
      <c r="G38" s="63" t="s">
        <v>96</v>
      </c>
      <c r="H38" s="65" t="s">
        <v>160</v>
      </c>
    </row>
    <row r="39" spans="1:8" ht="18.75" x14ac:dyDescent="0.3">
      <c r="A39" s="50">
        <v>32</v>
      </c>
      <c r="B39" s="54" t="str">
        <f>[18]Players!B32</f>
        <v>Кох</v>
      </c>
      <c r="C39" s="51" t="str">
        <f>[18]Players!C32</f>
        <v>Анна</v>
      </c>
      <c r="D39" s="69">
        <v>39599</v>
      </c>
      <c r="E39" s="63" t="s">
        <v>118</v>
      </c>
      <c r="F39" s="63" t="s">
        <v>58</v>
      </c>
      <c r="G39" s="63" t="s">
        <v>97</v>
      </c>
      <c r="H39" s="65" t="s">
        <v>317</v>
      </c>
    </row>
    <row r="40" spans="1:8" ht="18.75" x14ac:dyDescent="0.3">
      <c r="A40" s="50">
        <v>33</v>
      </c>
      <c r="B40" s="54" t="str">
        <f>[18]Players!B33</f>
        <v>Коханова</v>
      </c>
      <c r="C40" s="51" t="str">
        <f>[18]Players!C33</f>
        <v>Дарья</v>
      </c>
      <c r="D40" s="69">
        <v>39083</v>
      </c>
      <c r="E40" s="63" t="s">
        <v>118</v>
      </c>
      <c r="F40" s="63" t="s">
        <v>107</v>
      </c>
      <c r="G40" s="63" t="s">
        <v>108</v>
      </c>
      <c r="H40" s="65" t="s">
        <v>146</v>
      </c>
    </row>
    <row r="41" spans="1:8" ht="18.75" x14ac:dyDescent="0.3">
      <c r="A41" s="50">
        <v>34</v>
      </c>
      <c r="B41" s="54" t="str">
        <f>[18]Players!B34</f>
        <v>Курганова</v>
      </c>
      <c r="C41" s="51" t="str">
        <f>[18]Players!C34</f>
        <v>Кристина</v>
      </c>
      <c r="D41" s="69">
        <v>39218</v>
      </c>
      <c r="E41" s="63" t="s">
        <v>118</v>
      </c>
      <c r="F41" s="63" t="s">
        <v>107</v>
      </c>
      <c r="G41" s="63" t="s">
        <v>108</v>
      </c>
      <c r="H41" s="65" t="s">
        <v>295</v>
      </c>
    </row>
    <row r="42" spans="1:8" ht="18.75" x14ac:dyDescent="0.3">
      <c r="A42" s="50">
        <v>35</v>
      </c>
      <c r="B42" s="54" t="str">
        <f>[18]Players!B35</f>
        <v>Куртасова</v>
      </c>
      <c r="C42" s="51" t="str">
        <f>[18]Players!C35</f>
        <v>Иванна</v>
      </c>
      <c r="D42" s="69">
        <v>39207</v>
      </c>
      <c r="E42" s="63" t="s">
        <v>285</v>
      </c>
      <c r="F42" s="63" t="s">
        <v>107</v>
      </c>
      <c r="G42" s="63" t="s">
        <v>108</v>
      </c>
      <c r="H42" s="65" t="s">
        <v>153</v>
      </c>
    </row>
    <row r="43" spans="1:8" ht="18.75" x14ac:dyDescent="0.3">
      <c r="A43" s="50">
        <v>36</v>
      </c>
      <c r="B43" s="54" t="str">
        <f>[18]Players!B36</f>
        <v>Липовская</v>
      </c>
      <c r="C43" s="51" t="str">
        <f>[18]Players!C36</f>
        <v>Кристина</v>
      </c>
      <c r="D43" s="69">
        <v>37205</v>
      </c>
      <c r="E43" s="63" t="s">
        <v>120</v>
      </c>
      <c r="F43" s="63" t="s">
        <v>94</v>
      </c>
      <c r="G43" s="63" t="s">
        <v>96</v>
      </c>
      <c r="H43" s="65" t="s">
        <v>152</v>
      </c>
    </row>
    <row r="44" spans="1:8" ht="18.75" x14ac:dyDescent="0.3">
      <c r="A44" s="50">
        <v>37</v>
      </c>
      <c r="B44" s="54" t="str">
        <f>[18]Players!B37</f>
        <v>Малыгина</v>
      </c>
      <c r="C44" s="51" t="str">
        <f>[18]Players!C37</f>
        <v>Мария</v>
      </c>
      <c r="D44" s="69">
        <v>36791</v>
      </c>
      <c r="E44" s="63" t="s">
        <v>120</v>
      </c>
      <c r="F44" s="63" t="s">
        <v>94</v>
      </c>
      <c r="G44" s="63" t="s">
        <v>96</v>
      </c>
      <c r="H44" s="65" t="s">
        <v>151</v>
      </c>
    </row>
    <row r="45" spans="1:8" ht="18.75" x14ac:dyDescent="0.3">
      <c r="A45" s="50">
        <v>38</v>
      </c>
      <c r="B45" s="54" t="str">
        <f>[18]Players!B38</f>
        <v>Малькова</v>
      </c>
      <c r="C45" s="51" t="str">
        <f>[18]Players!C38</f>
        <v>Екатерина</v>
      </c>
      <c r="D45" s="69">
        <v>33950</v>
      </c>
      <c r="E45" s="63" t="s">
        <v>121</v>
      </c>
      <c r="F45" s="63" t="s">
        <v>103</v>
      </c>
      <c r="G45" s="63" t="s">
        <v>82</v>
      </c>
      <c r="H45" s="65" t="s">
        <v>157</v>
      </c>
    </row>
    <row r="46" spans="1:8" ht="18.75" x14ac:dyDescent="0.3">
      <c r="A46" s="50">
        <v>39</v>
      </c>
      <c r="B46" s="54" t="str">
        <f>[18]Players!B39</f>
        <v>Мастяева</v>
      </c>
      <c r="C46" s="51" t="str">
        <f>[18]Players!C39</f>
        <v>Полина</v>
      </c>
      <c r="D46" s="69">
        <v>38842</v>
      </c>
      <c r="E46" s="63" t="s">
        <v>118</v>
      </c>
      <c r="F46" s="63" t="s">
        <v>107</v>
      </c>
      <c r="G46" s="63" t="s">
        <v>108</v>
      </c>
      <c r="H46" s="65" t="s">
        <v>153</v>
      </c>
    </row>
    <row r="47" spans="1:8" ht="18.75" x14ac:dyDescent="0.3">
      <c r="A47" s="50">
        <v>40</v>
      </c>
      <c r="B47" s="54" t="str">
        <f>[18]Players!B40</f>
        <v>Масунова</v>
      </c>
      <c r="C47" s="51" t="str">
        <f>[18]Players!C40</f>
        <v>Анисья</v>
      </c>
      <c r="D47" s="69">
        <v>38840</v>
      </c>
      <c r="E47" s="63" t="s">
        <v>118</v>
      </c>
      <c r="F47" s="63" t="s">
        <v>287</v>
      </c>
      <c r="G47" s="63" t="s">
        <v>106</v>
      </c>
      <c r="H47" s="65" t="s">
        <v>307</v>
      </c>
    </row>
    <row r="48" spans="1:8" ht="18.75" x14ac:dyDescent="0.3">
      <c r="A48" s="50">
        <v>41</v>
      </c>
      <c r="B48" s="54" t="str">
        <f>[18]Players!B41</f>
        <v>Мезенцева</v>
      </c>
      <c r="C48" s="51" t="str">
        <f>[18]Players!C41</f>
        <v>Галина</v>
      </c>
      <c r="D48" s="69">
        <v>38718</v>
      </c>
      <c r="E48" s="63" t="s">
        <v>120</v>
      </c>
      <c r="F48" s="63" t="s">
        <v>109</v>
      </c>
      <c r="G48" s="63" t="s">
        <v>111</v>
      </c>
      <c r="H48" s="65" t="s">
        <v>155</v>
      </c>
    </row>
    <row r="49" spans="1:8" ht="18.75" x14ac:dyDescent="0.3">
      <c r="A49" s="50">
        <v>42</v>
      </c>
      <c r="B49" s="54" t="str">
        <f>[18]Players!B42</f>
        <v>Минина</v>
      </c>
      <c r="C49" s="51" t="str">
        <f>[18]Players!C42</f>
        <v>Полина</v>
      </c>
      <c r="D49" s="69">
        <v>39100</v>
      </c>
      <c r="E49" s="63" t="s">
        <v>118</v>
      </c>
      <c r="F49" s="63" t="s">
        <v>135</v>
      </c>
      <c r="G49" s="63" t="s">
        <v>134</v>
      </c>
      <c r="H49" s="65" t="s">
        <v>302</v>
      </c>
    </row>
    <row r="50" spans="1:8" ht="18.75" x14ac:dyDescent="0.3">
      <c r="A50" s="50">
        <v>43</v>
      </c>
      <c r="B50" s="54" t="str">
        <f>[18]Players!B43</f>
        <v>Никитина</v>
      </c>
      <c r="C50" s="51" t="str">
        <f>[18]Players!C43</f>
        <v>Алина</v>
      </c>
      <c r="D50" s="69">
        <v>39494</v>
      </c>
      <c r="E50" s="63" t="s">
        <v>118</v>
      </c>
      <c r="F50" s="63" t="s">
        <v>287</v>
      </c>
      <c r="G50" s="63" t="s">
        <v>106</v>
      </c>
      <c r="H50" s="65" t="s">
        <v>306</v>
      </c>
    </row>
    <row r="51" spans="1:8" ht="18.75" x14ac:dyDescent="0.3">
      <c r="A51" s="50">
        <v>44</v>
      </c>
      <c r="B51" s="54" t="str">
        <f>[18]Players!B44</f>
        <v>Никитина</v>
      </c>
      <c r="C51" s="51" t="str">
        <f>[18]Players!C44</f>
        <v>Юлия</v>
      </c>
      <c r="D51" s="69">
        <v>38900</v>
      </c>
      <c r="E51" s="63" t="s">
        <v>285</v>
      </c>
      <c r="F51" s="63" t="s">
        <v>58</v>
      </c>
      <c r="G51" s="63" t="s">
        <v>97</v>
      </c>
      <c r="H51" s="65" t="s">
        <v>154</v>
      </c>
    </row>
    <row r="52" spans="1:8" ht="18.75" x14ac:dyDescent="0.3">
      <c r="A52" s="50">
        <v>45</v>
      </c>
      <c r="B52" s="54" t="str">
        <f>[18]Players!B45</f>
        <v>Никулина</v>
      </c>
      <c r="C52" s="51" t="str">
        <f>[18]Players!C45</f>
        <v>Наталия</v>
      </c>
      <c r="D52" s="69">
        <v>38386</v>
      </c>
      <c r="E52" s="63" t="s">
        <v>120</v>
      </c>
      <c r="F52" s="63" t="s">
        <v>107</v>
      </c>
      <c r="G52" s="63" t="s">
        <v>108</v>
      </c>
      <c r="H52" s="65" t="s">
        <v>146</v>
      </c>
    </row>
    <row r="53" spans="1:8" ht="18.75" x14ac:dyDescent="0.3">
      <c r="A53" s="50">
        <v>46</v>
      </c>
      <c r="B53" s="54" t="str">
        <f>[18]Players!B46</f>
        <v>Новикова</v>
      </c>
      <c r="C53" s="51" t="str">
        <f>[18]Players!C46</f>
        <v>Мария</v>
      </c>
      <c r="D53" s="69">
        <v>39688</v>
      </c>
      <c r="E53" s="63" t="s">
        <v>118</v>
      </c>
      <c r="F53" s="63" t="s">
        <v>107</v>
      </c>
      <c r="G53" s="63" t="s">
        <v>108</v>
      </c>
      <c r="H53" s="65" t="s">
        <v>318</v>
      </c>
    </row>
    <row r="54" spans="1:8" ht="18.75" x14ac:dyDescent="0.3">
      <c r="A54" s="50">
        <v>47</v>
      </c>
      <c r="B54" s="54" t="str">
        <f>[18]Players!B47</f>
        <v>Осияненко</v>
      </c>
      <c r="C54" s="51" t="str">
        <f>[18]Players!C47</f>
        <v>Анастасия</v>
      </c>
      <c r="D54" s="69">
        <v>36691</v>
      </c>
      <c r="E54" s="63" t="s">
        <v>120</v>
      </c>
      <c r="F54" s="63" t="s">
        <v>107</v>
      </c>
      <c r="G54" s="63" t="s">
        <v>108</v>
      </c>
      <c r="H54" s="65" t="s">
        <v>150</v>
      </c>
    </row>
    <row r="55" spans="1:8" ht="18.75" x14ac:dyDescent="0.3">
      <c r="A55" s="50">
        <v>48</v>
      </c>
      <c r="B55" s="54" t="str">
        <f>[18]Players!B48</f>
        <v>Перетятько</v>
      </c>
      <c r="C55" s="51" t="str">
        <f>[18]Players!C48</f>
        <v>Елена</v>
      </c>
      <c r="D55" s="69">
        <v>39684</v>
      </c>
      <c r="E55" s="63" t="s">
        <v>118</v>
      </c>
      <c r="F55" s="63" t="s">
        <v>58</v>
      </c>
      <c r="G55" s="63" t="s">
        <v>97</v>
      </c>
      <c r="H55" s="65" t="s">
        <v>154</v>
      </c>
    </row>
    <row r="56" spans="1:8" ht="18.75" x14ac:dyDescent="0.3">
      <c r="A56" s="50">
        <v>49</v>
      </c>
      <c r="B56" s="54" t="str">
        <f>[18]Players!B49</f>
        <v>Подставина</v>
      </c>
      <c r="C56" s="51" t="str">
        <f>[18]Players!C49</f>
        <v>Виктория</v>
      </c>
      <c r="D56" s="69">
        <v>39314</v>
      </c>
      <c r="E56" s="63" t="s">
        <v>285</v>
      </c>
      <c r="F56" s="63" t="s">
        <v>58</v>
      </c>
      <c r="G56" s="63" t="s">
        <v>97</v>
      </c>
      <c r="H56" s="65" t="s">
        <v>154</v>
      </c>
    </row>
    <row r="57" spans="1:8" ht="18.75" x14ac:dyDescent="0.3">
      <c r="A57" s="50">
        <v>50</v>
      </c>
      <c r="B57" s="54" t="str">
        <f>[18]Players!B50</f>
        <v>Потапова</v>
      </c>
      <c r="C57" s="51" t="str">
        <f>[18]Players!C50</f>
        <v>Дарья</v>
      </c>
      <c r="D57" s="69">
        <v>38655</v>
      </c>
      <c r="E57" s="63" t="s">
        <v>118</v>
      </c>
      <c r="F57" s="63" t="s">
        <v>107</v>
      </c>
      <c r="G57" s="63" t="s">
        <v>108</v>
      </c>
      <c r="H57" s="65" t="s">
        <v>295</v>
      </c>
    </row>
    <row r="58" spans="1:8" ht="18.75" x14ac:dyDescent="0.3">
      <c r="A58" s="50">
        <v>51</v>
      </c>
      <c r="B58" s="54" t="str">
        <f>[18]Players!B51</f>
        <v>Пятина</v>
      </c>
      <c r="C58" s="51" t="str">
        <f>[18]Players!C51</f>
        <v>Елизавета</v>
      </c>
      <c r="D58" s="69">
        <v>35316</v>
      </c>
      <c r="E58" s="63" t="s">
        <v>120</v>
      </c>
      <c r="F58" s="63" t="s">
        <v>98</v>
      </c>
      <c r="G58" s="63" t="s">
        <v>100</v>
      </c>
      <c r="H58" s="65" t="s">
        <v>158</v>
      </c>
    </row>
    <row r="59" spans="1:8" ht="18.75" x14ac:dyDescent="0.3">
      <c r="A59" s="50">
        <v>52</v>
      </c>
      <c r="B59" s="54" t="str">
        <f>[18]Players!B52</f>
        <v>Редькина</v>
      </c>
      <c r="C59" s="51" t="str">
        <f>[18]Players!C52</f>
        <v>Анастасия</v>
      </c>
      <c r="D59" s="69">
        <v>35953</v>
      </c>
      <c r="E59" s="63" t="s">
        <v>120</v>
      </c>
      <c r="F59" s="63" t="s">
        <v>94</v>
      </c>
      <c r="G59" s="63" t="s">
        <v>96</v>
      </c>
      <c r="H59" s="65" t="s">
        <v>151</v>
      </c>
    </row>
    <row r="60" spans="1:8" ht="18.75" x14ac:dyDescent="0.3">
      <c r="A60" s="50">
        <v>53</v>
      </c>
      <c r="B60" s="54" t="str">
        <f>[18]Players!B53</f>
        <v>Романко</v>
      </c>
      <c r="C60" s="51" t="str">
        <f>[18]Players!C53</f>
        <v>Алина</v>
      </c>
      <c r="D60" s="69">
        <v>36384</v>
      </c>
      <c r="E60" s="63" t="s">
        <v>120</v>
      </c>
      <c r="F60" s="63" t="s">
        <v>94</v>
      </c>
      <c r="G60" s="63" t="s">
        <v>96</v>
      </c>
      <c r="H60" s="65" t="s">
        <v>151</v>
      </c>
    </row>
    <row r="61" spans="1:8" ht="18.75" x14ac:dyDescent="0.3">
      <c r="A61" s="50">
        <v>54</v>
      </c>
      <c r="B61" s="54" t="str">
        <f>[18]Players!B54</f>
        <v>Русина</v>
      </c>
      <c r="C61" s="51" t="str">
        <f>[18]Players!C54</f>
        <v>Дарья</v>
      </c>
      <c r="D61" s="69">
        <v>38679</v>
      </c>
      <c r="E61" s="63" t="s">
        <v>120</v>
      </c>
      <c r="F61" s="63" t="s">
        <v>104</v>
      </c>
      <c r="G61" s="63" t="s">
        <v>106</v>
      </c>
      <c r="H61" s="65" t="s">
        <v>159</v>
      </c>
    </row>
    <row r="62" spans="1:8" ht="18.75" x14ac:dyDescent="0.3">
      <c r="A62" s="50">
        <v>55</v>
      </c>
      <c r="B62" s="54" t="str">
        <f>[18]Players!B55</f>
        <v>Савельева</v>
      </c>
      <c r="C62" s="51" t="str">
        <f>[18]Players!C55</f>
        <v>Александра</v>
      </c>
      <c r="D62" s="69">
        <v>39083</v>
      </c>
      <c r="E62" s="63" t="s">
        <v>118</v>
      </c>
      <c r="F62" s="63" t="s">
        <v>101</v>
      </c>
      <c r="G62" s="63" t="s">
        <v>102</v>
      </c>
      <c r="H62" s="65" t="s">
        <v>303</v>
      </c>
    </row>
    <row r="63" spans="1:8" ht="18.75" x14ac:dyDescent="0.3">
      <c r="A63" s="50">
        <v>56</v>
      </c>
      <c r="B63" s="54" t="str">
        <f>[18]Players!B56</f>
        <v>Сутягина</v>
      </c>
      <c r="C63" s="51" t="str">
        <f>[18]Players!C56</f>
        <v>Светлана</v>
      </c>
      <c r="D63" s="69">
        <v>38593</v>
      </c>
      <c r="E63" s="63" t="s">
        <v>120</v>
      </c>
      <c r="F63" s="63" t="s">
        <v>107</v>
      </c>
      <c r="G63" s="63" t="s">
        <v>108</v>
      </c>
      <c r="H63" s="65" t="s">
        <v>146</v>
      </c>
    </row>
    <row r="64" spans="1:8" ht="18.75" x14ac:dyDescent="0.3">
      <c r="A64" s="50">
        <v>57</v>
      </c>
      <c r="B64" s="54" t="str">
        <f>[18]Players!B57</f>
        <v>Сухова</v>
      </c>
      <c r="C64" s="51" t="str">
        <f>[18]Players!C57</f>
        <v>Мария</v>
      </c>
      <c r="D64" s="69">
        <v>37490</v>
      </c>
      <c r="E64" s="63" t="s">
        <v>120</v>
      </c>
      <c r="F64" s="63" t="s">
        <v>107</v>
      </c>
      <c r="G64" s="63" t="s">
        <v>108</v>
      </c>
      <c r="H64" s="65" t="s">
        <v>295</v>
      </c>
    </row>
    <row r="65" spans="1:8" ht="18.75" x14ac:dyDescent="0.3">
      <c r="A65" s="50">
        <v>58</v>
      </c>
      <c r="B65" s="54" t="str">
        <f>[18]Players!B58</f>
        <v>Томилова</v>
      </c>
      <c r="C65" s="51" t="str">
        <f>[18]Players!C58</f>
        <v>Евгения</v>
      </c>
      <c r="D65" s="69">
        <v>38668</v>
      </c>
      <c r="E65" s="63" t="s">
        <v>118</v>
      </c>
      <c r="F65" s="63" t="s">
        <v>58</v>
      </c>
      <c r="G65" s="63" t="s">
        <v>97</v>
      </c>
      <c r="H65" s="65" t="s">
        <v>317</v>
      </c>
    </row>
    <row r="66" spans="1:8" ht="18.75" x14ac:dyDescent="0.3">
      <c r="A66" s="50">
        <v>59</v>
      </c>
      <c r="B66" s="54" t="str">
        <f>[18]Players!B59</f>
        <v>Ульянова</v>
      </c>
      <c r="C66" s="51" t="str">
        <f>[18]Players!C59</f>
        <v>Арина</v>
      </c>
      <c r="D66" s="69">
        <v>39454</v>
      </c>
      <c r="E66" s="63" t="s">
        <v>285</v>
      </c>
      <c r="F66" s="63" t="s">
        <v>107</v>
      </c>
      <c r="G66" s="63" t="s">
        <v>108</v>
      </c>
      <c r="H66" s="65" t="s">
        <v>153</v>
      </c>
    </row>
    <row r="67" spans="1:8" ht="18.75" x14ac:dyDescent="0.3">
      <c r="A67" s="50">
        <v>60</v>
      </c>
      <c r="B67" s="67" t="s">
        <v>312</v>
      </c>
      <c r="C67" s="64" t="s">
        <v>313</v>
      </c>
      <c r="D67" s="69">
        <v>37706</v>
      </c>
      <c r="E67" s="63" t="s">
        <v>118</v>
      </c>
      <c r="F67" s="63" t="s">
        <v>94</v>
      </c>
      <c r="G67" s="63" t="s">
        <v>96</v>
      </c>
      <c r="H67" s="65" t="s">
        <v>151</v>
      </c>
    </row>
    <row r="68" spans="1:8" ht="18" customHeight="1" x14ac:dyDescent="0.3">
      <c r="A68" s="50">
        <v>61</v>
      </c>
      <c r="B68" s="68" t="str">
        <f>[18]Players!B61</f>
        <v>Ходырева</v>
      </c>
      <c r="C68" s="55" t="str">
        <f>[18]Players!C61</f>
        <v>Анна</v>
      </c>
      <c r="D68" s="69">
        <v>37767</v>
      </c>
      <c r="E68" s="63" t="s">
        <v>118</v>
      </c>
      <c r="F68" s="63" t="s">
        <v>107</v>
      </c>
      <c r="G68" s="63" t="s">
        <v>108</v>
      </c>
      <c r="H68" s="65" t="s">
        <v>295</v>
      </c>
    </row>
    <row r="69" spans="1:8" ht="18.75" x14ac:dyDescent="0.3">
      <c r="A69" s="50">
        <v>62</v>
      </c>
      <c r="B69" s="68" t="str">
        <f>[18]Players!B62</f>
        <v>Чиханова</v>
      </c>
      <c r="C69" s="55" t="str">
        <f>[18]Players!C62</f>
        <v>Александра</v>
      </c>
      <c r="D69" s="69">
        <v>36043</v>
      </c>
      <c r="E69" s="63" t="s">
        <v>120</v>
      </c>
      <c r="F69" s="63" t="s">
        <v>104</v>
      </c>
      <c r="G69" s="63" t="s">
        <v>106</v>
      </c>
      <c r="H69" s="65" t="s">
        <v>319</v>
      </c>
    </row>
    <row r="70" spans="1:8" ht="18.75" x14ac:dyDescent="0.3">
      <c r="A70" s="50">
        <v>63</v>
      </c>
      <c r="B70" s="68" t="str">
        <f>[18]Players!B63</f>
        <v>Чушкина</v>
      </c>
      <c r="C70" s="55" t="str">
        <f>[18]Players!C63</f>
        <v>Александра</v>
      </c>
      <c r="D70" s="69">
        <v>38081</v>
      </c>
      <c r="E70" s="63" t="s">
        <v>120</v>
      </c>
      <c r="F70" s="63" t="s">
        <v>107</v>
      </c>
      <c r="G70" s="63" t="s">
        <v>108</v>
      </c>
      <c r="H70" s="65" t="s">
        <v>318</v>
      </c>
    </row>
    <row r="71" spans="1:8" ht="18.75" x14ac:dyDescent="0.3">
      <c r="A71" s="50">
        <v>64</v>
      </c>
      <c r="B71" s="68" t="str">
        <f>[18]Players!B64</f>
        <v>Яковлева</v>
      </c>
      <c r="C71" s="55" t="str">
        <f>[18]Players!C64</f>
        <v>Алёна</v>
      </c>
      <c r="D71" s="69">
        <v>37635</v>
      </c>
      <c r="E71" s="63" t="s">
        <v>120</v>
      </c>
      <c r="F71" s="63" t="s">
        <v>135</v>
      </c>
      <c r="G71" s="63" t="s">
        <v>134</v>
      </c>
      <c r="H71" s="65" t="s">
        <v>320</v>
      </c>
    </row>
    <row r="74" spans="1:8" ht="18.75" x14ac:dyDescent="0.3">
      <c r="A74" s="269" t="s">
        <v>25</v>
      </c>
      <c r="B74" s="269"/>
      <c r="C74" s="91"/>
      <c r="D74" s="92"/>
      <c r="E74" s="92"/>
      <c r="F74" s="92"/>
      <c r="G74" s="92"/>
      <c r="H74" s="91" t="s">
        <v>33</v>
      </c>
    </row>
    <row r="75" spans="1:8" x14ac:dyDescent="0.25">
      <c r="A75" s="98"/>
      <c r="B75" s="98"/>
      <c r="H75" s="101"/>
    </row>
    <row r="76" spans="1:8" ht="14.45" customHeight="1" x14ac:dyDescent="0.3">
      <c r="A76" s="266"/>
      <c r="B76" s="266"/>
      <c r="H76" s="100"/>
    </row>
  </sheetData>
  <autoFilter ref="A7:H61">
    <sortState ref="A8:H71">
      <sortCondition ref="A7:A61"/>
    </sortState>
  </autoFilter>
  <mergeCells count="8">
    <mergeCell ref="A76:B76"/>
    <mergeCell ref="A6:H6"/>
    <mergeCell ref="A74:B74"/>
    <mergeCell ref="A1:H1"/>
    <mergeCell ref="A2:H2"/>
    <mergeCell ref="A3:H3"/>
    <mergeCell ref="A4:H4"/>
    <mergeCell ref="A5:H5"/>
  </mergeCells>
  <printOptions horizontalCentered="1"/>
  <pageMargins left="0.19685039370078741" right="0.19685039370078741" top="0.19685039370078741" bottom="0.19685039370078741" header="0.19685039370078741" footer="0.31496062992125984"/>
  <pageSetup paperSize="9" scale="5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4"/>
  <sheetViews>
    <sheetView showGridLines="0" view="pageBreakPreview" topLeftCell="A115" zoomScale="50" zoomScaleNormal="70" zoomScaleSheetLayoutView="50" workbookViewId="0">
      <selection activeCell="O53" sqref="O53"/>
    </sheetView>
  </sheetViews>
  <sheetFormatPr defaultColWidth="8.85546875" defaultRowHeight="15" x14ac:dyDescent="0.25"/>
  <cols>
    <col min="1" max="1" width="8.85546875" style="31"/>
    <col min="2" max="2" width="16.42578125" style="31" customWidth="1"/>
    <col min="3" max="9" width="35.7109375" style="31" customWidth="1"/>
    <col min="10" max="16384" width="8.85546875" style="31"/>
  </cols>
  <sheetData>
    <row r="1" spans="1:9" ht="22.9" customHeight="1" x14ac:dyDescent="0.25">
      <c r="A1" s="270" t="s">
        <v>0</v>
      </c>
      <c r="B1" s="270"/>
      <c r="C1" s="270"/>
      <c r="D1" s="270"/>
      <c r="E1" s="270"/>
      <c r="F1" s="270"/>
      <c r="G1" s="270"/>
      <c r="H1" s="270"/>
      <c r="I1" s="270"/>
    </row>
    <row r="2" spans="1:9" ht="24" customHeight="1" x14ac:dyDescent="0.25">
      <c r="A2" s="270" t="s">
        <v>40</v>
      </c>
      <c r="B2" s="270"/>
      <c r="C2" s="270"/>
      <c r="D2" s="270"/>
      <c r="E2" s="270"/>
      <c r="F2" s="270"/>
      <c r="G2" s="270"/>
      <c r="H2" s="270"/>
      <c r="I2" s="270"/>
    </row>
    <row r="3" spans="1:9" ht="24" customHeight="1" x14ac:dyDescent="0.25">
      <c r="A3" s="270" t="s">
        <v>1</v>
      </c>
      <c r="B3" s="270"/>
      <c r="C3" s="270"/>
      <c r="D3" s="270"/>
      <c r="E3" s="270"/>
      <c r="F3" s="270"/>
      <c r="G3" s="270"/>
      <c r="H3" s="270"/>
      <c r="I3" s="270"/>
    </row>
    <row r="4" spans="1:9" ht="28.9" customHeight="1" x14ac:dyDescent="0.25">
      <c r="A4" s="280" t="s">
        <v>345</v>
      </c>
      <c r="B4" s="280"/>
      <c r="C4" s="280"/>
      <c r="D4" s="280"/>
      <c r="E4" s="280"/>
      <c r="F4" s="280"/>
      <c r="G4" s="280"/>
      <c r="H4" s="280"/>
      <c r="I4" s="280"/>
    </row>
    <row r="5" spans="1:9" ht="24" customHeight="1" x14ac:dyDescent="0.3">
      <c r="A5" s="281" t="str">
        <f>'Список судейской коллегии'!$A$5</f>
        <v>г. Саратов, Саратовская область, 14-19 августа 2023 г.</v>
      </c>
      <c r="B5" s="281"/>
      <c r="C5" s="281"/>
      <c r="D5" s="281"/>
      <c r="E5" s="281"/>
      <c r="F5" s="281"/>
      <c r="G5" s="281"/>
      <c r="H5" s="281"/>
      <c r="I5" s="281"/>
    </row>
    <row r="6" spans="1:9" ht="15.6" customHeight="1" x14ac:dyDescent="0.3">
      <c r="A6" s="164"/>
      <c r="B6" s="164"/>
      <c r="C6" s="164"/>
      <c r="D6" s="164"/>
      <c r="E6" s="164"/>
      <c r="F6" s="164"/>
      <c r="G6" s="164"/>
      <c r="H6" s="164"/>
      <c r="I6" s="164"/>
    </row>
    <row r="7" spans="1:9" ht="21" x14ac:dyDescent="0.35">
      <c r="A7" s="277" t="s">
        <v>828</v>
      </c>
      <c r="B7" s="277"/>
      <c r="C7" s="277"/>
      <c r="D7" s="277"/>
      <c r="E7" s="185"/>
      <c r="F7" s="185"/>
      <c r="G7" s="185"/>
      <c r="H7" s="185"/>
      <c r="I7" s="185"/>
    </row>
    <row r="8" spans="1:9" ht="21" x14ac:dyDescent="0.4">
      <c r="A8" s="185" t="s">
        <v>359</v>
      </c>
      <c r="B8" s="185"/>
      <c r="C8" s="185"/>
      <c r="D8" s="185"/>
      <c r="E8" s="185"/>
      <c r="F8" s="185"/>
      <c r="G8" s="185"/>
      <c r="H8" s="185"/>
      <c r="I8" s="185"/>
    </row>
    <row r="9" spans="1:9" ht="21" x14ac:dyDescent="0.4">
      <c r="A9" s="167" t="s">
        <v>286</v>
      </c>
      <c r="B9" s="186" t="s">
        <v>360</v>
      </c>
      <c r="C9" s="186" t="s">
        <v>361</v>
      </c>
      <c r="D9" s="186" t="s">
        <v>362</v>
      </c>
      <c r="E9" s="186" t="s">
        <v>363</v>
      </c>
      <c r="F9" s="186" t="s">
        <v>364</v>
      </c>
      <c r="G9" s="186" t="s">
        <v>365</v>
      </c>
      <c r="H9" s="186" t="s">
        <v>366</v>
      </c>
      <c r="I9" s="186" t="s">
        <v>367</v>
      </c>
    </row>
    <row r="10" spans="1:9" ht="16.899999999999999" customHeight="1" x14ac:dyDescent="0.4">
      <c r="A10" s="172" t="s">
        <v>286</v>
      </c>
      <c r="B10" s="187" t="s">
        <v>368</v>
      </c>
      <c r="C10" s="188" t="s">
        <v>368</v>
      </c>
      <c r="D10" s="189" t="s">
        <v>286</v>
      </c>
      <c r="E10" s="189" t="s">
        <v>286</v>
      </c>
      <c r="F10" s="189" t="s">
        <v>286</v>
      </c>
      <c r="G10" s="189" t="s">
        <v>286</v>
      </c>
      <c r="H10" s="189" t="s">
        <v>286</v>
      </c>
      <c r="I10" s="189" t="s">
        <v>286</v>
      </c>
    </row>
    <row r="11" spans="1:9" ht="16.899999999999999" customHeight="1" x14ac:dyDescent="0.35">
      <c r="A11" s="167" t="s">
        <v>369</v>
      </c>
      <c r="B11" s="190" t="s">
        <v>370</v>
      </c>
      <c r="C11" s="186" t="s">
        <v>371</v>
      </c>
      <c r="D11" s="188" t="s">
        <v>368</v>
      </c>
      <c r="E11" s="189" t="s">
        <v>286</v>
      </c>
      <c r="F11" s="189" t="s">
        <v>286</v>
      </c>
      <c r="G11" s="189" t="s">
        <v>286</v>
      </c>
      <c r="H11" s="189" t="s">
        <v>286</v>
      </c>
      <c r="I11" s="189" t="s">
        <v>286</v>
      </c>
    </row>
    <row r="12" spans="1:9" ht="16.899999999999999" customHeight="1" x14ac:dyDescent="0.35">
      <c r="A12" s="172" t="s">
        <v>286</v>
      </c>
      <c r="B12" s="187" t="s">
        <v>368</v>
      </c>
      <c r="C12" s="187" t="s">
        <v>368</v>
      </c>
      <c r="D12" s="186" t="s">
        <v>371</v>
      </c>
      <c r="E12" s="189" t="s">
        <v>286</v>
      </c>
      <c r="F12" s="189" t="s">
        <v>286</v>
      </c>
      <c r="G12" s="189" t="s">
        <v>286</v>
      </c>
      <c r="H12" s="189" t="s">
        <v>286</v>
      </c>
      <c r="I12" s="189" t="s">
        <v>286</v>
      </c>
    </row>
    <row r="13" spans="1:9" ht="16.899999999999999" customHeight="1" x14ac:dyDescent="0.4">
      <c r="A13" s="167" t="s">
        <v>372</v>
      </c>
      <c r="B13" s="190" t="s">
        <v>368</v>
      </c>
      <c r="C13" s="190" t="s">
        <v>373</v>
      </c>
      <c r="D13" s="187" t="s">
        <v>368</v>
      </c>
      <c r="E13" s="188" t="s">
        <v>368</v>
      </c>
      <c r="F13" s="189" t="s">
        <v>286</v>
      </c>
      <c r="G13" s="189" t="s">
        <v>286</v>
      </c>
      <c r="H13" s="189" t="s">
        <v>286</v>
      </c>
      <c r="I13" s="189" t="s">
        <v>286</v>
      </c>
    </row>
    <row r="14" spans="1:9" ht="16.899999999999999" customHeight="1" x14ac:dyDescent="0.35">
      <c r="A14" s="172" t="s">
        <v>286</v>
      </c>
      <c r="B14" s="187" t="s">
        <v>368</v>
      </c>
      <c r="C14" s="189" t="s">
        <v>368</v>
      </c>
      <c r="D14" s="187" t="s">
        <v>368</v>
      </c>
      <c r="E14" s="186" t="s">
        <v>371</v>
      </c>
      <c r="F14" s="189" t="s">
        <v>286</v>
      </c>
      <c r="G14" s="189" t="s">
        <v>286</v>
      </c>
      <c r="H14" s="189" t="s">
        <v>286</v>
      </c>
      <c r="I14" s="189" t="s">
        <v>286</v>
      </c>
    </row>
    <row r="15" spans="1:9" ht="16.899999999999999" customHeight="1" x14ac:dyDescent="0.35">
      <c r="A15" s="167" t="s">
        <v>374</v>
      </c>
      <c r="B15" s="190" t="s">
        <v>375</v>
      </c>
      <c r="C15" s="191" t="s">
        <v>376</v>
      </c>
      <c r="D15" s="187" t="s">
        <v>368</v>
      </c>
      <c r="E15" s="187" t="s">
        <v>377</v>
      </c>
      <c r="F15" s="189" t="s">
        <v>286</v>
      </c>
      <c r="G15" s="189" t="s">
        <v>286</v>
      </c>
      <c r="H15" s="189" t="s">
        <v>286</v>
      </c>
      <c r="I15" s="189" t="s">
        <v>286</v>
      </c>
    </row>
    <row r="16" spans="1:9" ht="16.899999999999999" customHeight="1" x14ac:dyDescent="0.35">
      <c r="A16" s="172" t="s">
        <v>286</v>
      </c>
      <c r="B16" s="187" t="s">
        <v>368</v>
      </c>
      <c r="C16" s="187" t="s">
        <v>368</v>
      </c>
      <c r="D16" s="190" t="s">
        <v>378</v>
      </c>
      <c r="E16" s="187" t="s">
        <v>368</v>
      </c>
      <c r="F16" s="189" t="s">
        <v>286</v>
      </c>
      <c r="G16" s="189" t="s">
        <v>286</v>
      </c>
      <c r="H16" s="189" t="s">
        <v>286</v>
      </c>
      <c r="I16" s="189" t="s">
        <v>286</v>
      </c>
    </row>
    <row r="17" spans="1:9" ht="16.899999999999999" customHeight="1" x14ac:dyDescent="0.35">
      <c r="A17" s="167" t="s">
        <v>379</v>
      </c>
      <c r="B17" s="190" t="s">
        <v>380</v>
      </c>
      <c r="C17" s="190" t="s">
        <v>378</v>
      </c>
      <c r="D17" s="189" t="s">
        <v>381</v>
      </c>
      <c r="E17" s="187" t="s">
        <v>286</v>
      </c>
      <c r="F17" s="188" t="s">
        <v>368</v>
      </c>
      <c r="G17" s="189" t="s">
        <v>286</v>
      </c>
      <c r="H17" s="189" t="s">
        <v>286</v>
      </c>
      <c r="I17" s="189" t="s">
        <v>286</v>
      </c>
    </row>
    <row r="18" spans="1:9" ht="16.899999999999999" customHeight="1" x14ac:dyDescent="0.35">
      <c r="A18" s="172" t="s">
        <v>286</v>
      </c>
      <c r="B18" s="187" t="s">
        <v>368</v>
      </c>
      <c r="C18" s="188" t="s">
        <v>368</v>
      </c>
      <c r="D18" s="189" t="s">
        <v>368</v>
      </c>
      <c r="E18" s="187" t="s">
        <v>286</v>
      </c>
      <c r="F18" s="186" t="s">
        <v>371</v>
      </c>
      <c r="G18" s="189" t="s">
        <v>286</v>
      </c>
      <c r="H18" s="189" t="s">
        <v>286</v>
      </c>
      <c r="I18" s="189" t="s">
        <v>286</v>
      </c>
    </row>
    <row r="19" spans="1:9" ht="16.899999999999999" customHeight="1" x14ac:dyDescent="0.35">
      <c r="A19" s="167" t="s">
        <v>382</v>
      </c>
      <c r="B19" s="190" t="s">
        <v>380</v>
      </c>
      <c r="C19" s="186" t="s">
        <v>383</v>
      </c>
      <c r="D19" s="188" t="s">
        <v>368</v>
      </c>
      <c r="E19" s="187" t="s">
        <v>286</v>
      </c>
      <c r="F19" s="187" t="s">
        <v>384</v>
      </c>
      <c r="G19" s="189" t="s">
        <v>286</v>
      </c>
      <c r="H19" s="189" t="s">
        <v>286</v>
      </c>
      <c r="I19" s="189" t="s">
        <v>286</v>
      </c>
    </row>
    <row r="20" spans="1:9" ht="16.899999999999999" customHeight="1" x14ac:dyDescent="0.35">
      <c r="A20" s="172" t="s">
        <v>286</v>
      </c>
      <c r="B20" s="187" t="s">
        <v>368</v>
      </c>
      <c r="C20" s="187" t="s">
        <v>368</v>
      </c>
      <c r="D20" s="186" t="s">
        <v>383</v>
      </c>
      <c r="E20" s="187" t="s">
        <v>286</v>
      </c>
      <c r="F20" s="187" t="s">
        <v>368</v>
      </c>
      <c r="G20" s="189" t="s">
        <v>286</v>
      </c>
      <c r="H20" s="189" t="s">
        <v>286</v>
      </c>
      <c r="I20" s="189" t="s">
        <v>286</v>
      </c>
    </row>
    <row r="21" spans="1:9" ht="16.899999999999999" customHeight="1" x14ac:dyDescent="0.35">
      <c r="A21" s="167" t="s">
        <v>385</v>
      </c>
      <c r="B21" s="190" t="s">
        <v>370</v>
      </c>
      <c r="C21" s="190" t="s">
        <v>386</v>
      </c>
      <c r="D21" s="187" t="s">
        <v>387</v>
      </c>
      <c r="E21" s="187" t="s">
        <v>368</v>
      </c>
      <c r="F21" s="187" t="s">
        <v>286</v>
      </c>
      <c r="G21" s="189" t="s">
        <v>286</v>
      </c>
      <c r="H21" s="189" t="s">
        <v>286</v>
      </c>
      <c r="I21" s="189" t="s">
        <v>286</v>
      </c>
    </row>
    <row r="22" spans="1:9" ht="16.899999999999999" customHeight="1" x14ac:dyDescent="0.35">
      <c r="A22" s="172" t="s">
        <v>286</v>
      </c>
      <c r="B22" s="187" t="s">
        <v>368</v>
      </c>
      <c r="C22" s="189" t="s">
        <v>368</v>
      </c>
      <c r="D22" s="187" t="s">
        <v>368</v>
      </c>
      <c r="E22" s="190" t="s">
        <v>388</v>
      </c>
      <c r="F22" s="187" t="s">
        <v>286</v>
      </c>
      <c r="G22" s="189" t="s">
        <v>286</v>
      </c>
      <c r="H22" s="189" t="s">
        <v>286</v>
      </c>
      <c r="I22" s="189" t="s">
        <v>286</v>
      </c>
    </row>
    <row r="23" spans="1:9" ht="16.899999999999999" customHeight="1" x14ac:dyDescent="0.35">
      <c r="A23" s="167" t="s">
        <v>389</v>
      </c>
      <c r="B23" s="190" t="s">
        <v>390</v>
      </c>
      <c r="C23" s="191" t="s">
        <v>388</v>
      </c>
      <c r="D23" s="187" t="s">
        <v>368</v>
      </c>
      <c r="E23" s="189" t="s">
        <v>391</v>
      </c>
      <c r="F23" s="187" t="s">
        <v>286</v>
      </c>
      <c r="G23" s="189" t="s">
        <v>286</v>
      </c>
      <c r="H23" s="189" t="s">
        <v>286</v>
      </c>
      <c r="I23" s="189" t="s">
        <v>286</v>
      </c>
    </row>
    <row r="24" spans="1:9" ht="16.899999999999999" customHeight="1" x14ac:dyDescent="0.35">
      <c r="A24" s="172" t="s">
        <v>286</v>
      </c>
      <c r="B24" s="187" t="s">
        <v>368</v>
      </c>
      <c r="C24" s="187" t="s">
        <v>368</v>
      </c>
      <c r="D24" s="190" t="s">
        <v>388</v>
      </c>
      <c r="E24" s="189" t="s">
        <v>368</v>
      </c>
      <c r="F24" s="187" t="s">
        <v>286</v>
      </c>
      <c r="G24" s="189" t="s">
        <v>286</v>
      </c>
      <c r="H24" s="189" t="s">
        <v>286</v>
      </c>
      <c r="I24" s="189" t="s">
        <v>286</v>
      </c>
    </row>
    <row r="25" spans="1:9" ht="16.899999999999999" customHeight="1" x14ac:dyDescent="0.35">
      <c r="A25" s="167" t="s">
        <v>392</v>
      </c>
      <c r="B25" s="190" t="s">
        <v>393</v>
      </c>
      <c r="C25" s="190" t="s">
        <v>394</v>
      </c>
      <c r="D25" s="189" t="s">
        <v>395</v>
      </c>
      <c r="E25" s="189" t="s">
        <v>286</v>
      </c>
      <c r="F25" s="187" t="s">
        <v>286</v>
      </c>
      <c r="G25" s="188" t="s">
        <v>368</v>
      </c>
      <c r="H25" s="189" t="s">
        <v>286</v>
      </c>
      <c r="I25" s="189" t="s">
        <v>286</v>
      </c>
    </row>
    <row r="26" spans="1:9" ht="16.899999999999999" customHeight="1" x14ac:dyDescent="0.35">
      <c r="A26" s="172" t="s">
        <v>286</v>
      </c>
      <c r="B26" s="187" t="s">
        <v>368</v>
      </c>
      <c r="C26" s="188" t="s">
        <v>368</v>
      </c>
      <c r="D26" s="189" t="s">
        <v>368</v>
      </c>
      <c r="E26" s="189" t="s">
        <v>286</v>
      </c>
      <c r="F26" s="187" t="s">
        <v>286</v>
      </c>
      <c r="G26" s="186" t="s">
        <v>371</v>
      </c>
      <c r="H26" s="189" t="s">
        <v>286</v>
      </c>
      <c r="I26" s="189" t="s">
        <v>286</v>
      </c>
    </row>
    <row r="27" spans="1:9" ht="16.899999999999999" customHeight="1" x14ac:dyDescent="0.35">
      <c r="A27" s="167" t="s">
        <v>396</v>
      </c>
      <c r="B27" s="190" t="s">
        <v>393</v>
      </c>
      <c r="C27" s="186" t="s">
        <v>397</v>
      </c>
      <c r="D27" s="188" t="s">
        <v>368</v>
      </c>
      <c r="E27" s="189" t="s">
        <v>286</v>
      </c>
      <c r="F27" s="187" t="s">
        <v>286</v>
      </c>
      <c r="G27" s="187" t="s">
        <v>398</v>
      </c>
      <c r="H27" s="189" t="s">
        <v>286</v>
      </c>
      <c r="I27" s="189" t="s">
        <v>286</v>
      </c>
    </row>
    <row r="28" spans="1:9" ht="16.899999999999999" customHeight="1" x14ac:dyDescent="0.35">
      <c r="A28" s="172" t="s">
        <v>286</v>
      </c>
      <c r="B28" s="187" t="s">
        <v>368</v>
      </c>
      <c r="C28" s="187" t="s">
        <v>368</v>
      </c>
      <c r="D28" s="186" t="s">
        <v>397</v>
      </c>
      <c r="E28" s="189" t="s">
        <v>286</v>
      </c>
      <c r="F28" s="187" t="s">
        <v>286</v>
      </c>
      <c r="G28" s="187" t="s">
        <v>368</v>
      </c>
      <c r="H28" s="189" t="s">
        <v>286</v>
      </c>
      <c r="I28" s="189" t="s">
        <v>286</v>
      </c>
    </row>
    <row r="29" spans="1:9" ht="16.899999999999999" customHeight="1" x14ac:dyDescent="0.4">
      <c r="A29" s="167" t="s">
        <v>399</v>
      </c>
      <c r="B29" s="190" t="s">
        <v>368</v>
      </c>
      <c r="C29" s="190" t="s">
        <v>400</v>
      </c>
      <c r="D29" s="187" t="s">
        <v>368</v>
      </c>
      <c r="E29" s="188" t="s">
        <v>368</v>
      </c>
      <c r="F29" s="187" t="s">
        <v>286</v>
      </c>
      <c r="G29" s="187" t="s">
        <v>286</v>
      </c>
      <c r="H29" s="189" t="s">
        <v>286</v>
      </c>
      <c r="I29" s="189" t="s">
        <v>286</v>
      </c>
    </row>
    <row r="30" spans="1:9" ht="16.899999999999999" customHeight="1" x14ac:dyDescent="0.35">
      <c r="A30" s="172" t="s">
        <v>286</v>
      </c>
      <c r="B30" s="187" t="s">
        <v>368</v>
      </c>
      <c r="C30" s="189" t="s">
        <v>368</v>
      </c>
      <c r="D30" s="187" t="s">
        <v>368</v>
      </c>
      <c r="E30" s="186" t="s">
        <v>397</v>
      </c>
      <c r="F30" s="187" t="s">
        <v>286</v>
      </c>
      <c r="G30" s="187" t="s">
        <v>286</v>
      </c>
      <c r="H30" s="189" t="s">
        <v>286</v>
      </c>
      <c r="I30" s="189" t="s">
        <v>286</v>
      </c>
    </row>
    <row r="31" spans="1:9" ht="16.899999999999999" customHeight="1" x14ac:dyDescent="0.35">
      <c r="A31" s="167" t="s">
        <v>401</v>
      </c>
      <c r="B31" s="190" t="s">
        <v>370</v>
      </c>
      <c r="C31" s="191" t="s">
        <v>402</v>
      </c>
      <c r="D31" s="187" t="s">
        <v>368</v>
      </c>
      <c r="E31" s="187" t="s">
        <v>403</v>
      </c>
      <c r="F31" s="187" t="s">
        <v>286</v>
      </c>
      <c r="G31" s="187" t="s">
        <v>286</v>
      </c>
      <c r="H31" s="189" t="s">
        <v>286</v>
      </c>
      <c r="I31" s="189" t="s">
        <v>286</v>
      </c>
    </row>
    <row r="32" spans="1:9" ht="16.899999999999999" customHeight="1" x14ac:dyDescent="0.35">
      <c r="A32" s="172" t="s">
        <v>286</v>
      </c>
      <c r="B32" s="187" t="s">
        <v>368</v>
      </c>
      <c r="C32" s="187" t="s">
        <v>368</v>
      </c>
      <c r="D32" s="190" t="s">
        <v>402</v>
      </c>
      <c r="E32" s="187" t="s">
        <v>368</v>
      </c>
      <c r="F32" s="187" t="s">
        <v>286</v>
      </c>
      <c r="G32" s="187" t="s">
        <v>286</v>
      </c>
      <c r="H32" s="189" t="s">
        <v>286</v>
      </c>
      <c r="I32" s="189" t="s">
        <v>286</v>
      </c>
    </row>
    <row r="33" spans="1:9" ht="16.899999999999999" customHeight="1" x14ac:dyDescent="0.35">
      <c r="A33" s="167" t="s">
        <v>404</v>
      </c>
      <c r="B33" s="190" t="s">
        <v>380</v>
      </c>
      <c r="C33" s="190" t="s">
        <v>405</v>
      </c>
      <c r="D33" s="189" t="s">
        <v>406</v>
      </c>
      <c r="E33" s="187" t="s">
        <v>286</v>
      </c>
      <c r="F33" s="192" t="s">
        <v>368</v>
      </c>
      <c r="G33" s="187" t="s">
        <v>286</v>
      </c>
      <c r="H33" s="189" t="s">
        <v>286</v>
      </c>
      <c r="I33" s="189" t="s">
        <v>286</v>
      </c>
    </row>
    <row r="34" spans="1:9" ht="16.899999999999999" customHeight="1" x14ac:dyDescent="0.35">
      <c r="A34" s="172" t="s">
        <v>286</v>
      </c>
      <c r="B34" s="187" t="s">
        <v>368</v>
      </c>
      <c r="C34" s="188" t="s">
        <v>368</v>
      </c>
      <c r="D34" s="189" t="s">
        <v>368</v>
      </c>
      <c r="E34" s="187" t="s">
        <v>286</v>
      </c>
      <c r="F34" s="193" t="s">
        <v>397</v>
      </c>
      <c r="G34" s="187" t="s">
        <v>286</v>
      </c>
      <c r="H34" s="189" t="s">
        <v>286</v>
      </c>
      <c r="I34" s="189" t="s">
        <v>286</v>
      </c>
    </row>
    <row r="35" spans="1:9" ht="16.899999999999999" customHeight="1" x14ac:dyDescent="0.35">
      <c r="A35" s="167" t="s">
        <v>407</v>
      </c>
      <c r="B35" s="190" t="s">
        <v>408</v>
      </c>
      <c r="C35" s="186" t="s">
        <v>409</v>
      </c>
      <c r="D35" s="188" t="s">
        <v>368</v>
      </c>
      <c r="E35" s="187" t="s">
        <v>286</v>
      </c>
      <c r="F35" s="189" t="s">
        <v>403</v>
      </c>
      <c r="G35" s="187" t="s">
        <v>286</v>
      </c>
      <c r="H35" s="189" t="s">
        <v>286</v>
      </c>
      <c r="I35" s="189" t="s">
        <v>286</v>
      </c>
    </row>
    <row r="36" spans="1:9" ht="16.899999999999999" customHeight="1" x14ac:dyDescent="0.35">
      <c r="A36" s="172" t="s">
        <v>286</v>
      </c>
      <c r="B36" s="187" t="s">
        <v>368</v>
      </c>
      <c r="C36" s="187" t="s">
        <v>368</v>
      </c>
      <c r="D36" s="186" t="s">
        <v>409</v>
      </c>
      <c r="E36" s="187" t="s">
        <v>286</v>
      </c>
      <c r="F36" s="189" t="s">
        <v>368</v>
      </c>
      <c r="G36" s="187" t="s">
        <v>286</v>
      </c>
      <c r="H36" s="189" t="s">
        <v>286</v>
      </c>
      <c r="I36" s="189" t="s">
        <v>286</v>
      </c>
    </row>
    <row r="37" spans="1:9" ht="16.899999999999999" customHeight="1" x14ac:dyDescent="0.35">
      <c r="A37" s="167" t="s">
        <v>410</v>
      </c>
      <c r="B37" s="190" t="s">
        <v>411</v>
      </c>
      <c r="C37" s="190" t="s">
        <v>412</v>
      </c>
      <c r="D37" s="187" t="s">
        <v>413</v>
      </c>
      <c r="E37" s="192" t="s">
        <v>368</v>
      </c>
      <c r="F37" s="189" t="s">
        <v>286</v>
      </c>
      <c r="G37" s="187" t="s">
        <v>286</v>
      </c>
      <c r="H37" s="189" t="s">
        <v>286</v>
      </c>
      <c r="I37" s="189" t="s">
        <v>286</v>
      </c>
    </row>
    <row r="38" spans="1:9" ht="16.899999999999999" customHeight="1" x14ac:dyDescent="0.35">
      <c r="A38" s="172" t="s">
        <v>286</v>
      </c>
      <c r="B38" s="187" t="s">
        <v>368</v>
      </c>
      <c r="C38" s="189" t="s">
        <v>368</v>
      </c>
      <c r="D38" s="187" t="s">
        <v>368</v>
      </c>
      <c r="E38" s="193" t="s">
        <v>409</v>
      </c>
      <c r="F38" s="189" t="s">
        <v>286</v>
      </c>
      <c r="G38" s="187" t="s">
        <v>286</v>
      </c>
      <c r="H38" s="189" t="s">
        <v>286</v>
      </c>
      <c r="I38" s="189" t="s">
        <v>286</v>
      </c>
    </row>
    <row r="39" spans="1:9" ht="16.899999999999999" customHeight="1" x14ac:dyDescent="0.35">
      <c r="A39" s="167" t="s">
        <v>414</v>
      </c>
      <c r="B39" s="190" t="s">
        <v>415</v>
      </c>
      <c r="C39" s="191" t="s">
        <v>416</v>
      </c>
      <c r="D39" s="187" t="s">
        <v>368</v>
      </c>
      <c r="E39" s="189" t="s">
        <v>417</v>
      </c>
      <c r="F39" s="189" t="s">
        <v>286</v>
      </c>
      <c r="G39" s="187" t="s">
        <v>286</v>
      </c>
      <c r="H39" s="189" t="s">
        <v>286</v>
      </c>
      <c r="I39" s="189" t="s">
        <v>286</v>
      </c>
    </row>
    <row r="40" spans="1:9" ht="16.899999999999999" customHeight="1" x14ac:dyDescent="0.35">
      <c r="A40" s="172" t="s">
        <v>286</v>
      </c>
      <c r="B40" s="187" t="s">
        <v>368</v>
      </c>
      <c r="C40" s="187" t="s">
        <v>368</v>
      </c>
      <c r="D40" s="190" t="s">
        <v>418</v>
      </c>
      <c r="E40" s="189" t="s">
        <v>368</v>
      </c>
      <c r="F40" s="189" t="s">
        <v>286</v>
      </c>
      <c r="G40" s="187" t="s">
        <v>286</v>
      </c>
      <c r="H40" s="189" t="s">
        <v>286</v>
      </c>
      <c r="I40" s="189" t="s">
        <v>286</v>
      </c>
    </row>
    <row r="41" spans="1:9" ht="16.899999999999999" customHeight="1" x14ac:dyDescent="0.35">
      <c r="A41" s="167" t="s">
        <v>419</v>
      </c>
      <c r="B41" s="190" t="s">
        <v>420</v>
      </c>
      <c r="C41" s="190" t="s">
        <v>418</v>
      </c>
      <c r="D41" s="189" t="s">
        <v>421</v>
      </c>
      <c r="E41" s="189" t="s">
        <v>286</v>
      </c>
      <c r="F41" s="189" t="s">
        <v>286</v>
      </c>
      <c r="G41" s="187" t="s">
        <v>286</v>
      </c>
      <c r="H41" s="189" t="s">
        <v>368</v>
      </c>
      <c r="I41" s="189" t="s">
        <v>286</v>
      </c>
    </row>
    <row r="42" spans="1:9" ht="16.899999999999999" customHeight="1" x14ac:dyDescent="0.4">
      <c r="A42" s="172" t="s">
        <v>286</v>
      </c>
      <c r="B42" s="187" t="s">
        <v>368</v>
      </c>
      <c r="C42" s="188" t="s">
        <v>368</v>
      </c>
      <c r="D42" s="189" t="s">
        <v>368</v>
      </c>
      <c r="E42" s="189" t="s">
        <v>286</v>
      </c>
      <c r="F42" s="189" t="s">
        <v>286</v>
      </c>
      <c r="G42" s="187" t="s">
        <v>286</v>
      </c>
      <c r="H42" s="194" t="str">
        <f>$G$26</f>
        <v xml:space="preserve">Сергей Сирант [1] </v>
      </c>
      <c r="I42" s="189" t="s">
        <v>286</v>
      </c>
    </row>
    <row r="43" spans="1:9" ht="16.899999999999999" customHeight="1" x14ac:dyDescent="0.35">
      <c r="A43" s="167" t="s">
        <v>422</v>
      </c>
      <c r="B43" s="190" t="s">
        <v>393</v>
      </c>
      <c r="C43" s="186" t="s">
        <v>423</v>
      </c>
      <c r="D43" s="188" t="s">
        <v>368</v>
      </c>
      <c r="E43" s="189" t="s">
        <v>286</v>
      </c>
      <c r="F43" s="189" t="s">
        <v>286</v>
      </c>
      <c r="G43" s="187" t="s">
        <v>286</v>
      </c>
      <c r="H43" s="187" t="s">
        <v>878</v>
      </c>
      <c r="I43" s="189" t="s">
        <v>286</v>
      </c>
    </row>
    <row r="44" spans="1:9" ht="16.899999999999999" customHeight="1" x14ac:dyDescent="0.35">
      <c r="A44" s="172" t="s">
        <v>286</v>
      </c>
      <c r="B44" s="187" t="s">
        <v>368</v>
      </c>
      <c r="C44" s="187" t="s">
        <v>368</v>
      </c>
      <c r="D44" s="186" t="s">
        <v>423</v>
      </c>
      <c r="E44" s="189" t="s">
        <v>286</v>
      </c>
      <c r="F44" s="189" t="s">
        <v>286</v>
      </c>
      <c r="G44" s="187" t="s">
        <v>286</v>
      </c>
      <c r="H44" s="187" t="s">
        <v>368</v>
      </c>
      <c r="I44" s="189" t="s">
        <v>286</v>
      </c>
    </row>
    <row r="45" spans="1:9" ht="16.899999999999999" customHeight="1" x14ac:dyDescent="0.4">
      <c r="A45" s="167" t="s">
        <v>424</v>
      </c>
      <c r="B45" s="190" t="s">
        <v>368</v>
      </c>
      <c r="C45" s="190" t="s">
        <v>425</v>
      </c>
      <c r="D45" s="187" t="s">
        <v>368</v>
      </c>
      <c r="E45" s="188" t="s">
        <v>368</v>
      </c>
      <c r="F45" s="189" t="s">
        <v>286</v>
      </c>
      <c r="G45" s="187" t="s">
        <v>286</v>
      </c>
      <c r="H45" s="187" t="s">
        <v>286</v>
      </c>
      <c r="I45" s="189" t="s">
        <v>286</v>
      </c>
    </row>
    <row r="46" spans="1:9" ht="16.899999999999999" customHeight="1" x14ac:dyDescent="0.35">
      <c r="A46" s="172" t="s">
        <v>286</v>
      </c>
      <c r="B46" s="187" t="s">
        <v>368</v>
      </c>
      <c r="C46" s="189" t="s">
        <v>368</v>
      </c>
      <c r="D46" s="187" t="s">
        <v>368</v>
      </c>
      <c r="E46" s="186" t="s">
        <v>423</v>
      </c>
      <c r="F46" s="189" t="s">
        <v>286</v>
      </c>
      <c r="G46" s="187" t="s">
        <v>286</v>
      </c>
      <c r="H46" s="187" t="s">
        <v>286</v>
      </c>
      <c r="I46" s="189" t="s">
        <v>286</v>
      </c>
    </row>
    <row r="47" spans="1:9" ht="16.899999999999999" customHeight="1" x14ac:dyDescent="0.35">
      <c r="A47" s="167" t="s">
        <v>426</v>
      </c>
      <c r="B47" s="190" t="s">
        <v>370</v>
      </c>
      <c r="C47" s="191" t="s">
        <v>427</v>
      </c>
      <c r="D47" s="187" t="s">
        <v>368</v>
      </c>
      <c r="E47" s="187" t="s">
        <v>428</v>
      </c>
      <c r="F47" s="189" t="s">
        <v>286</v>
      </c>
      <c r="G47" s="187" t="s">
        <v>286</v>
      </c>
      <c r="H47" s="187" t="s">
        <v>286</v>
      </c>
      <c r="I47" s="189" t="s">
        <v>286</v>
      </c>
    </row>
    <row r="48" spans="1:9" ht="16.899999999999999" customHeight="1" x14ac:dyDescent="0.35">
      <c r="A48" s="172" t="s">
        <v>286</v>
      </c>
      <c r="B48" s="187" t="s">
        <v>368</v>
      </c>
      <c r="C48" s="187" t="s">
        <v>368</v>
      </c>
      <c r="D48" s="190" t="s">
        <v>427</v>
      </c>
      <c r="E48" s="187" t="s">
        <v>368</v>
      </c>
      <c r="F48" s="189" t="s">
        <v>286</v>
      </c>
      <c r="G48" s="187" t="s">
        <v>286</v>
      </c>
      <c r="H48" s="187" t="s">
        <v>286</v>
      </c>
      <c r="I48" s="189" t="s">
        <v>286</v>
      </c>
    </row>
    <row r="49" spans="1:9" ht="16.899999999999999" customHeight="1" x14ac:dyDescent="0.35">
      <c r="A49" s="167" t="s">
        <v>429</v>
      </c>
      <c r="B49" s="190" t="s">
        <v>380</v>
      </c>
      <c r="C49" s="190" t="s">
        <v>430</v>
      </c>
      <c r="D49" s="189" t="s">
        <v>431</v>
      </c>
      <c r="E49" s="187" t="s">
        <v>286</v>
      </c>
      <c r="F49" s="188" t="s">
        <v>368</v>
      </c>
      <c r="G49" s="187" t="s">
        <v>286</v>
      </c>
      <c r="H49" s="187" t="s">
        <v>286</v>
      </c>
      <c r="I49" s="189" t="s">
        <v>286</v>
      </c>
    </row>
    <row r="50" spans="1:9" ht="16.899999999999999" customHeight="1" x14ac:dyDescent="0.35">
      <c r="A50" s="172" t="s">
        <v>286</v>
      </c>
      <c r="B50" s="187" t="s">
        <v>368</v>
      </c>
      <c r="C50" s="188" t="s">
        <v>368</v>
      </c>
      <c r="D50" s="189" t="s">
        <v>368</v>
      </c>
      <c r="E50" s="187" t="s">
        <v>286</v>
      </c>
      <c r="F50" s="186" t="s">
        <v>423</v>
      </c>
      <c r="G50" s="187" t="s">
        <v>286</v>
      </c>
      <c r="H50" s="187" t="s">
        <v>286</v>
      </c>
      <c r="I50" s="189" t="s">
        <v>286</v>
      </c>
    </row>
    <row r="51" spans="1:9" ht="16.899999999999999" customHeight="1" x14ac:dyDescent="0.35">
      <c r="A51" s="167" t="s">
        <v>432</v>
      </c>
      <c r="B51" s="190" t="s">
        <v>380</v>
      </c>
      <c r="C51" s="186" t="s">
        <v>433</v>
      </c>
      <c r="D51" s="188" t="s">
        <v>368</v>
      </c>
      <c r="E51" s="187" t="s">
        <v>286</v>
      </c>
      <c r="F51" s="187" t="s">
        <v>434</v>
      </c>
      <c r="G51" s="187" t="s">
        <v>286</v>
      </c>
      <c r="H51" s="187" t="s">
        <v>286</v>
      </c>
      <c r="I51" s="189" t="s">
        <v>286</v>
      </c>
    </row>
    <row r="52" spans="1:9" ht="16.899999999999999" customHeight="1" x14ac:dyDescent="0.35">
      <c r="A52" s="172" t="s">
        <v>286</v>
      </c>
      <c r="B52" s="187" t="s">
        <v>368</v>
      </c>
      <c r="C52" s="187" t="s">
        <v>368</v>
      </c>
      <c r="D52" s="186" t="s">
        <v>433</v>
      </c>
      <c r="E52" s="187" t="s">
        <v>286</v>
      </c>
      <c r="F52" s="187" t="s">
        <v>368</v>
      </c>
      <c r="G52" s="187" t="s">
        <v>286</v>
      </c>
      <c r="H52" s="187" t="s">
        <v>286</v>
      </c>
      <c r="I52" s="189" t="s">
        <v>286</v>
      </c>
    </row>
    <row r="53" spans="1:9" ht="16.899999999999999" customHeight="1" x14ac:dyDescent="0.35">
      <c r="A53" s="167" t="s">
        <v>435</v>
      </c>
      <c r="B53" s="190" t="s">
        <v>393</v>
      </c>
      <c r="C53" s="190" t="s">
        <v>436</v>
      </c>
      <c r="D53" s="187" t="s">
        <v>437</v>
      </c>
      <c r="E53" s="192" t="s">
        <v>368</v>
      </c>
      <c r="F53" s="187" t="s">
        <v>286</v>
      </c>
      <c r="G53" s="187" t="s">
        <v>286</v>
      </c>
      <c r="H53" s="187" t="s">
        <v>286</v>
      </c>
      <c r="I53" s="189" t="s">
        <v>286</v>
      </c>
    </row>
    <row r="54" spans="1:9" ht="16.899999999999999" customHeight="1" x14ac:dyDescent="0.35">
      <c r="A54" s="172" t="s">
        <v>286</v>
      </c>
      <c r="B54" s="187" t="s">
        <v>368</v>
      </c>
      <c r="C54" s="189" t="s">
        <v>368</v>
      </c>
      <c r="D54" s="187" t="s">
        <v>368</v>
      </c>
      <c r="E54" s="193" t="s">
        <v>433</v>
      </c>
      <c r="F54" s="187" t="s">
        <v>286</v>
      </c>
      <c r="G54" s="187" t="s">
        <v>286</v>
      </c>
      <c r="H54" s="187" t="s">
        <v>286</v>
      </c>
      <c r="I54" s="189" t="s">
        <v>286</v>
      </c>
    </row>
    <row r="55" spans="1:9" ht="16.899999999999999" customHeight="1" x14ac:dyDescent="0.35">
      <c r="A55" s="167" t="s">
        <v>438</v>
      </c>
      <c r="B55" s="190" t="s">
        <v>420</v>
      </c>
      <c r="C55" s="191" t="s">
        <v>439</v>
      </c>
      <c r="D55" s="187" t="s">
        <v>368</v>
      </c>
      <c r="E55" s="189" t="s">
        <v>440</v>
      </c>
      <c r="F55" s="187" t="s">
        <v>286</v>
      </c>
      <c r="G55" s="187" t="s">
        <v>286</v>
      </c>
      <c r="H55" s="187" t="s">
        <v>286</v>
      </c>
      <c r="I55" s="189" t="s">
        <v>286</v>
      </c>
    </row>
    <row r="56" spans="1:9" ht="16.899999999999999" customHeight="1" x14ac:dyDescent="0.35">
      <c r="A56" s="172" t="s">
        <v>286</v>
      </c>
      <c r="B56" s="187" t="s">
        <v>368</v>
      </c>
      <c r="C56" s="187" t="s">
        <v>368</v>
      </c>
      <c r="D56" s="190" t="s">
        <v>439</v>
      </c>
      <c r="E56" s="189" t="s">
        <v>368</v>
      </c>
      <c r="F56" s="187" t="s">
        <v>286</v>
      </c>
      <c r="G56" s="187" t="s">
        <v>286</v>
      </c>
      <c r="H56" s="187" t="s">
        <v>286</v>
      </c>
      <c r="I56" s="189" t="s">
        <v>286</v>
      </c>
    </row>
    <row r="57" spans="1:9" ht="16.899999999999999" customHeight="1" x14ac:dyDescent="0.35">
      <c r="A57" s="167" t="s">
        <v>441</v>
      </c>
      <c r="B57" s="190" t="s">
        <v>442</v>
      </c>
      <c r="C57" s="190" t="s">
        <v>443</v>
      </c>
      <c r="D57" s="189" t="s">
        <v>444</v>
      </c>
      <c r="E57" s="189" t="s">
        <v>286</v>
      </c>
      <c r="F57" s="187" t="s">
        <v>286</v>
      </c>
      <c r="G57" s="192" t="s">
        <v>368</v>
      </c>
      <c r="H57" s="187" t="s">
        <v>286</v>
      </c>
      <c r="I57" s="189" t="s">
        <v>286</v>
      </c>
    </row>
    <row r="58" spans="1:9" ht="16.899999999999999" customHeight="1" x14ac:dyDescent="0.35">
      <c r="A58" s="172" t="s">
        <v>286</v>
      </c>
      <c r="B58" s="187" t="s">
        <v>368</v>
      </c>
      <c r="C58" s="188" t="s">
        <v>368</v>
      </c>
      <c r="D58" s="189" t="s">
        <v>368</v>
      </c>
      <c r="E58" s="189" t="s">
        <v>286</v>
      </c>
      <c r="F58" s="187" t="s">
        <v>286</v>
      </c>
      <c r="G58" s="193" t="s">
        <v>423</v>
      </c>
      <c r="H58" s="187" t="s">
        <v>286</v>
      </c>
      <c r="I58" s="189" t="s">
        <v>286</v>
      </c>
    </row>
    <row r="59" spans="1:9" ht="16.899999999999999" customHeight="1" x14ac:dyDescent="0.35">
      <c r="A59" s="167" t="s">
        <v>445</v>
      </c>
      <c r="B59" s="190" t="s">
        <v>415</v>
      </c>
      <c r="C59" s="186" t="s">
        <v>446</v>
      </c>
      <c r="D59" s="188" t="s">
        <v>368</v>
      </c>
      <c r="E59" s="189" t="s">
        <v>286</v>
      </c>
      <c r="F59" s="187" t="s">
        <v>286</v>
      </c>
      <c r="G59" s="189" t="s">
        <v>447</v>
      </c>
      <c r="H59" s="187" t="s">
        <v>286</v>
      </c>
      <c r="I59" s="189" t="s">
        <v>286</v>
      </c>
    </row>
    <row r="60" spans="1:9" ht="16.899999999999999" customHeight="1" x14ac:dyDescent="0.35">
      <c r="A60" s="172" t="s">
        <v>286</v>
      </c>
      <c r="B60" s="187" t="s">
        <v>368</v>
      </c>
      <c r="C60" s="187" t="s">
        <v>368</v>
      </c>
      <c r="D60" s="186" t="s">
        <v>446</v>
      </c>
      <c r="E60" s="189" t="s">
        <v>286</v>
      </c>
      <c r="F60" s="187" t="s">
        <v>286</v>
      </c>
      <c r="G60" s="189" t="s">
        <v>368</v>
      </c>
      <c r="H60" s="187" t="s">
        <v>286</v>
      </c>
      <c r="I60" s="189" t="s">
        <v>286</v>
      </c>
    </row>
    <row r="61" spans="1:9" ht="16.899999999999999" customHeight="1" x14ac:dyDescent="0.35">
      <c r="A61" s="167" t="s">
        <v>448</v>
      </c>
      <c r="B61" s="190" t="s">
        <v>368</v>
      </c>
      <c r="C61" s="190" t="s">
        <v>449</v>
      </c>
      <c r="D61" s="187" t="s">
        <v>368</v>
      </c>
      <c r="E61" s="188" t="s">
        <v>368</v>
      </c>
      <c r="F61" s="187" t="s">
        <v>286</v>
      </c>
      <c r="G61" s="189" t="s">
        <v>286</v>
      </c>
      <c r="H61" s="187" t="s">
        <v>286</v>
      </c>
      <c r="I61" s="189" t="s">
        <v>286</v>
      </c>
    </row>
    <row r="62" spans="1:9" ht="16.899999999999999" customHeight="1" x14ac:dyDescent="0.35">
      <c r="A62" s="172" t="s">
        <v>286</v>
      </c>
      <c r="B62" s="187" t="s">
        <v>368</v>
      </c>
      <c r="C62" s="189" t="s">
        <v>368</v>
      </c>
      <c r="D62" s="187" t="s">
        <v>368</v>
      </c>
      <c r="E62" s="186" t="s">
        <v>446</v>
      </c>
      <c r="F62" s="187" t="s">
        <v>286</v>
      </c>
      <c r="G62" s="189" t="s">
        <v>286</v>
      </c>
      <c r="H62" s="187" t="s">
        <v>286</v>
      </c>
      <c r="I62" s="189" t="s">
        <v>286</v>
      </c>
    </row>
    <row r="63" spans="1:9" ht="16.899999999999999" customHeight="1" x14ac:dyDescent="0.35">
      <c r="A63" s="167" t="s">
        <v>450</v>
      </c>
      <c r="B63" s="190" t="s">
        <v>393</v>
      </c>
      <c r="C63" s="191" t="s">
        <v>451</v>
      </c>
      <c r="D63" s="187" t="s">
        <v>368</v>
      </c>
      <c r="E63" s="187" t="s">
        <v>452</v>
      </c>
      <c r="F63" s="187" t="s">
        <v>286</v>
      </c>
      <c r="G63" s="189" t="s">
        <v>286</v>
      </c>
      <c r="H63" s="187" t="s">
        <v>286</v>
      </c>
      <c r="I63" s="189" t="s">
        <v>286</v>
      </c>
    </row>
    <row r="64" spans="1:9" ht="16.899999999999999" customHeight="1" x14ac:dyDescent="0.35">
      <c r="A64" s="172" t="s">
        <v>286</v>
      </c>
      <c r="B64" s="187" t="s">
        <v>368</v>
      </c>
      <c r="C64" s="187" t="s">
        <v>368</v>
      </c>
      <c r="D64" s="190" t="s">
        <v>453</v>
      </c>
      <c r="E64" s="187" t="s">
        <v>368</v>
      </c>
      <c r="F64" s="187" t="s">
        <v>286</v>
      </c>
      <c r="G64" s="189" t="s">
        <v>286</v>
      </c>
      <c r="H64" s="187" t="s">
        <v>286</v>
      </c>
      <c r="I64" s="189" t="s">
        <v>286</v>
      </c>
    </row>
    <row r="65" spans="1:9" ht="16.899999999999999" customHeight="1" x14ac:dyDescent="0.35">
      <c r="A65" s="167" t="s">
        <v>454</v>
      </c>
      <c r="B65" s="190" t="s">
        <v>370</v>
      </c>
      <c r="C65" s="190" t="s">
        <v>453</v>
      </c>
      <c r="D65" s="189" t="s">
        <v>455</v>
      </c>
      <c r="E65" s="187" t="s">
        <v>286</v>
      </c>
      <c r="F65" s="192" t="s">
        <v>368</v>
      </c>
      <c r="G65" s="189" t="s">
        <v>286</v>
      </c>
      <c r="H65" s="187" t="s">
        <v>286</v>
      </c>
      <c r="I65" s="189" t="s">
        <v>286</v>
      </c>
    </row>
    <row r="66" spans="1:9" ht="16.899999999999999" customHeight="1" x14ac:dyDescent="0.35">
      <c r="A66" s="172" t="s">
        <v>286</v>
      </c>
      <c r="B66" s="187" t="s">
        <v>368</v>
      </c>
      <c r="C66" s="188" t="s">
        <v>368</v>
      </c>
      <c r="D66" s="189" t="s">
        <v>368</v>
      </c>
      <c r="E66" s="187" t="s">
        <v>286</v>
      </c>
      <c r="F66" s="193" t="s">
        <v>446</v>
      </c>
      <c r="G66" s="189" t="s">
        <v>286</v>
      </c>
      <c r="H66" s="187" t="s">
        <v>286</v>
      </c>
      <c r="I66" s="189" t="s">
        <v>286</v>
      </c>
    </row>
    <row r="67" spans="1:9" ht="16.899999999999999" customHeight="1" x14ac:dyDescent="0.35">
      <c r="A67" s="167" t="s">
        <v>456</v>
      </c>
      <c r="B67" s="190" t="s">
        <v>411</v>
      </c>
      <c r="C67" s="186" t="s">
        <v>457</v>
      </c>
      <c r="D67" s="188" t="s">
        <v>368</v>
      </c>
      <c r="E67" s="187" t="s">
        <v>286</v>
      </c>
      <c r="F67" s="189" t="s">
        <v>387</v>
      </c>
      <c r="G67" s="189" t="s">
        <v>286</v>
      </c>
      <c r="H67" s="187" t="s">
        <v>286</v>
      </c>
      <c r="I67" s="189" t="s">
        <v>286</v>
      </c>
    </row>
    <row r="68" spans="1:9" ht="16.899999999999999" customHeight="1" x14ac:dyDescent="0.35">
      <c r="A68" s="172" t="s">
        <v>286</v>
      </c>
      <c r="B68" s="187" t="s">
        <v>368</v>
      </c>
      <c r="C68" s="187" t="s">
        <v>368</v>
      </c>
      <c r="D68" s="186" t="s">
        <v>457</v>
      </c>
      <c r="E68" s="187" t="s">
        <v>286</v>
      </c>
      <c r="F68" s="189" t="s">
        <v>368</v>
      </c>
      <c r="G68" s="189" t="s">
        <v>286</v>
      </c>
      <c r="H68" s="187" t="s">
        <v>286</v>
      </c>
      <c r="I68" s="189" t="s">
        <v>286</v>
      </c>
    </row>
    <row r="69" spans="1:9" ht="16.899999999999999" customHeight="1" x14ac:dyDescent="0.35">
      <c r="A69" s="167" t="s">
        <v>458</v>
      </c>
      <c r="B69" s="190" t="s">
        <v>380</v>
      </c>
      <c r="C69" s="190" t="s">
        <v>459</v>
      </c>
      <c r="D69" s="187" t="s">
        <v>460</v>
      </c>
      <c r="E69" s="192" t="s">
        <v>368</v>
      </c>
      <c r="F69" s="189" t="s">
        <v>286</v>
      </c>
      <c r="G69" s="189" t="s">
        <v>286</v>
      </c>
      <c r="H69" s="187" t="s">
        <v>286</v>
      </c>
      <c r="I69" s="189" t="s">
        <v>286</v>
      </c>
    </row>
    <row r="70" spans="1:9" ht="16.899999999999999" customHeight="1" x14ac:dyDescent="0.35">
      <c r="A70" s="172" t="s">
        <v>286</v>
      </c>
      <c r="B70" s="187" t="s">
        <v>368</v>
      </c>
      <c r="C70" s="189" t="s">
        <v>368</v>
      </c>
      <c r="D70" s="187" t="s">
        <v>368</v>
      </c>
      <c r="E70" s="193" t="s">
        <v>457</v>
      </c>
      <c r="F70" s="189" t="s">
        <v>286</v>
      </c>
      <c r="G70" s="189" t="s">
        <v>286</v>
      </c>
      <c r="H70" s="187" t="s">
        <v>286</v>
      </c>
      <c r="I70" s="189" t="s">
        <v>286</v>
      </c>
    </row>
    <row r="71" spans="1:9" ht="16.899999999999999" customHeight="1" x14ac:dyDescent="0.35">
      <c r="A71" s="167" t="s">
        <v>461</v>
      </c>
      <c r="B71" s="190" t="s">
        <v>380</v>
      </c>
      <c r="C71" s="191" t="s">
        <v>462</v>
      </c>
      <c r="D71" s="187" t="s">
        <v>368</v>
      </c>
      <c r="E71" s="189" t="s">
        <v>463</v>
      </c>
      <c r="F71" s="189" t="s">
        <v>286</v>
      </c>
      <c r="G71" s="189" t="s">
        <v>286</v>
      </c>
      <c r="H71" s="187" t="s">
        <v>286</v>
      </c>
      <c r="I71" s="189" t="s">
        <v>286</v>
      </c>
    </row>
    <row r="72" spans="1:9" ht="16.899999999999999" customHeight="1" x14ac:dyDescent="0.35">
      <c r="A72" s="172" t="s">
        <v>286</v>
      </c>
      <c r="B72" s="187" t="s">
        <v>368</v>
      </c>
      <c r="C72" s="187" t="s">
        <v>368</v>
      </c>
      <c r="D72" s="190" t="s">
        <v>462</v>
      </c>
      <c r="E72" s="189" t="s">
        <v>368</v>
      </c>
      <c r="F72" s="189" t="s">
        <v>286</v>
      </c>
      <c r="G72" s="189" t="s">
        <v>286</v>
      </c>
      <c r="H72" s="187" t="s">
        <v>286</v>
      </c>
      <c r="I72" s="189" t="s">
        <v>286</v>
      </c>
    </row>
    <row r="73" spans="1:9" ht="16.899999999999999" customHeight="1" x14ac:dyDescent="0.35">
      <c r="A73" s="167" t="s">
        <v>464</v>
      </c>
      <c r="B73" s="190" t="s">
        <v>420</v>
      </c>
      <c r="C73" s="190" t="s">
        <v>465</v>
      </c>
      <c r="D73" s="189" t="s">
        <v>466</v>
      </c>
      <c r="E73" s="189" t="s">
        <v>286</v>
      </c>
      <c r="F73" s="189" t="s">
        <v>286</v>
      </c>
      <c r="G73" s="189" t="s">
        <v>286</v>
      </c>
      <c r="H73" s="187" t="s">
        <v>286</v>
      </c>
      <c r="I73" s="189" t="s">
        <v>368</v>
      </c>
    </row>
    <row r="74" spans="1:9" ht="16.899999999999999" customHeight="1" x14ac:dyDescent="0.35">
      <c r="A74" s="172" t="s">
        <v>286</v>
      </c>
      <c r="B74" s="187" t="s">
        <v>368</v>
      </c>
      <c r="C74" s="189" t="s">
        <v>368</v>
      </c>
      <c r="D74" s="189" t="s">
        <v>368</v>
      </c>
      <c r="E74" s="189" t="s">
        <v>286</v>
      </c>
      <c r="F74" s="189" t="s">
        <v>286</v>
      </c>
      <c r="G74" s="189" t="s">
        <v>286</v>
      </c>
      <c r="H74" s="187" t="s">
        <v>286</v>
      </c>
      <c r="I74" s="195" t="str">
        <f>$H$106</f>
        <v xml:space="preserve">Георгий Карпов [2] </v>
      </c>
    </row>
    <row r="75" spans="1:9" ht="16.899999999999999" customHeight="1" x14ac:dyDescent="0.35">
      <c r="A75" s="167" t="s">
        <v>467</v>
      </c>
      <c r="B75" s="190" t="s">
        <v>411</v>
      </c>
      <c r="C75" s="191" t="s">
        <v>468</v>
      </c>
      <c r="D75" s="189" t="s">
        <v>368</v>
      </c>
      <c r="E75" s="189" t="s">
        <v>286</v>
      </c>
      <c r="F75" s="189" t="s">
        <v>286</v>
      </c>
      <c r="G75" s="189" t="s">
        <v>286</v>
      </c>
      <c r="H75" s="187" t="s">
        <v>286</v>
      </c>
      <c r="I75" s="189" t="s">
        <v>1020</v>
      </c>
    </row>
    <row r="76" spans="1:9" ht="16.899999999999999" customHeight="1" x14ac:dyDescent="0.35">
      <c r="A76" s="172" t="s">
        <v>286</v>
      </c>
      <c r="B76" s="187" t="s">
        <v>368</v>
      </c>
      <c r="C76" s="187" t="s">
        <v>368</v>
      </c>
      <c r="D76" s="191" t="s">
        <v>469</v>
      </c>
      <c r="E76" s="189" t="s">
        <v>286</v>
      </c>
      <c r="F76" s="189" t="s">
        <v>286</v>
      </c>
      <c r="G76" s="189" t="s">
        <v>286</v>
      </c>
      <c r="H76" s="187" t="s">
        <v>286</v>
      </c>
      <c r="I76" s="189" t="s">
        <v>368</v>
      </c>
    </row>
    <row r="77" spans="1:9" ht="16.899999999999999" customHeight="1" x14ac:dyDescent="0.35">
      <c r="A77" s="167" t="s">
        <v>470</v>
      </c>
      <c r="B77" s="190" t="s">
        <v>393</v>
      </c>
      <c r="C77" s="190" t="s">
        <v>469</v>
      </c>
      <c r="D77" s="187" t="s">
        <v>471</v>
      </c>
      <c r="E77" s="188" t="s">
        <v>368</v>
      </c>
      <c r="F77" s="189" t="s">
        <v>286</v>
      </c>
      <c r="G77" s="189" t="s">
        <v>286</v>
      </c>
      <c r="H77" s="187" t="s">
        <v>286</v>
      </c>
      <c r="I77" s="189" t="s">
        <v>286</v>
      </c>
    </row>
    <row r="78" spans="1:9" ht="16.899999999999999" customHeight="1" x14ac:dyDescent="0.35">
      <c r="A78" s="172" t="s">
        <v>286</v>
      </c>
      <c r="B78" s="187" t="s">
        <v>368</v>
      </c>
      <c r="C78" s="189" t="s">
        <v>368</v>
      </c>
      <c r="D78" s="187" t="s">
        <v>368</v>
      </c>
      <c r="E78" s="186" t="s">
        <v>472</v>
      </c>
      <c r="F78" s="189" t="s">
        <v>286</v>
      </c>
      <c r="G78" s="189" t="s">
        <v>286</v>
      </c>
      <c r="H78" s="187" t="s">
        <v>286</v>
      </c>
      <c r="I78" s="189" t="s">
        <v>286</v>
      </c>
    </row>
    <row r="79" spans="1:9" ht="16.899999999999999" customHeight="1" x14ac:dyDescent="0.35">
      <c r="A79" s="167" t="s">
        <v>473</v>
      </c>
      <c r="B79" s="190" t="s">
        <v>370</v>
      </c>
      <c r="C79" s="191" t="s">
        <v>474</v>
      </c>
      <c r="D79" s="192" t="s">
        <v>368</v>
      </c>
      <c r="E79" s="187" t="s">
        <v>475</v>
      </c>
      <c r="F79" s="189" t="s">
        <v>286</v>
      </c>
      <c r="G79" s="189" t="s">
        <v>286</v>
      </c>
      <c r="H79" s="187" t="s">
        <v>286</v>
      </c>
      <c r="I79" s="189" t="s">
        <v>286</v>
      </c>
    </row>
    <row r="80" spans="1:9" ht="16.899999999999999" customHeight="1" x14ac:dyDescent="0.35">
      <c r="A80" s="172" t="s">
        <v>286</v>
      </c>
      <c r="B80" s="187" t="s">
        <v>368</v>
      </c>
      <c r="C80" s="192" t="s">
        <v>368</v>
      </c>
      <c r="D80" s="193" t="s">
        <v>472</v>
      </c>
      <c r="E80" s="187" t="s">
        <v>368</v>
      </c>
      <c r="F80" s="189" t="s">
        <v>286</v>
      </c>
      <c r="G80" s="189" t="s">
        <v>286</v>
      </c>
      <c r="H80" s="187" t="s">
        <v>286</v>
      </c>
      <c r="I80" s="189" t="s">
        <v>286</v>
      </c>
    </row>
    <row r="81" spans="1:9" ht="16.899999999999999" customHeight="1" x14ac:dyDescent="0.35">
      <c r="A81" s="167" t="s">
        <v>476</v>
      </c>
      <c r="B81" s="190" t="s">
        <v>380</v>
      </c>
      <c r="C81" s="193" t="s">
        <v>472</v>
      </c>
      <c r="D81" s="189" t="s">
        <v>477</v>
      </c>
      <c r="E81" s="187" t="s">
        <v>286</v>
      </c>
      <c r="F81" s="188" t="s">
        <v>368</v>
      </c>
      <c r="G81" s="189" t="s">
        <v>286</v>
      </c>
      <c r="H81" s="187" t="s">
        <v>286</v>
      </c>
      <c r="I81" s="189" t="s">
        <v>286</v>
      </c>
    </row>
    <row r="82" spans="1:9" ht="16.899999999999999" customHeight="1" x14ac:dyDescent="0.35">
      <c r="A82" s="172" t="s">
        <v>286</v>
      </c>
      <c r="B82" s="187" t="s">
        <v>368</v>
      </c>
      <c r="C82" s="189" t="s">
        <v>368</v>
      </c>
      <c r="D82" s="189" t="s">
        <v>368</v>
      </c>
      <c r="E82" s="187" t="s">
        <v>286</v>
      </c>
      <c r="F82" s="186" t="s">
        <v>478</v>
      </c>
      <c r="G82" s="189" t="s">
        <v>286</v>
      </c>
      <c r="H82" s="187" t="s">
        <v>286</v>
      </c>
      <c r="I82" s="189" t="s">
        <v>286</v>
      </c>
    </row>
    <row r="83" spans="1:9" ht="16.899999999999999" customHeight="1" x14ac:dyDescent="0.35">
      <c r="A83" s="167" t="s">
        <v>479</v>
      </c>
      <c r="B83" s="190" t="s">
        <v>420</v>
      </c>
      <c r="C83" s="191" t="s">
        <v>480</v>
      </c>
      <c r="D83" s="189" t="s">
        <v>368</v>
      </c>
      <c r="E83" s="187" t="s">
        <v>286</v>
      </c>
      <c r="F83" s="187" t="s">
        <v>481</v>
      </c>
      <c r="G83" s="189" t="s">
        <v>286</v>
      </c>
      <c r="H83" s="187" t="s">
        <v>286</v>
      </c>
      <c r="I83" s="189" t="s">
        <v>286</v>
      </c>
    </row>
    <row r="84" spans="1:9" ht="16.899999999999999" customHeight="1" x14ac:dyDescent="0.35">
      <c r="A84" s="172" t="s">
        <v>286</v>
      </c>
      <c r="B84" s="187" t="s">
        <v>368</v>
      </c>
      <c r="C84" s="187" t="s">
        <v>368</v>
      </c>
      <c r="D84" s="191" t="s">
        <v>480</v>
      </c>
      <c r="E84" s="187" t="s">
        <v>286</v>
      </c>
      <c r="F84" s="187" t="s">
        <v>368</v>
      </c>
      <c r="G84" s="189" t="s">
        <v>286</v>
      </c>
      <c r="H84" s="187" t="s">
        <v>286</v>
      </c>
      <c r="I84" s="189" t="s">
        <v>286</v>
      </c>
    </row>
    <row r="85" spans="1:9" ht="16.899999999999999" customHeight="1" x14ac:dyDescent="0.35">
      <c r="A85" s="167" t="s">
        <v>482</v>
      </c>
      <c r="B85" s="190" t="s">
        <v>415</v>
      </c>
      <c r="C85" s="190" t="s">
        <v>483</v>
      </c>
      <c r="D85" s="187" t="s">
        <v>484</v>
      </c>
      <c r="E85" s="192" t="s">
        <v>368</v>
      </c>
      <c r="F85" s="187" t="s">
        <v>286</v>
      </c>
      <c r="G85" s="189" t="s">
        <v>286</v>
      </c>
      <c r="H85" s="187" t="s">
        <v>286</v>
      </c>
      <c r="I85" s="189" t="s">
        <v>286</v>
      </c>
    </row>
    <row r="86" spans="1:9" ht="16.899999999999999" customHeight="1" x14ac:dyDescent="0.35">
      <c r="A86" s="172" t="s">
        <v>286</v>
      </c>
      <c r="B86" s="187" t="s">
        <v>368</v>
      </c>
      <c r="C86" s="189" t="s">
        <v>368</v>
      </c>
      <c r="D86" s="187" t="s">
        <v>368</v>
      </c>
      <c r="E86" s="193" t="s">
        <v>478</v>
      </c>
      <c r="F86" s="187" t="s">
        <v>286</v>
      </c>
      <c r="G86" s="189" t="s">
        <v>286</v>
      </c>
      <c r="H86" s="187" t="s">
        <v>286</v>
      </c>
      <c r="I86" s="189" t="s">
        <v>286</v>
      </c>
    </row>
    <row r="87" spans="1:9" ht="16.899999999999999" customHeight="1" x14ac:dyDescent="0.35">
      <c r="A87" s="167" t="s">
        <v>485</v>
      </c>
      <c r="B87" s="190" t="s">
        <v>380</v>
      </c>
      <c r="C87" s="191" t="s">
        <v>486</v>
      </c>
      <c r="D87" s="192" t="s">
        <v>368</v>
      </c>
      <c r="E87" s="189" t="s">
        <v>487</v>
      </c>
      <c r="F87" s="187" t="s">
        <v>286</v>
      </c>
      <c r="G87" s="189" t="s">
        <v>286</v>
      </c>
      <c r="H87" s="187" t="s">
        <v>286</v>
      </c>
      <c r="I87" s="189" t="s">
        <v>286</v>
      </c>
    </row>
    <row r="88" spans="1:9" ht="16.899999999999999" customHeight="1" x14ac:dyDescent="0.35">
      <c r="A88" s="172" t="s">
        <v>286</v>
      </c>
      <c r="B88" s="187" t="s">
        <v>368</v>
      </c>
      <c r="C88" s="192" t="s">
        <v>368</v>
      </c>
      <c r="D88" s="193" t="s">
        <v>478</v>
      </c>
      <c r="E88" s="189" t="s">
        <v>368</v>
      </c>
      <c r="F88" s="187" t="s">
        <v>286</v>
      </c>
      <c r="G88" s="189" t="s">
        <v>286</v>
      </c>
      <c r="H88" s="187" t="s">
        <v>286</v>
      </c>
      <c r="I88" s="189" t="s">
        <v>286</v>
      </c>
    </row>
    <row r="89" spans="1:9" ht="16.899999999999999" customHeight="1" x14ac:dyDescent="0.35">
      <c r="A89" s="167" t="s">
        <v>488</v>
      </c>
      <c r="B89" s="190" t="s">
        <v>370</v>
      </c>
      <c r="C89" s="193" t="s">
        <v>478</v>
      </c>
      <c r="D89" s="189" t="s">
        <v>489</v>
      </c>
      <c r="E89" s="189" t="s">
        <v>286</v>
      </c>
      <c r="F89" s="187" t="s">
        <v>286</v>
      </c>
      <c r="G89" s="188" t="s">
        <v>368</v>
      </c>
      <c r="H89" s="187" t="s">
        <v>286</v>
      </c>
      <c r="I89" s="189" t="s">
        <v>286</v>
      </c>
    </row>
    <row r="90" spans="1:9" ht="16.899999999999999" customHeight="1" x14ac:dyDescent="0.35">
      <c r="A90" s="172" t="s">
        <v>286</v>
      </c>
      <c r="B90" s="187" t="s">
        <v>368</v>
      </c>
      <c r="C90" s="189" t="s">
        <v>368</v>
      </c>
      <c r="D90" s="189" t="s">
        <v>368</v>
      </c>
      <c r="E90" s="189" t="s">
        <v>286</v>
      </c>
      <c r="F90" s="187" t="s">
        <v>286</v>
      </c>
      <c r="G90" s="186" t="s">
        <v>490</v>
      </c>
      <c r="H90" s="187" t="s">
        <v>286</v>
      </c>
      <c r="I90" s="189" t="s">
        <v>286</v>
      </c>
    </row>
    <row r="91" spans="1:9" ht="16.899999999999999" customHeight="1" x14ac:dyDescent="0.35">
      <c r="A91" s="167" t="s">
        <v>491</v>
      </c>
      <c r="B91" s="190" t="s">
        <v>393</v>
      </c>
      <c r="C91" s="191" t="s">
        <v>492</v>
      </c>
      <c r="D91" s="189" t="s">
        <v>368</v>
      </c>
      <c r="E91" s="189" t="s">
        <v>286</v>
      </c>
      <c r="F91" s="187" t="s">
        <v>286</v>
      </c>
      <c r="G91" s="187" t="s">
        <v>493</v>
      </c>
      <c r="H91" s="187" t="s">
        <v>286</v>
      </c>
      <c r="I91" s="189" t="s">
        <v>286</v>
      </c>
    </row>
    <row r="92" spans="1:9" ht="16.899999999999999" customHeight="1" x14ac:dyDescent="0.35">
      <c r="A92" s="172" t="s">
        <v>286</v>
      </c>
      <c r="B92" s="187" t="s">
        <v>368</v>
      </c>
      <c r="C92" s="187" t="s">
        <v>368</v>
      </c>
      <c r="D92" s="191" t="s">
        <v>492</v>
      </c>
      <c r="E92" s="189" t="s">
        <v>286</v>
      </c>
      <c r="F92" s="187" t="s">
        <v>286</v>
      </c>
      <c r="G92" s="187" t="s">
        <v>368</v>
      </c>
      <c r="H92" s="187" t="s">
        <v>286</v>
      </c>
      <c r="I92" s="189" t="s">
        <v>286</v>
      </c>
    </row>
    <row r="93" spans="1:9" ht="16.899999999999999" customHeight="1" x14ac:dyDescent="0.35">
      <c r="A93" s="167" t="s">
        <v>494</v>
      </c>
      <c r="B93" s="190" t="s">
        <v>420</v>
      </c>
      <c r="C93" s="190" t="s">
        <v>495</v>
      </c>
      <c r="D93" s="187" t="s">
        <v>496</v>
      </c>
      <c r="E93" s="188" t="s">
        <v>368</v>
      </c>
      <c r="F93" s="187" t="s">
        <v>286</v>
      </c>
      <c r="G93" s="187" t="s">
        <v>286</v>
      </c>
      <c r="H93" s="187" t="s">
        <v>286</v>
      </c>
      <c r="I93" s="189" t="s">
        <v>286</v>
      </c>
    </row>
    <row r="94" spans="1:9" ht="16.899999999999999" customHeight="1" x14ac:dyDescent="0.35">
      <c r="A94" s="172" t="s">
        <v>286</v>
      </c>
      <c r="B94" s="187" t="s">
        <v>368</v>
      </c>
      <c r="C94" s="189" t="s">
        <v>368</v>
      </c>
      <c r="D94" s="187" t="s">
        <v>368</v>
      </c>
      <c r="E94" s="186" t="s">
        <v>497</v>
      </c>
      <c r="F94" s="187" t="s">
        <v>286</v>
      </c>
      <c r="G94" s="187" t="s">
        <v>286</v>
      </c>
      <c r="H94" s="187" t="s">
        <v>286</v>
      </c>
      <c r="I94" s="189" t="s">
        <v>286</v>
      </c>
    </row>
    <row r="95" spans="1:9" ht="16.899999999999999" customHeight="1" x14ac:dyDescent="0.35">
      <c r="A95" s="167" t="s">
        <v>498</v>
      </c>
      <c r="B95" s="190" t="s">
        <v>380</v>
      </c>
      <c r="C95" s="191" t="s">
        <v>499</v>
      </c>
      <c r="D95" s="192" t="s">
        <v>368</v>
      </c>
      <c r="E95" s="187" t="s">
        <v>500</v>
      </c>
      <c r="F95" s="187" t="s">
        <v>286</v>
      </c>
      <c r="G95" s="187" t="s">
        <v>286</v>
      </c>
      <c r="H95" s="187" t="s">
        <v>286</v>
      </c>
      <c r="I95" s="189" t="s">
        <v>286</v>
      </c>
    </row>
    <row r="96" spans="1:9" ht="16.899999999999999" customHeight="1" x14ac:dyDescent="0.35">
      <c r="A96" s="172" t="s">
        <v>286</v>
      </c>
      <c r="B96" s="187" t="s">
        <v>368</v>
      </c>
      <c r="C96" s="192" t="s">
        <v>368</v>
      </c>
      <c r="D96" s="193" t="s">
        <v>497</v>
      </c>
      <c r="E96" s="187" t="s">
        <v>368</v>
      </c>
      <c r="F96" s="187" t="s">
        <v>286</v>
      </c>
      <c r="G96" s="187" t="s">
        <v>286</v>
      </c>
      <c r="H96" s="187" t="s">
        <v>286</v>
      </c>
      <c r="I96" s="189" t="s">
        <v>286</v>
      </c>
    </row>
    <row r="97" spans="1:9" ht="16.899999999999999" customHeight="1" x14ac:dyDescent="0.35">
      <c r="A97" s="167" t="s">
        <v>501</v>
      </c>
      <c r="B97" s="190" t="s">
        <v>502</v>
      </c>
      <c r="C97" s="193" t="s">
        <v>497</v>
      </c>
      <c r="D97" s="189" t="s">
        <v>503</v>
      </c>
      <c r="E97" s="187" t="s">
        <v>286</v>
      </c>
      <c r="F97" s="192" t="s">
        <v>368</v>
      </c>
      <c r="G97" s="187" t="s">
        <v>286</v>
      </c>
      <c r="H97" s="187" t="s">
        <v>286</v>
      </c>
      <c r="I97" s="189" t="s">
        <v>286</v>
      </c>
    </row>
    <row r="98" spans="1:9" ht="16.899999999999999" customHeight="1" x14ac:dyDescent="0.35">
      <c r="A98" s="172" t="s">
        <v>286</v>
      </c>
      <c r="B98" s="187" t="s">
        <v>368</v>
      </c>
      <c r="C98" s="189" t="s">
        <v>368</v>
      </c>
      <c r="D98" s="189" t="s">
        <v>368</v>
      </c>
      <c r="E98" s="187" t="s">
        <v>286</v>
      </c>
      <c r="F98" s="193" t="s">
        <v>490</v>
      </c>
      <c r="G98" s="187" t="s">
        <v>286</v>
      </c>
      <c r="H98" s="187" t="s">
        <v>286</v>
      </c>
      <c r="I98" s="189" t="s">
        <v>286</v>
      </c>
    </row>
    <row r="99" spans="1:9" ht="16.899999999999999" customHeight="1" x14ac:dyDescent="0.35">
      <c r="A99" s="167" t="s">
        <v>504</v>
      </c>
      <c r="B99" s="190" t="s">
        <v>370</v>
      </c>
      <c r="C99" s="191" t="s">
        <v>505</v>
      </c>
      <c r="D99" s="189" t="s">
        <v>368</v>
      </c>
      <c r="E99" s="187" t="s">
        <v>286</v>
      </c>
      <c r="F99" s="189" t="s">
        <v>506</v>
      </c>
      <c r="G99" s="187" t="s">
        <v>286</v>
      </c>
      <c r="H99" s="187" t="s">
        <v>286</v>
      </c>
      <c r="I99" s="189" t="s">
        <v>286</v>
      </c>
    </row>
    <row r="100" spans="1:9" ht="16.899999999999999" customHeight="1" x14ac:dyDescent="0.35">
      <c r="A100" s="172" t="s">
        <v>286</v>
      </c>
      <c r="B100" s="187" t="s">
        <v>368</v>
      </c>
      <c r="C100" s="187" t="s">
        <v>368</v>
      </c>
      <c r="D100" s="191" t="s">
        <v>507</v>
      </c>
      <c r="E100" s="187" t="s">
        <v>286</v>
      </c>
      <c r="F100" s="189" t="s">
        <v>368</v>
      </c>
      <c r="G100" s="187" t="s">
        <v>286</v>
      </c>
      <c r="H100" s="187" t="s">
        <v>286</v>
      </c>
      <c r="I100" s="189" t="s">
        <v>286</v>
      </c>
    </row>
    <row r="101" spans="1:9" ht="16.899999999999999" customHeight="1" x14ac:dyDescent="0.35">
      <c r="A101" s="167" t="s">
        <v>508</v>
      </c>
      <c r="B101" s="190" t="s">
        <v>380</v>
      </c>
      <c r="C101" s="190" t="s">
        <v>507</v>
      </c>
      <c r="D101" s="187" t="s">
        <v>509</v>
      </c>
      <c r="E101" s="192" t="s">
        <v>368</v>
      </c>
      <c r="F101" s="189" t="s">
        <v>286</v>
      </c>
      <c r="G101" s="187" t="s">
        <v>286</v>
      </c>
      <c r="H101" s="187" t="s">
        <v>286</v>
      </c>
      <c r="I101" s="189" t="s">
        <v>286</v>
      </c>
    </row>
    <row r="102" spans="1:9" ht="16.899999999999999" customHeight="1" x14ac:dyDescent="0.35">
      <c r="A102" s="172" t="s">
        <v>286</v>
      </c>
      <c r="B102" s="187" t="s">
        <v>368</v>
      </c>
      <c r="C102" s="189" t="s">
        <v>368</v>
      </c>
      <c r="D102" s="187" t="s">
        <v>368</v>
      </c>
      <c r="E102" s="193" t="s">
        <v>490</v>
      </c>
      <c r="F102" s="189" t="s">
        <v>286</v>
      </c>
      <c r="G102" s="187" t="s">
        <v>286</v>
      </c>
      <c r="H102" s="187" t="s">
        <v>286</v>
      </c>
      <c r="I102" s="189" t="s">
        <v>286</v>
      </c>
    </row>
    <row r="103" spans="1:9" ht="16.899999999999999" customHeight="1" x14ac:dyDescent="0.35">
      <c r="A103" s="167" t="s">
        <v>510</v>
      </c>
      <c r="B103" s="190" t="s">
        <v>368</v>
      </c>
      <c r="C103" s="191" t="s">
        <v>511</v>
      </c>
      <c r="D103" s="192" t="s">
        <v>368</v>
      </c>
      <c r="E103" s="189" t="s">
        <v>512</v>
      </c>
      <c r="F103" s="189" t="s">
        <v>286</v>
      </c>
      <c r="G103" s="187" t="s">
        <v>286</v>
      </c>
      <c r="H103" s="187" t="s">
        <v>286</v>
      </c>
      <c r="I103" s="189" t="s">
        <v>286</v>
      </c>
    </row>
    <row r="104" spans="1:9" ht="16.899999999999999" customHeight="1" x14ac:dyDescent="0.35">
      <c r="A104" s="172" t="s">
        <v>286</v>
      </c>
      <c r="B104" s="187" t="s">
        <v>368</v>
      </c>
      <c r="C104" s="192" t="s">
        <v>368</v>
      </c>
      <c r="D104" s="193" t="s">
        <v>490</v>
      </c>
      <c r="E104" s="189" t="s">
        <v>368</v>
      </c>
      <c r="F104" s="189" t="s">
        <v>286</v>
      </c>
      <c r="G104" s="187" t="s">
        <v>286</v>
      </c>
      <c r="H104" s="187" t="s">
        <v>286</v>
      </c>
      <c r="I104" s="189" t="s">
        <v>286</v>
      </c>
    </row>
    <row r="105" spans="1:9" ht="16.899999999999999" customHeight="1" x14ac:dyDescent="0.35">
      <c r="A105" s="167" t="s">
        <v>513</v>
      </c>
      <c r="B105" s="190" t="s">
        <v>393</v>
      </c>
      <c r="C105" s="193" t="s">
        <v>490</v>
      </c>
      <c r="D105" s="189" t="s">
        <v>368</v>
      </c>
      <c r="E105" s="189" t="s">
        <v>286</v>
      </c>
      <c r="F105" s="189" t="s">
        <v>286</v>
      </c>
      <c r="G105" s="187" t="s">
        <v>286</v>
      </c>
      <c r="H105" s="187" t="s">
        <v>368</v>
      </c>
      <c r="I105" s="189" t="s">
        <v>286</v>
      </c>
    </row>
    <row r="106" spans="1:9" ht="16.899999999999999" customHeight="1" x14ac:dyDescent="0.35">
      <c r="A106" s="172" t="s">
        <v>286</v>
      </c>
      <c r="B106" s="187" t="s">
        <v>368</v>
      </c>
      <c r="C106" s="189" t="s">
        <v>368</v>
      </c>
      <c r="D106" s="189" t="s">
        <v>368</v>
      </c>
      <c r="E106" s="189" t="s">
        <v>286</v>
      </c>
      <c r="F106" s="189" t="s">
        <v>286</v>
      </c>
      <c r="G106" s="187" t="s">
        <v>286</v>
      </c>
      <c r="H106" s="193" t="s">
        <v>535</v>
      </c>
      <c r="I106" s="189" t="s">
        <v>286</v>
      </c>
    </row>
    <row r="107" spans="1:9" ht="16.899999999999999" customHeight="1" x14ac:dyDescent="0.35">
      <c r="A107" s="167" t="s">
        <v>514</v>
      </c>
      <c r="B107" s="190" t="s">
        <v>380</v>
      </c>
      <c r="C107" s="191" t="s">
        <v>515</v>
      </c>
      <c r="D107" s="189" t="s">
        <v>368</v>
      </c>
      <c r="E107" s="189" t="s">
        <v>286</v>
      </c>
      <c r="F107" s="189" t="s">
        <v>286</v>
      </c>
      <c r="G107" s="187" t="s">
        <v>286</v>
      </c>
      <c r="H107" s="189" t="s">
        <v>926</v>
      </c>
      <c r="I107" s="189" t="s">
        <v>286</v>
      </c>
    </row>
    <row r="108" spans="1:9" ht="16.899999999999999" customHeight="1" x14ac:dyDescent="0.35">
      <c r="A108" s="172" t="s">
        <v>286</v>
      </c>
      <c r="B108" s="187" t="s">
        <v>368</v>
      </c>
      <c r="C108" s="187" t="s">
        <v>368</v>
      </c>
      <c r="D108" s="191" t="s">
        <v>516</v>
      </c>
      <c r="E108" s="189" t="s">
        <v>286</v>
      </c>
      <c r="F108" s="189" t="s">
        <v>286</v>
      </c>
      <c r="G108" s="187" t="s">
        <v>286</v>
      </c>
      <c r="H108" s="189" t="s">
        <v>368</v>
      </c>
      <c r="I108" s="189" t="s">
        <v>286</v>
      </c>
    </row>
    <row r="109" spans="1:9" ht="16.899999999999999" customHeight="1" x14ac:dyDescent="0.35">
      <c r="A109" s="167" t="s">
        <v>517</v>
      </c>
      <c r="B109" s="190" t="s">
        <v>393</v>
      </c>
      <c r="C109" s="190" t="s">
        <v>516</v>
      </c>
      <c r="D109" s="187" t="s">
        <v>518</v>
      </c>
      <c r="E109" s="188" t="s">
        <v>368</v>
      </c>
      <c r="F109" s="189" t="s">
        <v>286</v>
      </c>
      <c r="G109" s="187" t="s">
        <v>286</v>
      </c>
      <c r="H109" s="189" t="s">
        <v>286</v>
      </c>
      <c r="I109" s="189" t="s">
        <v>286</v>
      </c>
    </row>
    <row r="110" spans="1:9" ht="16.899999999999999" customHeight="1" x14ac:dyDescent="0.35">
      <c r="A110" s="172" t="s">
        <v>286</v>
      </c>
      <c r="B110" s="187" t="s">
        <v>368</v>
      </c>
      <c r="C110" s="189" t="s">
        <v>368</v>
      </c>
      <c r="D110" s="187" t="s">
        <v>368</v>
      </c>
      <c r="E110" s="186" t="s">
        <v>519</v>
      </c>
      <c r="F110" s="189" t="s">
        <v>286</v>
      </c>
      <c r="G110" s="187" t="s">
        <v>286</v>
      </c>
      <c r="H110" s="189" t="s">
        <v>286</v>
      </c>
      <c r="I110" s="189" t="s">
        <v>286</v>
      </c>
    </row>
    <row r="111" spans="1:9" ht="16.899999999999999" customHeight="1" x14ac:dyDescent="0.35">
      <c r="A111" s="167" t="s">
        <v>520</v>
      </c>
      <c r="B111" s="190" t="s">
        <v>380</v>
      </c>
      <c r="C111" s="191" t="s">
        <v>521</v>
      </c>
      <c r="D111" s="192" t="s">
        <v>368</v>
      </c>
      <c r="E111" s="187" t="s">
        <v>398</v>
      </c>
      <c r="F111" s="189" t="s">
        <v>286</v>
      </c>
      <c r="G111" s="187" t="s">
        <v>286</v>
      </c>
      <c r="H111" s="189" t="s">
        <v>286</v>
      </c>
      <c r="I111" s="189" t="s">
        <v>286</v>
      </c>
    </row>
    <row r="112" spans="1:9" ht="16.899999999999999" customHeight="1" x14ac:dyDescent="0.35">
      <c r="A112" s="172" t="s">
        <v>286</v>
      </c>
      <c r="B112" s="187" t="s">
        <v>368</v>
      </c>
      <c r="C112" s="192" t="s">
        <v>368</v>
      </c>
      <c r="D112" s="193" t="s">
        <v>519</v>
      </c>
      <c r="E112" s="187" t="s">
        <v>368</v>
      </c>
      <c r="F112" s="189" t="s">
        <v>286</v>
      </c>
      <c r="G112" s="187" t="s">
        <v>286</v>
      </c>
      <c r="H112" s="189" t="s">
        <v>286</v>
      </c>
      <c r="I112" s="189" t="s">
        <v>286</v>
      </c>
    </row>
    <row r="113" spans="1:9" ht="16.899999999999999" customHeight="1" x14ac:dyDescent="0.35">
      <c r="A113" s="167" t="s">
        <v>522</v>
      </c>
      <c r="B113" s="190" t="s">
        <v>420</v>
      </c>
      <c r="C113" s="193" t="s">
        <v>519</v>
      </c>
      <c r="D113" s="189" t="s">
        <v>523</v>
      </c>
      <c r="E113" s="187" t="s">
        <v>286</v>
      </c>
      <c r="F113" s="188" t="s">
        <v>368</v>
      </c>
      <c r="G113" s="187" t="s">
        <v>286</v>
      </c>
      <c r="H113" s="189" t="s">
        <v>286</v>
      </c>
      <c r="I113" s="189" t="s">
        <v>286</v>
      </c>
    </row>
    <row r="114" spans="1:9" ht="16.899999999999999" customHeight="1" x14ac:dyDescent="0.35">
      <c r="A114" s="172" t="s">
        <v>286</v>
      </c>
      <c r="B114" s="187" t="s">
        <v>368</v>
      </c>
      <c r="C114" s="189" t="s">
        <v>368</v>
      </c>
      <c r="D114" s="189" t="s">
        <v>368</v>
      </c>
      <c r="E114" s="187" t="s">
        <v>286</v>
      </c>
      <c r="F114" s="186" t="s">
        <v>519</v>
      </c>
      <c r="G114" s="187" t="s">
        <v>286</v>
      </c>
      <c r="H114" s="189" t="s">
        <v>286</v>
      </c>
      <c r="I114" s="189" t="s">
        <v>286</v>
      </c>
    </row>
    <row r="115" spans="1:9" ht="16.899999999999999" customHeight="1" x14ac:dyDescent="0.35">
      <c r="A115" s="167" t="s">
        <v>524</v>
      </c>
      <c r="B115" s="190" t="s">
        <v>525</v>
      </c>
      <c r="C115" s="191" t="s">
        <v>526</v>
      </c>
      <c r="D115" s="189" t="s">
        <v>368</v>
      </c>
      <c r="E115" s="187" t="s">
        <v>286</v>
      </c>
      <c r="F115" s="187" t="s">
        <v>460</v>
      </c>
      <c r="G115" s="187" t="s">
        <v>286</v>
      </c>
      <c r="H115" s="189" t="s">
        <v>286</v>
      </c>
      <c r="I115" s="189" t="s">
        <v>286</v>
      </c>
    </row>
    <row r="116" spans="1:9" ht="16.899999999999999" customHeight="1" x14ac:dyDescent="0.35">
      <c r="A116" s="172" t="s">
        <v>286</v>
      </c>
      <c r="B116" s="187" t="s">
        <v>368</v>
      </c>
      <c r="C116" s="187" t="s">
        <v>368</v>
      </c>
      <c r="D116" s="191" t="s">
        <v>526</v>
      </c>
      <c r="E116" s="187" t="s">
        <v>286</v>
      </c>
      <c r="F116" s="187" t="s">
        <v>368</v>
      </c>
      <c r="G116" s="187" t="s">
        <v>286</v>
      </c>
      <c r="H116" s="189" t="s">
        <v>286</v>
      </c>
      <c r="I116" s="189" t="s">
        <v>286</v>
      </c>
    </row>
    <row r="117" spans="1:9" ht="16.899999999999999" customHeight="1" x14ac:dyDescent="0.35">
      <c r="A117" s="167" t="s">
        <v>527</v>
      </c>
      <c r="B117" s="190" t="s">
        <v>370</v>
      </c>
      <c r="C117" s="190" t="s">
        <v>528</v>
      </c>
      <c r="D117" s="187" t="s">
        <v>529</v>
      </c>
      <c r="E117" s="192" t="s">
        <v>368</v>
      </c>
      <c r="F117" s="187" t="s">
        <v>286</v>
      </c>
      <c r="G117" s="187" t="s">
        <v>286</v>
      </c>
      <c r="H117" s="189" t="s">
        <v>286</v>
      </c>
      <c r="I117" s="189" t="s">
        <v>286</v>
      </c>
    </row>
    <row r="118" spans="1:9" ht="16.899999999999999" customHeight="1" x14ac:dyDescent="0.35">
      <c r="A118" s="172" t="s">
        <v>286</v>
      </c>
      <c r="B118" s="187" t="s">
        <v>368</v>
      </c>
      <c r="C118" s="189" t="s">
        <v>368</v>
      </c>
      <c r="D118" s="187" t="s">
        <v>368</v>
      </c>
      <c r="E118" s="193" t="s">
        <v>530</v>
      </c>
      <c r="F118" s="187" t="s">
        <v>286</v>
      </c>
      <c r="G118" s="187" t="s">
        <v>286</v>
      </c>
      <c r="H118" s="189" t="s">
        <v>286</v>
      </c>
      <c r="I118" s="189" t="s">
        <v>286</v>
      </c>
    </row>
    <row r="119" spans="1:9" ht="16.899999999999999" customHeight="1" x14ac:dyDescent="0.35">
      <c r="A119" s="167" t="s">
        <v>531</v>
      </c>
      <c r="B119" s="190" t="s">
        <v>368</v>
      </c>
      <c r="C119" s="191" t="s">
        <v>532</v>
      </c>
      <c r="D119" s="192" t="s">
        <v>368</v>
      </c>
      <c r="E119" s="189" t="s">
        <v>533</v>
      </c>
      <c r="F119" s="187" t="s">
        <v>286</v>
      </c>
      <c r="G119" s="187" t="s">
        <v>286</v>
      </c>
      <c r="H119" s="189" t="s">
        <v>286</v>
      </c>
      <c r="I119" s="189" t="s">
        <v>286</v>
      </c>
    </row>
    <row r="120" spans="1:9" ht="16.899999999999999" customHeight="1" x14ac:dyDescent="0.35">
      <c r="A120" s="172" t="s">
        <v>286</v>
      </c>
      <c r="B120" s="187" t="s">
        <v>368</v>
      </c>
      <c r="C120" s="192" t="s">
        <v>368</v>
      </c>
      <c r="D120" s="193" t="s">
        <v>530</v>
      </c>
      <c r="E120" s="189" t="s">
        <v>368</v>
      </c>
      <c r="F120" s="187" t="s">
        <v>286</v>
      </c>
      <c r="G120" s="187" t="s">
        <v>286</v>
      </c>
      <c r="H120" s="189" t="s">
        <v>286</v>
      </c>
      <c r="I120" s="189" t="s">
        <v>286</v>
      </c>
    </row>
    <row r="121" spans="1:9" ht="16.899999999999999" customHeight="1" x14ac:dyDescent="0.35">
      <c r="A121" s="167" t="s">
        <v>534</v>
      </c>
      <c r="B121" s="190" t="s">
        <v>411</v>
      </c>
      <c r="C121" s="193" t="s">
        <v>530</v>
      </c>
      <c r="D121" s="189" t="s">
        <v>368</v>
      </c>
      <c r="E121" s="189" t="s">
        <v>286</v>
      </c>
      <c r="F121" s="187" t="s">
        <v>286</v>
      </c>
      <c r="G121" s="192" t="s">
        <v>368</v>
      </c>
      <c r="H121" s="189" t="s">
        <v>286</v>
      </c>
      <c r="I121" s="189" t="s">
        <v>286</v>
      </c>
    </row>
    <row r="122" spans="1:9" ht="16.899999999999999" customHeight="1" x14ac:dyDescent="0.35">
      <c r="A122" s="172" t="s">
        <v>286</v>
      </c>
      <c r="B122" s="187" t="s">
        <v>368</v>
      </c>
      <c r="C122" s="189" t="s">
        <v>368</v>
      </c>
      <c r="D122" s="189" t="s">
        <v>368</v>
      </c>
      <c r="E122" s="189" t="s">
        <v>286</v>
      </c>
      <c r="F122" s="187" t="s">
        <v>286</v>
      </c>
      <c r="G122" s="193" t="s">
        <v>535</v>
      </c>
      <c r="H122" s="189" t="s">
        <v>286</v>
      </c>
      <c r="I122" s="189" t="s">
        <v>286</v>
      </c>
    </row>
    <row r="123" spans="1:9" ht="16.899999999999999" customHeight="1" x14ac:dyDescent="0.35">
      <c r="A123" s="167" t="s">
        <v>536</v>
      </c>
      <c r="B123" s="190" t="s">
        <v>411</v>
      </c>
      <c r="C123" s="191" t="s">
        <v>537</v>
      </c>
      <c r="D123" s="189" t="s">
        <v>368</v>
      </c>
      <c r="E123" s="189" t="s">
        <v>286</v>
      </c>
      <c r="F123" s="187" t="s">
        <v>286</v>
      </c>
      <c r="G123" s="189" t="s">
        <v>538</v>
      </c>
      <c r="H123" s="189" t="s">
        <v>286</v>
      </c>
      <c r="I123" s="189" t="s">
        <v>286</v>
      </c>
    </row>
    <row r="124" spans="1:9" ht="16.899999999999999" customHeight="1" x14ac:dyDescent="0.35">
      <c r="A124" s="172" t="s">
        <v>286</v>
      </c>
      <c r="B124" s="187" t="s">
        <v>368</v>
      </c>
      <c r="C124" s="187" t="s">
        <v>368</v>
      </c>
      <c r="D124" s="191" t="s">
        <v>537</v>
      </c>
      <c r="E124" s="189" t="s">
        <v>286</v>
      </c>
      <c r="F124" s="187" t="s">
        <v>286</v>
      </c>
      <c r="G124" s="189" t="s">
        <v>368</v>
      </c>
      <c r="H124" s="189" t="s">
        <v>286</v>
      </c>
      <c r="I124" s="189" t="s">
        <v>286</v>
      </c>
    </row>
    <row r="125" spans="1:9" ht="16.899999999999999" customHeight="1" x14ac:dyDescent="0.35">
      <c r="A125" s="167" t="s">
        <v>539</v>
      </c>
      <c r="B125" s="190" t="s">
        <v>540</v>
      </c>
      <c r="C125" s="190" t="s">
        <v>541</v>
      </c>
      <c r="D125" s="187" t="s">
        <v>542</v>
      </c>
      <c r="E125" s="188" t="s">
        <v>368</v>
      </c>
      <c r="F125" s="187" t="s">
        <v>286</v>
      </c>
      <c r="G125" s="189" t="s">
        <v>286</v>
      </c>
      <c r="H125" s="189" t="s">
        <v>286</v>
      </c>
      <c r="I125" s="189" t="s">
        <v>286</v>
      </c>
    </row>
    <row r="126" spans="1:9" ht="16.899999999999999" customHeight="1" x14ac:dyDescent="0.35">
      <c r="A126" s="172" t="s">
        <v>286</v>
      </c>
      <c r="B126" s="187" t="s">
        <v>368</v>
      </c>
      <c r="C126" s="189" t="s">
        <v>368</v>
      </c>
      <c r="D126" s="187" t="s">
        <v>368</v>
      </c>
      <c r="E126" s="186" t="s">
        <v>543</v>
      </c>
      <c r="F126" s="187" t="s">
        <v>286</v>
      </c>
      <c r="G126" s="189" t="s">
        <v>286</v>
      </c>
      <c r="H126" s="189" t="s">
        <v>286</v>
      </c>
      <c r="I126" s="189" t="s">
        <v>286</v>
      </c>
    </row>
    <row r="127" spans="1:9" ht="16.899999999999999" customHeight="1" x14ac:dyDescent="0.35">
      <c r="A127" s="167" t="s">
        <v>544</v>
      </c>
      <c r="B127" s="190" t="s">
        <v>380</v>
      </c>
      <c r="C127" s="191" t="s">
        <v>545</v>
      </c>
      <c r="D127" s="192" t="s">
        <v>368</v>
      </c>
      <c r="E127" s="187" t="s">
        <v>546</v>
      </c>
      <c r="F127" s="187" t="s">
        <v>286</v>
      </c>
      <c r="G127" s="189" t="s">
        <v>286</v>
      </c>
      <c r="H127" s="189" t="s">
        <v>286</v>
      </c>
      <c r="I127" s="189" t="s">
        <v>286</v>
      </c>
    </row>
    <row r="128" spans="1:9" ht="16.899999999999999" customHeight="1" x14ac:dyDescent="0.35">
      <c r="A128" s="172" t="s">
        <v>286</v>
      </c>
      <c r="B128" s="187" t="s">
        <v>368</v>
      </c>
      <c r="C128" s="192" t="s">
        <v>368</v>
      </c>
      <c r="D128" s="193" t="s">
        <v>543</v>
      </c>
      <c r="E128" s="187" t="s">
        <v>368</v>
      </c>
      <c r="F128" s="187" t="s">
        <v>286</v>
      </c>
      <c r="G128" s="189" t="s">
        <v>286</v>
      </c>
      <c r="H128" s="189" t="s">
        <v>286</v>
      </c>
      <c r="I128" s="189" t="s">
        <v>286</v>
      </c>
    </row>
    <row r="129" spans="1:9" ht="16.899999999999999" customHeight="1" x14ac:dyDescent="0.35">
      <c r="A129" s="167" t="s">
        <v>547</v>
      </c>
      <c r="B129" s="190" t="s">
        <v>370</v>
      </c>
      <c r="C129" s="193" t="s">
        <v>543</v>
      </c>
      <c r="D129" s="189" t="s">
        <v>548</v>
      </c>
      <c r="E129" s="187" t="s">
        <v>286</v>
      </c>
      <c r="F129" s="192" t="s">
        <v>368</v>
      </c>
      <c r="G129" s="189" t="s">
        <v>286</v>
      </c>
      <c r="H129" s="189" t="s">
        <v>286</v>
      </c>
      <c r="I129" s="189" t="s">
        <v>286</v>
      </c>
    </row>
    <row r="130" spans="1:9" ht="16.899999999999999" customHeight="1" x14ac:dyDescent="0.35">
      <c r="A130" s="172" t="s">
        <v>286</v>
      </c>
      <c r="B130" s="187" t="s">
        <v>368</v>
      </c>
      <c r="C130" s="189" t="s">
        <v>368</v>
      </c>
      <c r="D130" s="189" t="s">
        <v>368</v>
      </c>
      <c r="E130" s="187" t="s">
        <v>286</v>
      </c>
      <c r="F130" s="193" t="s">
        <v>535</v>
      </c>
      <c r="G130" s="189" t="s">
        <v>286</v>
      </c>
      <c r="H130" s="189" t="s">
        <v>286</v>
      </c>
      <c r="I130" s="189" t="s">
        <v>286</v>
      </c>
    </row>
    <row r="131" spans="1:9" ht="16.899999999999999" customHeight="1" x14ac:dyDescent="0.35">
      <c r="A131" s="167" t="s">
        <v>549</v>
      </c>
      <c r="B131" s="190" t="s">
        <v>420</v>
      </c>
      <c r="C131" s="191" t="s">
        <v>550</v>
      </c>
      <c r="D131" s="189" t="s">
        <v>368</v>
      </c>
      <c r="E131" s="187" t="s">
        <v>286</v>
      </c>
      <c r="F131" s="189" t="s">
        <v>551</v>
      </c>
      <c r="G131" s="189" t="s">
        <v>286</v>
      </c>
      <c r="H131" s="189" t="s">
        <v>286</v>
      </c>
      <c r="I131" s="189" t="s">
        <v>286</v>
      </c>
    </row>
    <row r="132" spans="1:9" ht="16.899999999999999" customHeight="1" x14ac:dyDescent="0.35">
      <c r="A132" s="172" t="s">
        <v>286</v>
      </c>
      <c r="B132" s="187" t="s">
        <v>368</v>
      </c>
      <c r="C132" s="187" t="s">
        <v>368</v>
      </c>
      <c r="D132" s="191" t="s">
        <v>552</v>
      </c>
      <c r="E132" s="187" t="s">
        <v>286</v>
      </c>
      <c r="F132" s="189" t="s">
        <v>368</v>
      </c>
      <c r="G132" s="189" t="s">
        <v>286</v>
      </c>
      <c r="H132" s="189" t="s">
        <v>286</v>
      </c>
      <c r="I132" s="189" t="s">
        <v>286</v>
      </c>
    </row>
    <row r="133" spans="1:9" ht="16.899999999999999" customHeight="1" x14ac:dyDescent="0.35">
      <c r="A133" s="167" t="s">
        <v>553</v>
      </c>
      <c r="B133" s="190" t="s">
        <v>393</v>
      </c>
      <c r="C133" s="190" t="s">
        <v>552</v>
      </c>
      <c r="D133" s="187" t="s">
        <v>554</v>
      </c>
      <c r="E133" s="192" t="s">
        <v>368</v>
      </c>
      <c r="F133" s="189" t="s">
        <v>286</v>
      </c>
      <c r="G133" s="189" t="s">
        <v>286</v>
      </c>
      <c r="H133" s="189" t="s">
        <v>286</v>
      </c>
      <c r="I133" s="189" t="s">
        <v>286</v>
      </c>
    </row>
    <row r="134" spans="1:9" ht="16.899999999999999" customHeight="1" x14ac:dyDescent="0.35">
      <c r="A134" s="172" t="s">
        <v>286</v>
      </c>
      <c r="B134" s="187" t="s">
        <v>368</v>
      </c>
      <c r="C134" s="189" t="s">
        <v>368</v>
      </c>
      <c r="D134" s="187" t="s">
        <v>368</v>
      </c>
      <c r="E134" s="193" t="s">
        <v>535</v>
      </c>
      <c r="F134" s="189" t="s">
        <v>286</v>
      </c>
      <c r="G134" s="189" t="s">
        <v>286</v>
      </c>
      <c r="H134" s="189" t="s">
        <v>286</v>
      </c>
      <c r="I134" s="189" t="s">
        <v>286</v>
      </c>
    </row>
    <row r="135" spans="1:9" ht="16.899999999999999" customHeight="1" x14ac:dyDescent="0.35">
      <c r="A135" s="167" t="s">
        <v>555</v>
      </c>
      <c r="B135" s="190" t="s">
        <v>368</v>
      </c>
      <c r="C135" s="191" t="s">
        <v>556</v>
      </c>
      <c r="D135" s="192" t="s">
        <v>368</v>
      </c>
      <c r="E135" s="189" t="s">
        <v>387</v>
      </c>
      <c r="F135" s="189" t="s">
        <v>286</v>
      </c>
      <c r="G135" s="189" t="s">
        <v>286</v>
      </c>
      <c r="H135" s="189" t="s">
        <v>286</v>
      </c>
      <c r="I135" s="189" t="s">
        <v>286</v>
      </c>
    </row>
    <row r="136" spans="1:9" ht="16.899999999999999" customHeight="1" x14ac:dyDescent="0.35">
      <c r="A136" s="172" t="s">
        <v>286</v>
      </c>
      <c r="B136" s="187" t="s">
        <v>368</v>
      </c>
      <c r="C136" s="192" t="s">
        <v>368</v>
      </c>
      <c r="D136" s="193" t="s">
        <v>535</v>
      </c>
      <c r="E136" s="189" t="s">
        <v>368</v>
      </c>
      <c r="F136" s="189" t="s">
        <v>286</v>
      </c>
      <c r="G136" s="189" t="s">
        <v>286</v>
      </c>
      <c r="H136" s="189" t="s">
        <v>286</v>
      </c>
      <c r="I136" s="189" t="s">
        <v>286</v>
      </c>
    </row>
    <row r="137" spans="1:9" ht="16.899999999999999" customHeight="1" x14ac:dyDescent="0.35">
      <c r="A137" s="167" t="s">
        <v>557</v>
      </c>
      <c r="B137" s="190" t="s">
        <v>380</v>
      </c>
      <c r="C137" s="193" t="s">
        <v>535</v>
      </c>
      <c r="D137" s="189" t="s">
        <v>368</v>
      </c>
      <c r="E137" s="189" t="s">
        <v>286</v>
      </c>
      <c r="F137" s="189" t="s">
        <v>286</v>
      </c>
      <c r="G137" s="189" t="s">
        <v>286</v>
      </c>
      <c r="H137" s="189" t="s">
        <v>286</v>
      </c>
      <c r="I137" s="189" t="s">
        <v>286</v>
      </c>
    </row>
    <row r="138" spans="1:9" ht="16.899999999999999" customHeight="1" x14ac:dyDescent="0.35">
      <c r="A138" s="169" t="s">
        <v>286</v>
      </c>
      <c r="B138" s="189" t="s">
        <v>368</v>
      </c>
      <c r="C138" s="189" t="s">
        <v>286</v>
      </c>
      <c r="D138" s="189" t="s">
        <v>368</v>
      </c>
      <c r="E138" s="189" t="s">
        <v>286</v>
      </c>
      <c r="F138" s="189" t="s">
        <v>286</v>
      </c>
      <c r="G138" s="189" t="s">
        <v>286</v>
      </c>
      <c r="H138" s="189" t="s">
        <v>368</v>
      </c>
      <c r="I138" s="189" t="s">
        <v>286</v>
      </c>
    </row>
    <row r="139" spans="1:9" ht="16.899999999999999" customHeight="1" x14ac:dyDescent="0.35">
      <c r="A139" s="169" t="s">
        <v>286</v>
      </c>
      <c r="B139" s="189" t="s">
        <v>368</v>
      </c>
      <c r="C139" s="189" t="s">
        <v>286</v>
      </c>
      <c r="D139" s="189" t="s">
        <v>286</v>
      </c>
      <c r="E139" s="189" t="s">
        <v>286</v>
      </c>
      <c r="F139" s="189" t="s">
        <v>286</v>
      </c>
      <c r="G139" s="188" t="s">
        <v>558</v>
      </c>
      <c r="H139" s="194" t="str">
        <f>$G$58</f>
        <v xml:space="preserve">Глеб Степаков [3/4] </v>
      </c>
      <c r="I139" s="189" t="s">
        <v>368</v>
      </c>
    </row>
    <row r="140" spans="1:9" ht="16.899999999999999" customHeight="1" x14ac:dyDescent="0.35">
      <c r="A140" s="169" t="s">
        <v>286</v>
      </c>
      <c r="B140" s="189" t="s">
        <v>368</v>
      </c>
      <c r="C140" s="189" t="s">
        <v>286</v>
      </c>
      <c r="D140" s="189" t="s">
        <v>286</v>
      </c>
      <c r="E140" s="189" t="s">
        <v>286</v>
      </c>
      <c r="F140" s="189" t="s">
        <v>286</v>
      </c>
      <c r="G140" s="189" t="s">
        <v>286</v>
      </c>
      <c r="H140" s="187" t="s">
        <v>368</v>
      </c>
      <c r="I140" s="191" t="s">
        <v>368</v>
      </c>
    </row>
    <row r="141" spans="1:9" ht="16.899999999999999" customHeight="1" x14ac:dyDescent="0.35">
      <c r="A141" s="169" t="s">
        <v>286</v>
      </c>
      <c r="B141" s="189" t="s">
        <v>368</v>
      </c>
      <c r="C141" s="189" t="s">
        <v>286</v>
      </c>
      <c r="D141" s="189" t="s">
        <v>286</v>
      </c>
      <c r="E141" s="189" t="s">
        <v>286</v>
      </c>
      <c r="F141" s="189" t="s">
        <v>286</v>
      </c>
      <c r="G141" s="189" t="s">
        <v>286</v>
      </c>
      <c r="H141" s="196" t="str">
        <f>$G$90</f>
        <v xml:space="preserve">Артур Печенкин [3/4] </v>
      </c>
      <c r="I141" s="189" t="s">
        <v>368</v>
      </c>
    </row>
    <row r="142" spans="1:9" ht="16.899999999999999" customHeight="1" x14ac:dyDescent="0.35">
      <c r="A142" s="169"/>
      <c r="B142" s="189"/>
      <c r="C142" s="189"/>
      <c r="D142" s="189"/>
      <c r="E142" s="189"/>
      <c r="F142" s="189"/>
      <c r="G142" s="189"/>
      <c r="H142" s="197"/>
      <c r="I142" s="189"/>
    </row>
    <row r="143" spans="1:9" ht="16.899999999999999" customHeight="1" x14ac:dyDescent="0.35">
      <c r="A143" s="169" t="s">
        <v>286</v>
      </c>
      <c r="B143" s="189" t="s">
        <v>368</v>
      </c>
      <c r="C143" s="189" t="s">
        <v>286</v>
      </c>
      <c r="D143" s="189" t="s">
        <v>286</v>
      </c>
      <c r="E143" s="189" t="s">
        <v>286</v>
      </c>
      <c r="F143" s="189" t="s">
        <v>286</v>
      </c>
      <c r="G143" s="189" t="s">
        <v>286</v>
      </c>
      <c r="H143" s="189" t="s">
        <v>286</v>
      </c>
      <c r="I143" s="189" t="s">
        <v>368</v>
      </c>
    </row>
    <row r="144" spans="1:9" ht="21" x14ac:dyDescent="0.35">
      <c r="A144" s="278" t="s">
        <v>25</v>
      </c>
      <c r="B144" s="278"/>
      <c r="C144" s="198"/>
      <c r="D144" s="185"/>
      <c r="E144" s="185"/>
      <c r="F144" s="185"/>
      <c r="G144" s="185"/>
      <c r="H144" s="279" t="s">
        <v>33</v>
      </c>
      <c r="I144" s="279"/>
    </row>
    <row r="145" spans="1:9" ht="21" x14ac:dyDescent="0.35">
      <c r="A145" s="185"/>
      <c r="B145" s="185"/>
      <c r="C145" s="185"/>
      <c r="D145" s="185"/>
      <c r="E145" s="185"/>
      <c r="F145" s="185"/>
      <c r="G145" s="185"/>
      <c r="H145" s="185"/>
      <c r="I145" s="185"/>
    </row>
    <row r="146" spans="1:9" ht="15" customHeight="1" x14ac:dyDescent="0.25"/>
    <row r="147" spans="1:9" ht="15" customHeight="1" x14ac:dyDescent="0.35">
      <c r="A147" s="134" t="s">
        <v>561</v>
      </c>
    </row>
    <row r="148" spans="1:9" ht="15" customHeight="1" x14ac:dyDescent="0.25">
      <c r="A148" s="135" t="s">
        <v>286</v>
      </c>
      <c r="B148" s="116" t="s">
        <v>360</v>
      </c>
      <c r="C148" s="116" t="s">
        <v>361</v>
      </c>
      <c r="D148" s="116" t="s">
        <v>362</v>
      </c>
      <c r="E148" s="116" t="s">
        <v>363</v>
      </c>
      <c r="F148" s="116" t="s">
        <v>364</v>
      </c>
      <c r="G148" s="116" t="s">
        <v>365</v>
      </c>
      <c r="H148" s="116" t="s">
        <v>366</v>
      </c>
      <c r="I148" s="116" t="s">
        <v>367</v>
      </c>
    </row>
    <row r="149" spans="1:9" ht="15" customHeight="1" x14ac:dyDescent="0.25">
      <c r="A149" s="138" t="s">
        <v>286</v>
      </c>
      <c r="B149" s="138" t="s">
        <v>368</v>
      </c>
      <c r="C149" s="138" t="s">
        <v>286</v>
      </c>
      <c r="D149" s="138" t="s">
        <v>286</v>
      </c>
      <c r="E149" s="138" t="s">
        <v>368</v>
      </c>
      <c r="F149" s="138" t="s">
        <v>286</v>
      </c>
      <c r="G149" s="138" t="s">
        <v>286</v>
      </c>
      <c r="H149" s="138" t="s">
        <v>286</v>
      </c>
      <c r="I149" s="138" t="s">
        <v>286</v>
      </c>
    </row>
    <row r="150" spans="1:9" ht="15" customHeight="1" x14ac:dyDescent="0.25">
      <c r="A150" s="138" t="s">
        <v>286</v>
      </c>
      <c r="B150" s="138" t="s">
        <v>368</v>
      </c>
      <c r="C150" s="138" t="s">
        <v>286</v>
      </c>
      <c r="D150" s="137" t="s">
        <v>562</v>
      </c>
      <c r="E150" s="139" t="s">
        <v>378</v>
      </c>
      <c r="F150" s="137" t="s">
        <v>368</v>
      </c>
      <c r="G150" s="138" t="s">
        <v>286</v>
      </c>
      <c r="H150" s="138" t="s">
        <v>286</v>
      </c>
      <c r="I150" s="138" t="s">
        <v>286</v>
      </c>
    </row>
    <row r="151" spans="1:9" ht="15" customHeight="1" x14ac:dyDescent="0.25">
      <c r="A151" s="138" t="s">
        <v>286</v>
      </c>
      <c r="B151" s="138" t="s">
        <v>368</v>
      </c>
      <c r="C151" s="138" t="s">
        <v>286</v>
      </c>
      <c r="D151" s="138" t="s">
        <v>286</v>
      </c>
      <c r="E151" s="140" t="s">
        <v>368</v>
      </c>
      <c r="F151" s="116" t="s">
        <v>383</v>
      </c>
      <c r="G151" s="138" t="s">
        <v>286</v>
      </c>
      <c r="H151" s="138" t="s">
        <v>286</v>
      </c>
      <c r="I151" s="138" t="s">
        <v>286</v>
      </c>
    </row>
    <row r="152" spans="1:9" ht="15" customHeight="1" x14ac:dyDescent="0.25">
      <c r="A152" s="138" t="s">
        <v>286</v>
      </c>
      <c r="B152" s="138" t="s">
        <v>368</v>
      </c>
      <c r="C152" s="138" t="s">
        <v>286</v>
      </c>
      <c r="D152" s="138" t="s">
        <v>286</v>
      </c>
      <c r="E152" s="117" t="s">
        <v>383</v>
      </c>
      <c r="F152" s="136" t="s">
        <v>460</v>
      </c>
      <c r="G152" s="138" t="s">
        <v>368</v>
      </c>
      <c r="H152" s="138" t="s">
        <v>286</v>
      </c>
      <c r="I152" s="138" t="s">
        <v>286</v>
      </c>
    </row>
    <row r="153" spans="1:9" ht="15" customHeight="1" x14ac:dyDescent="0.25">
      <c r="A153" s="138" t="s">
        <v>286</v>
      </c>
      <c r="B153" s="138" t="s">
        <v>368</v>
      </c>
      <c r="C153" s="138" t="s">
        <v>286</v>
      </c>
      <c r="D153" s="138" t="s">
        <v>286</v>
      </c>
      <c r="E153" s="138" t="s">
        <v>368</v>
      </c>
      <c r="F153" s="136" t="s">
        <v>368</v>
      </c>
      <c r="G153" s="139" t="s">
        <v>402</v>
      </c>
      <c r="H153" s="138" t="s">
        <v>286</v>
      </c>
      <c r="I153" s="138" t="s">
        <v>286</v>
      </c>
    </row>
    <row r="154" spans="1:9" ht="15" customHeight="1" x14ac:dyDescent="0.25">
      <c r="A154" s="138" t="s">
        <v>286</v>
      </c>
      <c r="B154" s="138" t="s">
        <v>368</v>
      </c>
      <c r="C154" s="138" t="s">
        <v>286</v>
      </c>
      <c r="D154" s="138" t="s">
        <v>286</v>
      </c>
      <c r="E154" s="139" t="s">
        <v>402</v>
      </c>
      <c r="F154" s="136" t="s">
        <v>368</v>
      </c>
      <c r="G154" s="136" t="s">
        <v>460</v>
      </c>
      <c r="H154" s="138" t="s">
        <v>286</v>
      </c>
      <c r="I154" s="138" t="s">
        <v>286</v>
      </c>
    </row>
    <row r="155" spans="1:9" ht="15" customHeight="1" x14ac:dyDescent="0.25">
      <c r="A155" s="138" t="s">
        <v>286</v>
      </c>
      <c r="B155" s="138" t="s">
        <v>368</v>
      </c>
      <c r="C155" s="138" t="s">
        <v>286</v>
      </c>
      <c r="D155" s="138" t="s">
        <v>286</v>
      </c>
      <c r="E155" s="136" t="s">
        <v>368</v>
      </c>
      <c r="F155" s="135" t="s">
        <v>402</v>
      </c>
      <c r="G155" s="136" t="s">
        <v>368</v>
      </c>
      <c r="H155" s="138" t="s">
        <v>286</v>
      </c>
      <c r="I155" s="138" t="s">
        <v>286</v>
      </c>
    </row>
    <row r="156" spans="1:9" ht="15" customHeight="1" x14ac:dyDescent="0.25">
      <c r="A156" s="138" t="s">
        <v>286</v>
      </c>
      <c r="B156" s="138" t="s">
        <v>368</v>
      </c>
      <c r="C156" s="138" t="s">
        <v>286</v>
      </c>
      <c r="D156" s="138" t="s">
        <v>286</v>
      </c>
      <c r="E156" s="135" t="s">
        <v>418</v>
      </c>
      <c r="F156" s="138" t="s">
        <v>563</v>
      </c>
      <c r="G156" s="136" t="s">
        <v>286</v>
      </c>
      <c r="H156" s="138" t="s">
        <v>368</v>
      </c>
      <c r="I156" s="138" t="s">
        <v>286</v>
      </c>
    </row>
    <row r="157" spans="1:9" ht="15" customHeight="1" x14ac:dyDescent="0.25">
      <c r="A157" s="138" t="s">
        <v>286</v>
      </c>
      <c r="B157" s="138" t="s">
        <v>368</v>
      </c>
      <c r="C157" s="138" t="s">
        <v>286</v>
      </c>
      <c r="D157" s="138" t="s">
        <v>286</v>
      </c>
      <c r="E157" s="138" t="s">
        <v>368</v>
      </c>
      <c r="F157" s="138" t="s">
        <v>368</v>
      </c>
      <c r="G157" s="136" t="s">
        <v>286</v>
      </c>
      <c r="H157" s="139" t="s">
        <v>402</v>
      </c>
      <c r="I157" s="138" t="s">
        <v>286</v>
      </c>
    </row>
    <row r="158" spans="1:9" ht="15" customHeight="1" x14ac:dyDescent="0.25">
      <c r="A158" s="138" t="s">
        <v>286</v>
      </c>
      <c r="B158" s="138" t="s">
        <v>368</v>
      </c>
      <c r="C158" s="138" t="s">
        <v>286</v>
      </c>
      <c r="D158" s="138" t="s">
        <v>286</v>
      </c>
      <c r="E158" s="139" t="s">
        <v>427</v>
      </c>
      <c r="F158" s="138" t="s">
        <v>368</v>
      </c>
      <c r="G158" s="136" t="s">
        <v>286</v>
      </c>
      <c r="H158" s="136" t="s">
        <v>564</v>
      </c>
      <c r="I158" s="138" t="s">
        <v>286</v>
      </c>
    </row>
    <row r="159" spans="1:9" ht="15" customHeight="1" x14ac:dyDescent="0.25">
      <c r="A159" s="138" t="s">
        <v>286</v>
      </c>
      <c r="B159" s="138" t="s">
        <v>368</v>
      </c>
      <c r="C159" s="138" t="s">
        <v>286</v>
      </c>
      <c r="D159" s="138" t="s">
        <v>286</v>
      </c>
      <c r="E159" s="136" t="s">
        <v>368</v>
      </c>
      <c r="F159" s="139" t="s">
        <v>427</v>
      </c>
      <c r="G159" s="136" t="s">
        <v>286</v>
      </c>
      <c r="H159" s="136" t="s">
        <v>368</v>
      </c>
      <c r="I159" s="138" t="s">
        <v>286</v>
      </c>
    </row>
    <row r="160" spans="1:9" ht="15" customHeight="1" x14ac:dyDescent="0.25">
      <c r="A160" s="138" t="s">
        <v>286</v>
      </c>
      <c r="B160" s="138" t="s">
        <v>368</v>
      </c>
      <c r="C160" s="138" t="s">
        <v>286</v>
      </c>
      <c r="D160" s="138" t="s">
        <v>286</v>
      </c>
      <c r="E160" s="135" t="s">
        <v>439</v>
      </c>
      <c r="F160" s="136" t="s">
        <v>460</v>
      </c>
      <c r="G160" s="136" t="s">
        <v>368</v>
      </c>
      <c r="H160" s="136" t="s">
        <v>286</v>
      </c>
      <c r="I160" s="138" t="s">
        <v>286</v>
      </c>
    </row>
    <row r="161" spans="1:9" ht="15" customHeight="1" x14ac:dyDescent="0.25">
      <c r="A161" s="138" t="s">
        <v>286</v>
      </c>
      <c r="B161" s="138" t="s">
        <v>368</v>
      </c>
      <c r="C161" s="138" t="s">
        <v>286</v>
      </c>
      <c r="D161" s="138" t="s">
        <v>286</v>
      </c>
      <c r="E161" s="138" t="s">
        <v>368</v>
      </c>
      <c r="F161" s="136" t="s">
        <v>368</v>
      </c>
      <c r="G161" s="135" t="s">
        <v>427</v>
      </c>
      <c r="H161" s="136" t="s">
        <v>286</v>
      </c>
      <c r="I161" s="138" t="s">
        <v>286</v>
      </c>
    </row>
    <row r="162" spans="1:9" ht="15" customHeight="1" x14ac:dyDescent="0.25">
      <c r="A162" s="138" t="s">
        <v>286</v>
      </c>
      <c r="B162" s="138" t="s">
        <v>368</v>
      </c>
      <c r="C162" s="138" t="s">
        <v>286</v>
      </c>
      <c r="D162" s="138" t="s">
        <v>286</v>
      </c>
      <c r="E162" s="139" t="s">
        <v>453</v>
      </c>
      <c r="F162" s="136" t="s">
        <v>368</v>
      </c>
      <c r="G162" s="138" t="s">
        <v>565</v>
      </c>
      <c r="H162" s="136" t="s">
        <v>286</v>
      </c>
      <c r="I162" s="138" t="s">
        <v>286</v>
      </c>
    </row>
    <row r="163" spans="1:9" ht="15" customHeight="1" x14ac:dyDescent="0.25">
      <c r="A163" s="138" t="s">
        <v>286</v>
      </c>
      <c r="B163" s="138" t="s">
        <v>368</v>
      </c>
      <c r="C163" s="138" t="s">
        <v>286</v>
      </c>
      <c r="D163" s="138" t="s">
        <v>286</v>
      </c>
      <c r="E163" s="136" t="s">
        <v>368</v>
      </c>
      <c r="F163" s="135" t="s">
        <v>453</v>
      </c>
      <c r="G163" s="138" t="s">
        <v>368</v>
      </c>
      <c r="H163" s="136" t="s">
        <v>286</v>
      </c>
      <c r="I163" s="138" t="s">
        <v>286</v>
      </c>
    </row>
    <row r="164" spans="1:9" ht="15" customHeight="1" x14ac:dyDescent="0.25">
      <c r="A164" s="138" t="s">
        <v>286</v>
      </c>
      <c r="B164" s="138" t="s">
        <v>368</v>
      </c>
      <c r="C164" s="138" t="s">
        <v>286</v>
      </c>
      <c r="D164" s="138" t="s">
        <v>286</v>
      </c>
      <c r="E164" s="135" t="s">
        <v>462</v>
      </c>
      <c r="F164" s="138" t="s">
        <v>566</v>
      </c>
      <c r="G164" s="138" t="s">
        <v>286</v>
      </c>
      <c r="H164" s="136" t="s">
        <v>286</v>
      </c>
      <c r="I164" s="138" t="s">
        <v>368</v>
      </c>
    </row>
    <row r="165" spans="1:9" ht="15" customHeight="1" x14ac:dyDescent="0.25">
      <c r="A165" s="138" t="s">
        <v>286</v>
      </c>
      <c r="B165" s="138" t="s">
        <v>368</v>
      </c>
      <c r="C165" s="138" t="s">
        <v>286</v>
      </c>
      <c r="D165" s="138" t="s">
        <v>286</v>
      </c>
      <c r="E165" s="138" t="s">
        <v>368</v>
      </c>
      <c r="F165" s="138" t="s">
        <v>368</v>
      </c>
      <c r="G165" s="138" t="s">
        <v>286</v>
      </c>
      <c r="H165" s="136" t="s">
        <v>286</v>
      </c>
      <c r="I165" s="139" t="s">
        <v>402</v>
      </c>
    </row>
    <row r="166" spans="1:9" ht="15" customHeight="1" x14ac:dyDescent="0.25">
      <c r="A166" s="138" t="s">
        <v>286</v>
      </c>
      <c r="B166" s="138" t="s">
        <v>368</v>
      </c>
      <c r="C166" s="138" t="s">
        <v>286</v>
      </c>
      <c r="D166" s="138" t="s">
        <v>286</v>
      </c>
      <c r="E166" s="139" t="s">
        <v>469</v>
      </c>
      <c r="F166" s="138" t="s">
        <v>368</v>
      </c>
      <c r="G166" s="138" t="s">
        <v>286</v>
      </c>
      <c r="H166" s="136" t="s">
        <v>286</v>
      </c>
      <c r="I166" s="138" t="s">
        <v>567</v>
      </c>
    </row>
    <row r="167" spans="1:9" ht="15" customHeight="1" x14ac:dyDescent="0.25">
      <c r="A167" s="138" t="s">
        <v>286</v>
      </c>
      <c r="B167" s="138" t="s">
        <v>368</v>
      </c>
      <c r="C167" s="138" t="s">
        <v>286</v>
      </c>
      <c r="D167" s="138" t="s">
        <v>286</v>
      </c>
      <c r="E167" s="136" t="s">
        <v>368</v>
      </c>
      <c r="F167" s="139" t="s">
        <v>480</v>
      </c>
      <c r="G167" s="138" t="s">
        <v>286</v>
      </c>
      <c r="H167" s="136" t="s">
        <v>286</v>
      </c>
      <c r="I167" s="138" t="s">
        <v>368</v>
      </c>
    </row>
    <row r="168" spans="1:9" ht="15" customHeight="1" x14ac:dyDescent="0.25">
      <c r="A168" s="138" t="s">
        <v>286</v>
      </c>
      <c r="B168" s="138" t="s">
        <v>368</v>
      </c>
      <c r="C168" s="138" t="s">
        <v>286</v>
      </c>
      <c r="D168" s="138" t="s">
        <v>286</v>
      </c>
      <c r="E168" s="135" t="s">
        <v>480</v>
      </c>
      <c r="F168" s="136" t="s">
        <v>460</v>
      </c>
      <c r="G168" s="138" t="s">
        <v>368</v>
      </c>
      <c r="H168" s="136" t="s">
        <v>286</v>
      </c>
      <c r="I168" s="138" t="s">
        <v>286</v>
      </c>
    </row>
    <row r="169" spans="1:9" ht="15" customHeight="1" x14ac:dyDescent="0.25">
      <c r="A169" s="138" t="s">
        <v>286</v>
      </c>
      <c r="B169" s="138" t="s">
        <v>368</v>
      </c>
      <c r="C169" s="138" t="s">
        <v>286</v>
      </c>
      <c r="D169" s="138" t="s">
        <v>286</v>
      </c>
      <c r="E169" s="138" t="s">
        <v>368</v>
      </c>
      <c r="F169" s="136" t="s">
        <v>368</v>
      </c>
      <c r="G169" s="139" t="s">
        <v>507</v>
      </c>
      <c r="H169" s="136" t="s">
        <v>286</v>
      </c>
      <c r="I169" s="138" t="s">
        <v>286</v>
      </c>
    </row>
    <row r="170" spans="1:9" ht="15" customHeight="1" x14ac:dyDescent="0.25">
      <c r="A170" s="138" t="s">
        <v>286</v>
      </c>
      <c r="B170" s="138" t="s">
        <v>368</v>
      </c>
      <c r="C170" s="138" t="s">
        <v>286</v>
      </c>
      <c r="D170" s="138" t="s">
        <v>286</v>
      </c>
      <c r="E170" s="139" t="s">
        <v>492</v>
      </c>
      <c r="F170" s="136" t="s">
        <v>368</v>
      </c>
      <c r="G170" s="136" t="s">
        <v>460</v>
      </c>
      <c r="H170" s="136" t="s">
        <v>286</v>
      </c>
      <c r="I170" s="138" t="s">
        <v>286</v>
      </c>
    </row>
    <row r="171" spans="1:9" ht="15" customHeight="1" x14ac:dyDescent="0.25">
      <c r="A171" s="138" t="s">
        <v>286</v>
      </c>
      <c r="B171" s="138" t="s">
        <v>368</v>
      </c>
      <c r="C171" s="138" t="s">
        <v>286</v>
      </c>
      <c r="D171" s="138" t="s">
        <v>286</v>
      </c>
      <c r="E171" s="136" t="s">
        <v>368</v>
      </c>
      <c r="F171" s="135" t="s">
        <v>507</v>
      </c>
      <c r="G171" s="136" t="s">
        <v>368</v>
      </c>
      <c r="H171" s="136" t="s">
        <v>286</v>
      </c>
      <c r="I171" s="138" t="s">
        <v>286</v>
      </c>
    </row>
    <row r="172" spans="1:9" ht="15" customHeight="1" x14ac:dyDescent="0.25">
      <c r="A172" s="138" t="s">
        <v>286</v>
      </c>
      <c r="B172" s="138" t="s">
        <v>368</v>
      </c>
      <c r="C172" s="138" t="s">
        <v>286</v>
      </c>
      <c r="D172" s="138" t="s">
        <v>286</v>
      </c>
      <c r="E172" s="135" t="s">
        <v>507</v>
      </c>
      <c r="F172" s="138" t="s">
        <v>460</v>
      </c>
      <c r="G172" s="136" t="s">
        <v>286</v>
      </c>
      <c r="H172" s="136" t="s">
        <v>368</v>
      </c>
      <c r="I172" s="138" t="s">
        <v>286</v>
      </c>
    </row>
    <row r="173" spans="1:9" ht="15" customHeight="1" x14ac:dyDescent="0.25">
      <c r="A173" s="138" t="s">
        <v>286</v>
      </c>
      <c r="B173" s="138" t="s">
        <v>368</v>
      </c>
      <c r="C173" s="138" t="s">
        <v>286</v>
      </c>
      <c r="D173" s="138" t="s">
        <v>286</v>
      </c>
      <c r="E173" s="138" t="s">
        <v>368</v>
      </c>
      <c r="F173" s="138" t="s">
        <v>368</v>
      </c>
      <c r="G173" s="136" t="s">
        <v>286</v>
      </c>
      <c r="H173" s="135" t="s">
        <v>552</v>
      </c>
      <c r="I173" s="138" t="s">
        <v>286</v>
      </c>
    </row>
    <row r="174" spans="1:9" ht="15" customHeight="1" x14ac:dyDescent="0.25">
      <c r="A174" s="138" t="s">
        <v>286</v>
      </c>
      <c r="B174" s="138" t="s">
        <v>368</v>
      </c>
      <c r="C174" s="138" t="s">
        <v>286</v>
      </c>
      <c r="D174" s="138" t="s">
        <v>286</v>
      </c>
      <c r="E174" s="139" t="s">
        <v>516</v>
      </c>
      <c r="F174" s="138" t="s">
        <v>368</v>
      </c>
      <c r="G174" s="136" t="s">
        <v>286</v>
      </c>
      <c r="H174" s="138" t="s">
        <v>460</v>
      </c>
      <c r="I174" s="138" t="s">
        <v>286</v>
      </c>
    </row>
    <row r="175" spans="1:9" ht="15" customHeight="1" x14ac:dyDescent="0.25">
      <c r="A175" s="138" t="s">
        <v>286</v>
      </c>
      <c r="B175" s="138" t="s">
        <v>368</v>
      </c>
      <c r="C175" s="138" t="s">
        <v>286</v>
      </c>
      <c r="D175" s="138" t="s">
        <v>286</v>
      </c>
      <c r="E175" s="136" t="s">
        <v>368</v>
      </c>
      <c r="F175" s="139" t="s">
        <v>526</v>
      </c>
      <c r="G175" s="136" t="s">
        <v>286</v>
      </c>
      <c r="H175" s="138" t="s">
        <v>368</v>
      </c>
      <c r="I175" s="138" t="s">
        <v>286</v>
      </c>
    </row>
    <row r="176" spans="1:9" ht="15" customHeight="1" x14ac:dyDescent="0.25">
      <c r="A176" s="138" t="s">
        <v>286</v>
      </c>
      <c r="B176" s="138" t="s">
        <v>368</v>
      </c>
      <c r="C176" s="138" t="s">
        <v>286</v>
      </c>
      <c r="D176" s="138" t="s">
        <v>286</v>
      </c>
      <c r="E176" s="135" t="s">
        <v>526</v>
      </c>
      <c r="F176" s="136" t="s">
        <v>460</v>
      </c>
      <c r="G176" s="136" t="s">
        <v>368</v>
      </c>
      <c r="H176" s="138" t="s">
        <v>286</v>
      </c>
      <c r="I176" s="138" t="s">
        <v>286</v>
      </c>
    </row>
    <row r="177" spans="1:9" ht="15" customHeight="1" x14ac:dyDescent="0.25">
      <c r="A177" s="138" t="s">
        <v>286</v>
      </c>
      <c r="B177" s="138" t="s">
        <v>368</v>
      </c>
      <c r="C177" s="138" t="s">
        <v>286</v>
      </c>
      <c r="D177" s="138" t="s">
        <v>286</v>
      </c>
      <c r="E177" s="138" t="s">
        <v>368</v>
      </c>
      <c r="F177" s="136" t="s">
        <v>368</v>
      </c>
      <c r="G177" s="135" t="s">
        <v>552</v>
      </c>
      <c r="H177" s="138" t="s">
        <v>286</v>
      </c>
      <c r="I177" s="138" t="s">
        <v>286</v>
      </c>
    </row>
    <row r="178" spans="1:9" ht="15" customHeight="1" x14ac:dyDescent="0.25">
      <c r="A178" s="138" t="s">
        <v>286</v>
      </c>
      <c r="B178" s="138" t="s">
        <v>368</v>
      </c>
      <c r="C178" s="138" t="s">
        <v>286</v>
      </c>
      <c r="D178" s="138" t="s">
        <v>286</v>
      </c>
      <c r="E178" s="139" t="s">
        <v>537</v>
      </c>
      <c r="F178" s="136" t="s">
        <v>368</v>
      </c>
      <c r="G178" s="138" t="s">
        <v>568</v>
      </c>
      <c r="H178" s="138" t="s">
        <v>286</v>
      </c>
      <c r="I178" s="138" t="s">
        <v>286</v>
      </c>
    </row>
    <row r="179" spans="1:9" ht="15" customHeight="1" x14ac:dyDescent="0.25">
      <c r="A179" s="138" t="s">
        <v>286</v>
      </c>
      <c r="B179" s="138" t="s">
        <v>368</v>
      </c>
      <c r="C179" s="138" t="s">
        <v>286</v>
      </c>
      <c r="D179" s="138" t="s">
        <v>286</v>
      </c>
      <c r="E179" s="136" t="s">
        <v>368</v>
      </c>
      <c r="F179" s="135" t="s">
        <v>552</v>
      </c>
      <c r="G179" s="138" t="s">
        <v>368</v>
      </c>
      <c r="H179" s="138" t="s">
        <v>286</v>
      </c>
      <c r="I179" s="138" t="s">
        <v>286</v>
      </c>
    </row>
    <row r="180" spans="1:9" ht="15" customHeight="1" x14ac:dyDescent="0.25">
      <c r="A180" s="138" t="s">
        <v>286</v>
      </c>
      <c r="B180" s="138" t="s">
        <v>368</v>
      </c>
      <c r="C180" s="138" t="s">
        <v>286</v>
      </c>
      <c r="D180" s="138" t="s">
        <v>286</v>
      </c>
      <c r="E180" s="135" t="s">
        <v>552</v>
      </c>
      <c r="F180" s="138" t="s">
        <v>569</v>
      </c>
      <c r="G180" s="138" t="s">
        <v>286</v>
      </c>
      <c r="H180" s="138" t="s">
        <v>286</v>
      </c>
      <c r="I180" s="138" t="s">
        <v>286</v>
      </c>
    </row>
    <row r="181" spans="1:9" ht="15" customHeight="1" x14ac:dyDescent="0.25">
      <c r="A181" s="138" t="s">
        <v>286</v>
      </c>
      <c r="B181" s="138" t="s">
        <v>368</v>
      </c>
      <c r="C181" s="138" t="s">
        <v>286</v>
      </c>
      <c r="D181" s="138" t="s">
        <v>286</v>
      </c>
      <c r="E181" s="138" t="s">
        <v>286</v>
      </c>
      <c r="F181" s="138" t="s">
        <v>368</v>
      </c>
      <c r="G181" s="138" t="s">
        <v>286</v>
      </c>
      <c r="H181" s="138" t="s">
        <v>368</v>
      </c>
      <c r="I181" s="138" t="s">
        <v>286</v>
      </c>
    </row>
    <row r="182" spans="1:9" ht="15" customHeight="1" x14ac:dyDescent="0.25">
      <c r="A182" s="138" t="s">
        <v>286</v>
      </c>
      <c r="B182" s="138" t="s">
        <v>368</v>
      </c>
      <c r="C182" s="138" t="s">
        <v>286</v>
      </c>
      <c r="D182" s="138" t="s">
        <v>286</v>
      </c>
      <c r="E182" s="138" t="s">
        <v>286</v>
      </c>
      <c r="F182" s="138" t="s">
        <v>286</v>
      </c>
      <c r="G182" s="137" t="s">
        <v>570</v>
      </c>
      <c r="H182" s="139" t="s">
        <v>427</v>
      </c>
      <c r="I182" s="138" t="s">
        <v>368</v>
      </c>
    </row>
    <row r="183" spans="1:9" ht="15" customHeight="1" x14ac:dyDescent="0.25">
      <c r="A183" s="138" t="s">
        <v>286</v>
      </c>
      <c r="B183" s="138" t="s">
        <v>368</v>
      </c>
      <c r="C183" s="138" t="s">
        <v>286</v>
      </c>
      <c r="D183" s="138" t="s">
        <v>286</v>
      </c>
      <c r="E183" s="138" t="s">
        <v>286</v>
      </c>
      <c r="F183" s="138" t="s">
        <v>286</v>
      </c>
      <c r="G183" s="138" t="s">
        <v>286</v>
      </c>
      <c r="H183" s="136" t="s">
        <v>368</v>
      </c>
      <c r="I183" s="139" t="s">
        <v>427</v>
      </c>
    </row>
    <row r="184" spans="1:9" ht="15" customHeight="1" x14ac:dyDescent="0.25">
      <c r="A184" s="138" t="s">
        <v>286</v>
      </c>
      <c r="B184" s="138" t="s">
        <v>368</v>
      </c>
      <c r="C184" s="138" t="s">
        <v>286</v>
      </c>
      <c r="D184" s="138" t="s">
        <v>286</v>
      </c>
      <c r="E184" s="138" t="s">
        <v>286</v>
      </c>
      <c r="F184" s="138" t="s">
        <v>286</v>
      </c>
      <c r="G184" s="138" t="s">
        <v>286</v>
      </c>
      <c r="H184" s="135" t="s">
        <v>560</v>
      </c>
      <c r="I184" s="138" t="s">
        <v>368</v>
      </c>
    </row>
    <row r="185" spans="1:9" ht="15" customHeight="1" x14ac:dyDescent="0.25">
      <c r="A185" s="138" t="s">
        <v>286</v>
      </c>
      <c r="B185" s="138" t="s">
        <v>368</v>
      </c>
      <c r="C185" s="138" t="s">
        <v>286</v>
      </c>
      <c r="D185" s="138" t="s">
        <v>286</v>
      </c>
      <c r="E185" s="138" t="s">
        <v>286</v>
      </c>
      <c r="F185" s="138" t="s">
        <v>286</v>
      </c>
      <c r="G185" s="138" t="s">
        <v>368</v>
      </c>
      <c r="H185" s="138" t="s">
        <v>286</v>
      </c>
      <c r="I185" s="138" t="s">
        <v>368</v>
      </c>
    </row>
    <row r="186" spans="1:9" ht="15" customHeight="1" x14ac:dyDescent="0.25">
      <c r="A186" s="138" t="s">
        <v>286</v>
      </c>
      <c r="B186" s="138" t="s">
        <v>368</v>
      </c>
      <c r="C186" s="138" t="s">
        <v>286</v>
      </c>
      <c r="D186" s="138" t="s">
        <v>286</v>
      </c>
      <c r="E186" s="138" t="s">
        <v>286</v>
      </c>
      <c r="F186" s="137" t="s">
        <v>571</v>
      </c>
      <c r="G186" s="139" t="s">
        <v>560</v>
      </c>
      <c r="H186" s="138" t="s">
        <v>368</v>
      </c>
      <c r="I186" s="138" t="s">
        <v>286</v>
      </c>
    </row>
    <row r="187" spans="1:9" ht="15" customHeight="1" x14ac:dyDescent="0.25">
      <c r="A187" s="138" t="s">
        <v>286</v>
      </c>
      <c r="B187" s="138" t="s">
        <v>368</v>
      </c>
      <c r="C187" s="138" t="s">
        <v>286</v>
      </c>
      <c r="D187" s="138" t="s">
        <v>286</v>
      </c>
      <c r="E187" s="138" t="s">
        <v>286</v>
      </c>
      <c r="F187" s="138" t="s">
        <v>286</v>
      </c>
      <c r="G187" s="136" t="s">
        <v>368</v>
      </c>
      <c r="H187" s="139" t="s">
        <v>453</v>
      </c>
      <c r="I187" s="138" t="s">
        <v>286</v>
      </c>
    </row>
    <row r="188" spans="1:9" ht="15" customHeight="1" x14ac:dyDescent="0.25">
      <c r="A188" s="138" t="s">
        <v>286</v>
      </c>
      <c r="B188" s="138" t="s">
        <v>368</v>
      </c>
      <c r="C188" s="138" t="s">
        <v>286</v>
      </c>
      <c r="D188" s="138" t="s">
        <v>286</v>
      </c>
      <c r="E188" s="138" t="s">
        <v>286</v>
      </c>
      <c r="F188" s="138" t="s">
        <v>286</v>
      </c>
      <c r="G188" s="135" t="s">
        <v>453</v>
      </c>
      <c r="H188" s="136" t="s">
        <v>368</v>
      </c>
      <c r="I188" s="138" t="s">
        <v>368</v>
      </c>
    </row>
    <row r="189" spans="1:9" ht="15" customHeight="1" x14ac:dyDescent="0.25">
      <c r="A189" s="138" t="s">
        <v>286</v>
      </c>
      <c r="B189" s="138" t="s">
        <v>368</v>
      </c>
      <c r="C189" s="138" t="s">
        <v>286</v>
      </c>
      <c r="D189" s="138" t="s">
        <v>286</v>
      </c>
      <c r="E189" s="138" t="s">
        <v>286</v>
      </c>
      <c r="F189" s="138" t="s">
        <v>286</v>
      </c>
      <c r="G189" s="138" t="s">
        <v>368</v>
      </c>
      <c r="H189" s="136" t="s">
        <v>368</v>
      </c>
      <c r="I189" s="139" t="s">
        <v>368</v>
      </c>
    </row>
    <row r="190" spans="1:9" ht="15" customHeight="1" x14ac:dyDescent="0.25">
      <c r="A190" s="138" t="s">
        <v>286</v>
      </c>
      <c r="B190" s="138" t="s">
        <v>368</v>
      </c>
      <c r="C190" s="138" t="s">
        <v>286</v>
      </c>
      <c r="D190" s="138" t="s">
        <v>286</v>
      </c>
      <c r="E190" s="138" t="s">
        <v>286</v>
      </c>
      <c r="F190" s="138" t="s">
        <v>286</v>
      </c>
      <c r="G190" s="139" t="s">
        <v>560</v>
      </c>
      <c r="H190" s="136" t="s">
        <v>368</v>
      </c>
      <c r="I190" s="138" t="s">
        <v>368</v>
      </c>
    </row>
    <row r="191" spans="1:9" ht="15" customHeight="1" x14ac:dyDescent="0.25">
      <c r="A191" s="138" t="s">
        <v>286</v>
      </c>
      <c r="B191" s="138" t="s">
        <v>368</v>
      </c>
      <c r="C191" s="138" t="s">
        <v>286</v>
      </c>
      <c r="D191" s="138" t="s">
        <v>286</v>
      </c>
      <c r="E191" s="138" t="s">
        <v>286</v>
      </c>
      <c r="F191" s="138" t="s">
        <v>286</v>
      </c>
      <c r="G191" s="136" t="s">
        <v>368</v>
      </c>
      <c r="H191" s="135" t="s">
        <v>526</v>
      </c>
      <c r="I191" s="138" t="s">
        <v>368</v>
      </c>
    </row>
    <row r="192" spans="1:9" ht="15" customHeight="1" x14ac:dyDescent="0.25">
      <c r="A192" s="138" t="s">
        <v>286</v>
      </c>
      <c r="B192" s="138" t="s">
        <v>368</v>
      </c>
      <c r="C192" s="138" t="s">
        <v>286</v>
      </c>
      <c r="D192" s="138" t="s">
        <v>286</v>
      </c>
      <c r="E192" s="138" t="s">
        <v>286</v>
      </c>
      <c r="F192" s="138" t="s">
        <v>286</v>
      </c>
      <c r="G192" s="135" t="s">
        <v>526</v>
      </c>
      <c r="H192" s="138" t="s">
        <v>368</v>
      </c>
      <c r="I192" s="138" t="s">
        <v>286</v>
      </c>
    </row>
    <row r="193" spans="1:9" ht="15" customHeight="1" x14ac:dyDescent="0.25">
      <c r="A193" s="138" t="s">
        <v>286</v>
      </c>
      <c r="B193" s="138" t="s">
        <v>368</v>
      </c>
      <c r="C193" s="138" t="s">
        <v>286</v>
      </c>
      <c r="D193" s="138" t="s">
        <v>286</v>
      </c>
      <c r="E193" s="138" t="s">
        <v>286</v>
      </c>
      <c r="F193" s="138" t="s">
        <v>286</v>
      </c>
      <c r="G193" s="138" t="s">
        <v>286</v>
      </c>
      <c r="H193" s="138" t="s">
        <v>559</v>
      </c>
      <c r="I193" s="138" t="s">
        <v>286</v>
      </c>
    </row>
    <row r="194" spans="1:9" ht="15" customHeight="1" x14ac:dyDescent="0.25">
      <c r="A194" s="138" t="s">
        <v>286</v>
      </c>
      <c r="B194" s="138" t="s">
        <v>368</v>
      </c>
      <c r="C194" s="138" t="s">
        <v>286</v>
      </c>
      <c r="D194" s="138" t="s">
        <v>286</v>
      </c>
      <c r="E194" s="138" t="s">
        <v>286</v>
      </c>
      <c r="F194" s="138" t="s">
        <v>286</v>
      </c>
      <c r="G194" s="137" t="s">
        <v>572</v>
      </c>
      <c r="H194" s="139" t="s">
        <v>560</v>
      </c>
      <c r="I194" s="138" t="s">
        <v>368</v>
      </c>
    </row>
    <row r="195" spans="1:9" ht="15" customHeight="1" x14ac:dyDescent="0.25">
      <c r="A195" s="138" t="s">
        <v>286</v>
      </c>
      <c r="B195" s="138" t="s">
        <v>368</v>
      </c>
      <c r="C195" s="138" t="s">
        <v>286</v>
      </c>
      <c r="D195" s="138" t="s">
        <v>286</v>
      </c>
      <c r="E195" s="138" t="s">
        <v>286</v>
      </c>
      <c r="F195" s="138" t="s">
        <v>286</v>
      </c>
      <c r="G195" s="138" t="s">
        <v>286</v>
      </c>
      <c r="H195" s="136" t="s">
        <v>368</v>
      </c>
      <c r="I195" s="139" t="s">
        <v>368</v>
      </c>
    </row>
    <row r="196" spans="1:9" ht="15" customHeight="1" x14ac:dyDescent="0.25">
      <c r="A196" s="138" t="s">
        <v>286</v>
      </c>
      <c r="B196" s="138" t="s">
        <v>368</v>
      </c>
      <c r="C196" s="138" t="s">
        <v>286</v>
      </c>
      <c r="D196" s="138" t="s">
        <v>286</v>
      </c>
      <c r="E196" s="138" t="s">
        <v>286</v>
      </c>
      <c r="F196" s="138" t="s">
        <v>286</v>
      </c>
      <c r="G196" s="138" t="s">
        <v>286</v>
      </c>
      <c r="H196" s="135" t="s">
        <v>560</v>
      </c>
      <c r="I196" s="138" t="s">
        <v>368</v>
      </c>
    </row>
    <row r="197" spans="1:9" ht="15" customHeight="1" x14ac:dyDescent="0.25">
      <c r="A197" s="138" t="s">
        <v>286</v>
      </c>
      <c r="B197" s="138" t="s">
        <v>368</v>
      </c>
      <c r="C197" s="138" t="s">
        <v>286</v>
      </c>
      <c r="D197" s="138" t="s">
        <v>286</v>
      </c>
      <c r="E197" s="138" t="s">
        <v>286</v>
      </c>
      <c r="F197" s="138" t="s">
        <v>368</v>
      </c>
      <c r="G197" s="138" t="s">
        <v>286</v>
      </c>
      <c r="H197" s="138" t="s">
        <v>286</v>
      </c>
      <c r="I197" s="138" t="s">
        <v>368</v>
      </c>
    </row>
    <row r="198" spans="1:9" ht="15" customHeight="1" x14ac:dyDescent="0.25">
      <c r="A198" s="138" t="s">
        <v>286</v>
      </c>
      <c r="B198" s="138" t="s">
        <v>368</v>
      </c>
      <c r="C198" s="138" t="s">
        <v>286</v>
      </c>
      <c r="D198" s="138" t="s">
        <v>286</v>
      </c>
      <c r="E198" s="137" t="s">
        <v>573</v>
      </c>
      <c r="F198" s="139" t="s">
        <v>560</v>
      </c>
      <c r="G198" s="138" t="s">
        <v>368</v>
      </c>
      <c r="H198" s="138" t="s">
        <v>286</v>
      </c>
      <c r="I198" s="138" t="s">
        <v>286</v>
      </c>
    </row>
    <row r="199" spans="1:9" ht="15" customHeight="1" x14ac:dyDescent="0.25">
      <c r="A199" s="138" t="s">
        <v>286</v>
      </c>
      <c r="B199" s="138" t="s">
        <v>368</v>
      </c>
      <c r="C199" s="138" t="s">
        <v>286</v>
      </c>
      <c r="D199" s="138" t="s">
        <v>286</v>
      </c>
      <c r="E199" s="138" t="s">
        <v>286</v>
      </c>
      <c r="F199" s="136" t="s">
        <v>368</v>
      </c>
      <c r="G199" s="139" t="s">
        <v>418</v>
      </c>
      <c r="H199" s="138" t="s">
        <v>286</v>
      </c>
      <c r="I199" s="138" t="s">
        <v>286</v>
      </c>
    </row>
    <row r="200" spans="1:9" ht="15" customHeight="1" x14ac:dyDescent="0.25">
      <c r="A200" s="138" t="s">
        <v>286</v>
      </c>
      <c r="B200" s="138" t="s">
        <v>368</v>
      </c>
      <c r="C200" s="138" t="s">
        <v>286</v>
      </c>
      <c r="D200" s="138" t="s">
        <v>286</v>
      </c>
      <c r="E200" s="138" t="s">
        <v>286</v>
      </c>
      <c r="F200" s="135" t="s">
        <v>418</v>
      </c>
      <c r="G200" s="136" t="s">
        <v>368</v>
      </c>
      <c r="H200" s="138" t="s">
        <v>368</v>
      </c>
      <c r="I200" s="138" t="s">
        <v>286</v>
      </c>
    </row>
    <row r="201" spans="1:9" ht="15" customHeight="1" x14ac:dyDescent="0.25">
      <c r="A201" s="138" t="s">
        <v>286</v>
      </c>
      <c r="B201" s="138" t="s">
        <v>368</v>
      </c>
      <c r="C201" s="138" t="s">
        <v>286</v>
      </c>
      <c r="D201" s="138" t="s">
        <v>286</v>
      </c>
      <c r="E201" s="138" t="s">
        <v>286</v>
      </c>
      <c r="F201" s="138" t="s">
        <v>368</v>
      </c>
      <c r="G201" s="136" t="s">
        <v>368</v>
      </c>
      <c r="H201" s="139" t="s">
        <v>368</v>
      </c>
      <c r="I201" s="138" t="s">
        <v>286</v>
      </c>
    </row>
    <row r="202" spans="1:9" ht="15" customHeight="1" x14ac:dyDescent="0.25">
      <c r="A202" s="138" t="s">
        <v>286</v>
      </c>
      <c r="B202" s="138" t="s">
        <v>368</v>
      </c>
      <c r="C202" s="138" t="s">
        <v>286</v>
      </c>
      <c r="D202" s="138" t="s">
        <v>286</v>
      </c>
      <c r="E202" s="138" t="s">
        <v>286</v>
      </c>
      <c r="F202" s="139" t="s">
        <v>560</v>
      </c>
      <c r="G202" s="136" t="s">
        <v>368</v>
      </c>
      <c r="H202" s="136" t="s">
        <v>368</v>
      </c>
      <c r="I202" s="138" t="s">
        <v>286</v>
      </c>
    </row>
    <row r="203" spans="1:9" ht="15" customHeight="1" x14ac:dyDescent="0.25">
      <c r="A203" s="138" t="s">
        <v>286</v>
      </c>
      <c r="B203" s="138" t="s">
        <v>368</v>
      </c>
      <c r="C203" s="138" t="s">
        <v>286</v>
      </c>
      <c r="D203" s="138" t="s">
        <v>286</v>
      </c>
      <c r="E203" s="138" t="s">
        <v>286</v>
      </c>
      <c r="F203" s="136" t="s">
        <v>368</v>
      </c>
      <c r="G203" s="135" t="s">
        <v>462</v>
      </c>
      <c r="H203" s="136" t="s">
        <v>368</v>
      </c>
      <c r="I203" s="138" t="s">
        <v>286</v>
      </c>
    </row>
    <row r="204" spans="1:9" ht="15" customHeight="1" x14ac:dyDescent="0.25">
      <c r="A204" s="138" t="s">
        <v>286</v>
      </c>
      <c r="B204" s="138" t="s">
        <v>368</v>
      </c>
      <c r="C204" s="138" t="s">
        <v>286</v>
      </c>
      <c r="D204" s="138" t="s">
        <v>286</v>
      </c>
      <c r="E204" s="138" t="s">
        <v>286</v>
      </c>
      <c r="F204" s="135" t="s">
        <v>462</v>
      </c>
      <c r="G204" s="138" t="s">
        <v>368</v>
      </c>
      <c r="H204" s="136" t="s">
        <v>286</v>
      </c>
      <c r="I204" s="138" t="s">
        <v>368</v>
      </c>
    </row>
    <row r="205" spans="1:9" ht="15" customHeight="1" x14ac:dyDescent="0.25">
      <c r="A205" s="138" t="s">
        <v>286</v>
      </c>
      <c r="B205" s="138" t="s">
        <v>368</v>
      </c>
      <c r="C205" s="138" t="s">
        <v>286</v>
      </c>
      <c r="D205" s="138" t="s">
        <v>286</v>
      </c>
      <c r="E205" s="138" t="s">
        <v>286</v>
      </c>
      <c r="F205" s="138" t="s">
        <v>368</v>
      </c>
      <c r="G205" s="138" t="s">
        <v>368</v>
      </c>
      <c r="H205" s="136" t="s">
        <v>286</v>
      </c>
      <c r="I205" s="139" t="s">
        <v>368</v>
      </c>
    </row>
    <row r="206" spans="1:9" ht="15" customHeight="1" x14ac:dyDescent="0.25">
      <c r="A206" s="138" t="s">
        <v>286</v>
      </c>
      <c r="B206" s="138" t="s">
        <v>368</v>
      </c>
      <c r="C206" s="138" t="s">
        <v>286</v>
      </c>
      <c r="D206" s="138" t="s">
        <v>286</v>
      </c>
      <c r="E206" s="138" t="s">
        <v>286</v>
      </c>
      <c r="F206" s="139" t="s">
        <v>560</v>
      </c>
      <c r="G206" s="138" t="s">
        <v>368</v>
      </c>
      <c r="H206" s="136" t="s">
        <v>286</v>
      </c>
      <c r="I206" s="138" t="s">
        <v>368</v>
      </c>
    </row>
    <row r="207" spans="1:9" ht="15" customHeight="1" x14ac:dyDescent="0.25">
      <c r="A207" s="138" t="s">
        <v>286</v>
      </c>
      <c r="B207" s="138" t="s">
        <v>368</v>
      </c>
      <c r="C207" s="138" t="s">
        <v>286</v>
      </c>
      <c r="D207" s="138" t="s">
        <v>286</v>
      </c>
      <c r="E207" s="138" t="s">
        <v>286</v>
      </c>
      <c r="F207" s="136" t="s">
        <v>368</v>
      </c>
      <c r="G207" s="139" t="s">
        <v>368</v>
      </c>
      <c r="H207" s="136" t="s">
        <v>286</v>
      </c>
      <c r="I207" s="138" t="s">
        <v>368</v>
      </c>
    </row>
    <row r="208" spans="1:9" ht="15" customHeight="1" x14ac:dyDescent="0.25">
      <c r="A208" s="138" t="s">
        <v>286</v>
      </c>
      <c r="B208" s="138" t="s">
        <v>368</v>
      </c>
      <c r="C208" s="138" t="s">
        <v>286</v>
      </c>
      <c r="D208" s="138" t="s">
        <v>286</v>
      </c>
      <c r="E208" s="138" t="s">
        <v>286</v>
      </c>
      <c r="F208" s="135" t="s">
        <v>560</v>
      </c>
      <c r="G208" s="136" t="s">
        <v>368</v>
      </c>
      <c r="H208" s="136" t="s">
        <v>368</v>
      </c>
      <c r="I208" s="138" t="s">
        <v>286</v>
      </c>
    </row>
    <row r="209" spans="1:9" ht="15" customHeight="1" x14ac:dyDescent="0.25">
      <c r="A209" s="138" t="s">
        <v>286</v>
      </c>
      <c r="B209" s="138" t="s">
        <v>368</v>
      </c>
      <c r="C209" s="138" t="s">
        <v>286</v>
      </c>
      <c r="D209" s="138" t="s">
        <v>286</v>
      </c>
      <c r="E209" s="138" t="s">
        <v>286</v>
      </c>
      <c r="F209" s="138" t="s">
        <v>368</v>
      </c>
      <c r="G209" s="136" t="s">
        <v>368</v>
      </c>
      <c r="H209" s="135" t="s">
        <v>368</v>
      </c>
      <c r="I209" s="138" t="s">
        <v>286</v>
      </c>
    </row>
    <row r="210" spans="1:9" ht="15" customHeight="1" x14ac:dyDescent="0.25">
      <c r="A210" s="138" t="s">
        <v>286</v>
      </c>
      <c r="B210" s="138" t="s">
        <v>368</v>
      </c>
      <c r="C210" s="138" t="s">
        <v>286</v>
      </c>
      <c r="D210" s="138" t="s">
        <v>286</v>
      </c>
      <c r="E210" s="138" t="s">
        <v>286</v>
      </c>
      <c r="F210" s="139" t="s">
        <v>560</v>
      </c>
      <c r="G210" s="136" t="s">
        <v>368</v>
      </c>
      <c r="H210" s="138" t="s">
        <v>368</v>
      </c>
      <c r="I210" s="138" t="s">
        <v>286</v>
      </c>
    </row>
    <row r="211" spans="1:9" ht="15" customHeight="1" x14ac:dyDescent="0.25">
      <c r="A211" s="138" t="s">
        <v>286</v>
      </c>
      <c r="B211" s="138" t="s">
        <v>368</v>
      </c>
      <c r="C211" s="138" t="s">
        <v>286</v>
      </c>
      <c r="D211" s="138" t="s">
        <v>286</v>
      </c>
      <c r="E211" s="138" t="s">
        <v>286</v>
      </c>
      <c r="F211" s="136" t="s">
        <v>368</v>
      </c>
      <c r="G211" s="135" t="s">
        <v>537</v>
      </c>
      <c r="H211" s="138" t="s">
        <v>368</v>
      </c>
      <c r="I211" s="138" t="s">
        <v>286</v>
      </c>
    </row>
    <row r="212" spans="1:9" ht="15" customHeight="1" x14ac:dyDescent="0.25">
      <c r="A212" s="138" t="s">
        <v>286</v>
      </c>
      <c r="B212" s="138" t="s">
        <v>368</v>
      </c>
      <c r="C212" s="138" t="s">
        <v>286</v>
      </c>
      <c r="D212" s="138" t="s">
        <v>286</v>
      </c>
      <c r="E212" s="138" t="s">
        <v>286</v>
      </c>
      <c r="F212" s="135" t="s">
        <v>537</v>
      </c>
      <c r="G212" s="138" t="s">
        <v>368</v>
      </c>
      <c r="H212" s="138" t="s">
        <v>286</v>
      </c>
      <c r="I212" s="138" t="s">
        <v>286</v>
      </c>
    </row>
    <row r="213" spans="1:9" ht="15" customHeight="1" x14ac:dyDescent="0.25">
      <c r="A213" s="138" t="s">
        <v>286</v>
      </c>
      <c r="B213" s="138" t="s">
        <v>368</v>
      </c>
      <c r="C213" s="138" t="s">
        <v>286</v>
      </c>
      <c r="D213" s="138" t="s">
        <v>286</v>
      </c>
      <c r="E213" s="138" t="s">
        <v>286</v>
      </c>
      <c r="F213" s="138" t="s">
        <v>286</v>
      </c>
      <c r="G213" s="138" t="s">
        <v>368</v>
      </c>
      <c r="H213" s="138" t="s">
        <v>368</v>
      </c>
      <c r="I213" s="138" t="s">
        <v>286</v>
      </c>
    </row>
    <row r="214" spans="1:9" ht="15" customHeight="1" x14ac:dyDescent="0.25">
      <c r="A214" s="138" t="s">
        <v>286</v>
      </c>
      <c r="B214" s="138" t="s">
        <v>368</v>
      </c>
      <c r="C214" s="138" t="s">
        <v>286</v>
      </c>
      <c r="D214" s="138" t="s">
        <v>286</v>
      </c>
      <c r="E214" s="138" t="s">
        <v>286</v>
      </c>
      <c r="F214" s="138" t="s">
        <v>286</v>
      </c>
      <c r="G214" s="137" t="s">
        <v>574</v>
      </c>
      <c r="H214" s="139" t="s">
        <v>368</v>
      </c>
      <c r="I214" s="138" t="s">
        <v>368</v>
      </c>
    </row>
    <row r="215" spans="1:9" ht="15" customHeight="1" x14ac:dyDescent="0.25">
      <c r="A215" s="138" t="s">
        <v>286</v>
      </c>
      <c r="B215" s="138" t="s">
        <v>368</v>
      </c>
      <c r="C215" s="138" t="s">
        <v>286</v>
      </c>
      <c r="D215" s="138" t="s">
        <v>286</v>
      </c>
      <c r="E215" s="138" t="s">
        <v>286</v>
      </c>
      <c r="F215" s="138" t="s">
        <v>286</v>
      </c>
      <c r="G215" s="138" t="s">
        <v>286</v>
      </c>
      <c r="H215" s="136" t="s">
        <v>368</v>
      </c>
      <c r="I215" s="139" t="s">
        <v>368</v>
      </c>
    </row>
    <row r="216" spans="1:9" ht="15" customHeight="1" x14ac:dyDescent="0.25">
      <c r="A216" s="138" t="s">
        <v>286</v>
      </c>
      <c r="B216" s="138" t="s">
        <v>368</v>
      </c>
      <c r="C216" s="138" t="s">
        <v>286</v>
      </c>
      <c r="D216" s="138" t="s">
        <v>286</v>
      </c>
      <c r="E216" s="138" t="s">
        <v>286</v>
      </c>
      <c r="F216" s="138" t="s">
        <v>286</v>
      </c>
      <c r="G216" s="138" t="s">
        <v>286</v>
      </c>
      <c r="H216" s="135" t="s">
        <v>368</v>
      </c>
      <c r="I216" s="138" t="s">
        <v>368</v>
      </c>
    </row>
    <row r="217" spans="1:9" ht="15" customHeight="1" x14ac:dyDescent="0.25">
      <c r="A217" s="138" t="s">
        <v>286</v>
      </c>
      <c r="B217" s="138" t="s">
        <v>368</v>
      </c>
      <c r="C217" s="138" t="s">
        <v>286</v>
      </c>
      <c r="D217" s="138" t="s">
        <v>286</v>
      </c>
      <c r="E217" s="138" t="s">
        <v>286</v>
      </c>
      <c r="F217" s="138" t="s">
        <v>286</v>
      </c>
      <c r="G217" s="138" t="s">
        <v>368</v>
      </c>
      <c r="H217" s="138" t="s">
        <v>286</v>
      </c>
      <c r="I217" s="138" t="s">
        <v>368</v>
      </c>
    </row>
    <row r="218" spans="1:9" ht="15" customHeight="1" x14ac:dyDescent="0.25">
      <c r="A218" s="138" t="s">
        <v>286</v>
      </c>
      <c r="B218" s="138" t="s">
        <v>368</v>
      </c>
      <c r="C218" s="138" t="s">
        <v>286</v>
      </c>
      <c r="D218" s="138" t="s">
        <v>286</v>
      </c>
      <c r="E218" s="138" t="s">
        <v>286</v>
      </c>
      <c r="F218" s="137" t="s">
        <v>575</v>
      </c>
      <c r="G218" s="139" t="s">
        <v>560</v>
      </c>
      <c r="H218" s="138" t="s">
        <v>368</v>
      </c>
      <c r="I218" s="138" t="s">
        <v>286</v>
      </c>
    </row>
    <row r="219" spans="1:9" ht="15" customHeight="1" x14ac:dyDescent="0.25">
      <c r="A219" s="138" t="s">
        <v>286</v>
      </c>
      <c r="B219" s="138" t="s">
        <v>368</v>
      </c>
      <c r="C219" s="138" t="s">
        <v>286</v>
      </c>
      <c r="D219" s="138" t="s">
        <v>286</v>
      </c>
      <c r="E219" s="138" t="s">
        <v>286</v>
      </c>
      <c r="F219" s="138" t="s">
        <v>286</v>
      </c>
      <c r="G219" s="136" t="s">
        <v>368</v>
      </c>
      <c r="H219" s="139" t="s">
        <v>368</v>
      </c>
      <c r="I219" s="138" t="s">
        <v>286</v>
      </c>
    </row>
    <row r="220" spans="1:9" ht="15" customHeight="1" x14ac:dyDescent="0.25">
      <c r="A220" s="138" t="s">
        <v>286</v>
      </c>
      <c r="B220" s="138" t="s">
        <v>368</v>
      </c>
      <c r="C220" s="138" t="s">
        <v>286</v>
      </c>
      <c r="D220" s="138" t="s">
        <v>286</v>
      </c>
      <c r="E220" s="138" t="s">
        <v>286</v>
      </c>
      <c r="F220" s="138" t="s">
        <v>286</v>
      </c>
      <c r="G220" s="135" t="s">
        <v>560</v>
      </c>
      <c r="H220" s="136" t="s">
        <v>368</v>
      </c>
      <c r="I220" s="138" t="s">
        <v>368</v>
      </c>
    </row>
    <row r="221" spans="1:9" ht="15" customHeight="1" x14ac:dyDescent="0.25">
      <c r="A221" s="138" t="s">
        <v>286</v>
      </c>
      <c r="B221" s="138" t="s">
        <v>368</v>
      </c>
      <c r="C221" s="138" t="s">
        <v>286</v>
      </c>
      <c r="D221" s="138" t="s">
        <v>286</v>
      </c>
      <c r="E221" s="138" t="s">
        <v>286</v>
      </c>
      <c r="F221" s="138" t="s">
        <v>286</v>
      </c>
      <c r="G221" s="138" t="s">
        <v>368</v>
      </c>
      <c r="H221" s="136" t="s">
        <v>368</v>
      </c>
      <c r="I221" s="139" t="s">
        <v>368</v>
      </c>
    </row>
    <row r="222" spans="1:9" ht="15" customHeight="1" x14ac:dyDescent="0.25">
      <c r="A222" s="138" t="s">
        <v>286</v>
      </c>
      <c r="B222" s="138" t="s">
        <v>368</v>
      </c>
      <c r="C222" s="138" t="s">
        <v>286</v>
      </c>
      <c r="D222" s="138" t="s">
        <v>286</v>
      </c>
      <c r="E222" s="138" t="s">
        <v>286</v>
      </c>
      <c r="F222" s="138" t="s">
        <v>286</v>
      </c>
      <c r="G222" s="139" t="s">
        <v>368</v>
      </c>
      <c r="H222" s="136" t="s">
        <v>368</v>
      </c>
      <c r="I222" s="138" t="s">
        <v>368</v>
      </c>
    </row>
    <row r="223" spans="1:9" ht="15" customHeight="1" x14ac:dyDescent="0.25">
      <c r="A223" s="138" t="s">
        <v>286</v>
      </c>
      <c r="B223" s="138" t="s">
        <v>368</v>
      </c>
      <c r="C223" s="138" t="s">
        <v>286</v>
      </c>
      <c r="D223" s="138" t="s">
        <v>286</v>
      </c>
      <c r="E223" s="138" t="s">
        <v>286</v>
      </c>
      <c r="F223" s="138" t="s">
        <v>286</v>
      </c>
      <c r="G223" s="136" t="s">
        <v>368</v>
      </c>
      <c r="H223" s="135" t="s">
        <v>368</v>
      </c>
      <c r="I223" s="138" t="s">
        <v>368</v>
      </c>
    </row>
    <row r="224" spans="1:9" ht="15" customHeight="1" x14ac:dyDescent="0.25">
      <c r="A224" s="138" t="s">
        <v>286</v>
      </c>
      <c r="B224" s="138" t="s">
        <v>368</v>
      </c>
      <c r="C224" s="138" t="s">
        <v>286</v>
      </c>
      <c r="D224" s="138" t="s">
        <v>286</v>
      </c>
      <c r="E224" s="138" t="s">
        <v>286</v>
      </c>
      <c r="F224" s="138" t="s">
        <v>286</v>
      </c>
      <c r="G224" s="135" t="s">
        <v>560</v>
      </c>
      <c r="H224" s="138" t="s">
        <v>368</v>
      </c>
      <c r="I224" s="138" t="s">
        <v>286</v>
      </c>
    </row>
    <row r="225" spans="1:9" ht="15" customHeight="1" x14ac:dyDescent="0.25">
      <c r="A225" s="138" t="s">
        <v>286</v>
      </c>
      <c r="B225" s="138" t="s">
        <v>368</v>
      </c>
      <c r="C225" s="138" t="s">
        <v>286</v>
      </c>
      <c r="D225" s="138" t="s">
        <v>286</v>
      </c>
      <c r="E225" s="138" t="s">
        <v>286</v>
      </c>
      <c r="F225" s="138" t="s">
        <v>286</v>
      </c>
      <c r="G225" s="138" t="s">
        <v>286</v>
      </c>
      <c r="H225" s="138" t="s">
        <v>559</v>
      </c>
      <c r="I225" s="138" t="s">
        <v>286</v>
      </c>
    </row>
    <row r="226" spans="1:9" ht="15" customHeight="1" x14ac:dyDescent="0.25">
      <c r="A226" s="138" t="s">
        <v>286</v>
      </c>
      <c r="B226" s="138" t="s">
        <v>368</v>
      </c>
      <c r="C226" s="138" t="s">
        <v>286</v>
      </c>
      <c r="D226" s="138" t="s">
        <v>286</v>
      </c>
      <c r="E226" s="138" t="s">
        <v>286</v>
      </c>
      <c r="F226" s="138" t="s">
        <v>286</v>
      </c>
      <c r="G226" s="137" t="s">
        <v>576</v>
      </c>
      <c r="H226" s="139" t="s">
        <v>368</v>
      </c>
      <c r="I226" s="138" t="s">
        <v>368</v>
      </c>
    </row>
    <row r="227" spans="1:9" ht="15" customHeight="1" x14ac:dyDescent="0.25">
      <c r="A227" s="138" t="s">
        <v>286</v>
      </c>
      <c r="B227" s="138" t="s">
        <v>368</v>
      </c>
      <c r="C227" s="138" t="s">
        <v>286</v>
      </c>
      <c r="D227" s="138" t="s">
        <v>286</v>
      </c>
      <c r="E227" s="138" t="s">
        <v>286</v>
      </c>
      <c r="F227" s="138" t="s">
        <v>286</v>
      </c>
      <c r="G227" s="138" t="s">
        <v>286</v>
      </c>
      <c r="H227" s="136" t="s">
        <v>368</v>
      </c>
      <c r="I227" s="139" t="s">
        <v>368</v>
      </c>
    </row>
    <row r="228" spans="1:9" ht="15" customHeight="1" x14ac:dyDescent="0.25">
      <c r="A228" s="138" t="s">
        <v>286</v>
      </c>
      <c r="B228" s="138" t="s">
        <v>368</v>
      </c>
      <c r="C228" s="138" t="s">
        <v>286</v>
      </c>
      <c r="D228" s="138" t="s">
        <v>286</v>
      </c>
      <c r="E228" s="138" t="s">
        <v>286</v>
      </c>
      <c r="F228" s="138" t="s">
        <v>286</v>
      </c>
      <c r="G228" s="138" t="s">
        <v>286</v>
      </c>
      <c r="H228" s="135" t="s">
        <v>368</v>
      </c>
      <c r="I228" s="138" t="s">
        <v>368</v>
      </c>
    </row>
    <row r="229" spans="1:9" ht="15" customHeight="1" x14ac:dyDescent="0.25">
      <c r="A229" s="138" t="s">
        <v>286</v>
      </c>
      <c r="B229" s="138" t="s">
        <v>368</v>
      </c>
      <c r="C229" s="138" t="s">
        <v>286</v>
      </c>
      <c r="D229" s="138" t="s">
        <v>286</v>
      </c>
      <c r="E229" s="138" t="s">
        <v>286</v>
      </c>
      <c r="F229" s="138" t="s">
        <v>286</v>
      </c>
      <c r="G229" s="138" t="s">
        <v>286</v>
      </c>
      <c r="H229" s="138" t="s">
        <v>286</v>
      </c>
      <c r="I229" s="138" t="s">
        <v>368</v>
      </c>
    </row>
    <row r="230" spans="1:9" ht="15" customHeight="1" x14ac:dyDescent="0.3">
      <c r="A230" s="269" t="s">
        <v>25</v>
      </c>
      <c r="B230" s="269"/>
      <c r="C230" s="91"/>
      <c r="D230" s="92"/>
      <c r="E230" s="92"/>
      <c r="F230" s="92"/>
      <c r="G230" s="92"/>
      <c r="H230" s="276" t="s">
        <v>33</v>
      </c>
      <c r="I230" s="276"/>
    </row>
    <row r="231" spans="1:9" ht="15" customHeight="1" x14ac:dyDescent="0.25"/>
    <row r="232" spans="1:9" ht="15" customHeight="1" x14ac:dyDescent="0.35">
      <c r="A232" s="134" t="s">
        <v>577</v>
      </c>
    </row>
    <row r="233" spans="1:9" ht="15" customHeight="1" x14ac:dyDescent="0.25">
      <c r="A233" s="135" t="s">
        <v>286</v>
      </c>
      <c r="B233" s="116" t="s">
        <v>360</v>
      </c>
      <c r="C233" s="116" t="s">
        <v>361</v>
      </c>
      <c r="D233" s="116" t="s">
        <v>362</v>
      </c>
      <c r="E233" s="116" t="s">
        <v>363</v>
      </c>
      <c r="F233" s="116" t="s">
        <v>364</v>
      </c>
      <c r="G233" s="116" t="s">
        <v>365</v>
      </c>
      <c r="H233" s="116" t="s">
        <v>366</v>
      </c>
      <c r="I233" s="116" t="s">
        <v>367</v>
      </c>
    </row>
    <row r="234" spans="1:9" ht="15" customHeight="1" x14ac:dyDescent="0.25">
      <c r="A234" s="138" t="s">
        <v>286</v>
      </c>
      <c r="B234" s="138" t="s">
        <v>368</v>
      </c>
      <c r="C234" s="138" t="s">
        <v>286</v>
      </c>
      <c r="D234" s="138" t="s">
        <v>368</v>
      </c>
      <c r="E234" s="138" t="s">
        <v>286</v>
      </c>
      <c r="F234" s="138" t="s">
        <v>286</v>
      </c>
      <c r="G234" s="138" t="s">
        <v>286</v>
      </c>
      <c r="H234" s="138" t="s">
        <v>286</v>
      </c>
      <c r="I234" s="138" t="s">
        <v>286</v>
      </c>
    </row>
    <row r="235" spans="1:9" ht="15" customHeight="1" x14ac:dyDescent="0.25">
      <c r="A235" s="138" t="s">
        <v>286</v>
      </c>
      <c r="B235" s="138" t="s">
        <v>368</v>
      </c>
      <c r="C235" s="137" t="s">
        <v>578</v>
      </c>
      <c r="D235" s="139" t="s">
        <v>560</v>
      </c>
      <c r="E235" s="138" t="s">
        <v>368</v>
      </c>
      <c r="F235" s="138" t="s">
        <v>286</v>
      </c>
      <c r="G235" s="138" t="s">
        <v>286</v>
      </c>
      <c r="H235" s="138" t="s">
        <v>286</v>
      </c>
      <c r="I235" s="138" t="s">
        <v>286</v>
      </c>
    </row>
    <row r="236" spans="1:9" ht="15" customHeight="1" x14ac:dyDescent="0.25">
      <c r="A236" s="138" t="s">
        <v>286</v>
      </c>
      <c r="B236" s="138" t="s">
        <v>368</v>
      </c>
      <c r="C236" s="138" t="s">
        <v>286</v>
      </c>
      <c r="D236" s="136" t="s">
        <v>368</v>
      </c>
      <c r="E236" s="139" t="s">
        <v>376</v>
      </c>
      <c r="F236" s="138" t="s">
        <v>286</v>
      </c>
      <c r="G236" s="138" t="s">
        <v>286</v>
      </c>
      <c r="H236" s="138" t="s">
        <v>286</v>
      </c>
      <c r="I236" s="138" t="s">
        <v>286</v>
      </c>
    </row>
    <row r="237" spans="1:9" ht="15" customHeight="1" x14ac:dyDescent="0.25">
      <c r="A237" s="138" t="s">
        <v>286</v>
      </c>
      <c r="B237" s="138" t="s">
        <v>368</v>
      </c>
      <c r="C237" s="138" t="s">
        <v>286</v>
      </c>
      <c r="D237" s="135" t="s">
        <v>376</v>
      </c>
      <c r="E237" s="136" t="s">
        <v>368</v>
      </c>
      <c r="F237" s="138" t="s">
        <v>368</v>
      </c>
      <c r="G237" s="138" t="s">
        <v>286</v>
      </c>
      <c r="H237" s="138" t="s">
        <v>286</v>
      </c>
      <c r="I237" s="138" t="s">
        <v>286</v>
      </c>
    </row>
    <row r="238" spans="1:9" ht="15" customHeight="1" x14ac:dyDescent="0.25">
      <c r="A238" s="138" t="s">
        <v>286</v>
      </c>
      <c r="B238" s="138" t="s">
        <v>368</v>
      </c>
      <c r="C238" s="138" t="s">
        <v>286</v>
      </c>
      <c r="D238" s="138" t="s">
        <v>368</v>
      </c>
      <c r="E238" s="136" t="s">
        <v>368</v>
      </c>
      <c r="F238" s="139" t="s">
        <v>376</v>
      </c>
      <c r="G238" s="138" t="s">
        <v>286</v>
      </c>
      <c r="H238" s="138" t="s">
        <v>286</v>
      </c>
      <c r="I238" s="138" t="s">
        <v>286</v>
      </c>
    </row>
    <row r="239" spans="1:9" ht="15" customHeight="1" x14ac:dyDescent="0.25">
      <c r="A239" s="138" t="s">
        <v>286</v>
      </c>
      <c r="B239" s="138" t="s">
        <v>368</v>
      </c>
      <c r="C239" s="138" t="s">
        <v>286</v>
      </c>
      <c r="D239" s="139" t="s">
        <v>386</v>
      </c>
      <c r="E239" s="136" t="s">
        <v>368</v>
      </c>
      <c r="F239" s="136" t="s">
        <v>460</v>
      </c>
      <c r="G239" s="138" t="s">
        <v>286</v>
      </c>
      <c r="H239" s="138" t="s">
        <v>286</v>
      </c>
      <c r="I239" s="138" t="s">
        <v>286</v>
      </c>
    </row>
    <row r="240" spans="1:9" ht="15" customHeight="1" x14ac:dyDescent="0.25">
      <c r="A240" s="138" t="s">
        <v>286</v>
      </c>
      <c r="B240" s="138" t="s">
        <v>368</v>
      </c>
      <c r="C240" s="138" t="s">
        <v>286</v>
      </c>
      <c r="D240" s="136" t="s">
        <v>368</v>
      </c>
      <c r="E240" s="135" t="s">
        <v>386</v>
      </c>
      <c r="F240" s="136" t="s">
        <v>368</v>
      </c>
      <c r="G240" s="138" t="s">
        <v>286</v>
      </c>
      <c r="H240" s="138" t="s">
        <v>286</v>
      </c>
      <c r="I240" s="138" t="s">
        <v>286</v>
      </c>
    </row>
    <row r="241" spans="1:9" ht="15" customHeight="1" x14ac:dyDescent="0.25">
      <c r="A241" s="138" t="s">
        <v>286</v>
      </c>
      <c r="B241" s="138" t="s">
        <v>368</v>
      </c>
      <c r="C241" s="138" t="s">
        <v>286</v>
      </c>
      <c r="D241" s="135" t="s">
        <v>394</v>
      </c>
      <c r="E241" s="138" t="s">
        <v>460</v>
      </c>
      <c r="F241" s="136" t="s">
        <v>286</v>
      </c>
      <c r="G241" s="138" t="s">
        <v>368</v>
      </c>
      <c r="H241" s="138" t="s">
        <v>286</v>
      </c>
      <c r="I241" s="138" t="s">
        <v>286</v>
      </c>
    </row>
    <row r="242" spans="1:9" ht="15" customHeight="1" x14ac:dyDescent="0.25">
      <c r="A242" s="138" t="s">
        <v>286</v>
      </c>
      <c r="B242" s="138" t="s">
        <v>368</v>
      </c>
      <c r="C242" s="138" t="s">
        <v>286</v>
      </c>
      <c r="D242" s="138" t="s">
        <v>368</v>
      </c>
      <c r="E242" s="138" t="s">
        <v>368</v>
      </c>
      <c r="F242" s="136" t="s">
        <v>286</v>
      </c>
      <c r="G242" s="139" t="s">
        <v>405</v>
      </c>
      <c r="H242" s="138" t="s">
        <v>286</v>
      </c>
      <c r="I242" s="138" t="s">
        <v>286</v>
      </c>
    </row>
    <row r="243" spans="1:9" ht="15" customHeight="1" x14ac:dyDescent="0.25">
      <c r="A243" s="138" t="s">
        <v>286</v>
      </c>
      <c r="B243" s="138" t="s">
        <v>368</v>
      </c>
      <c r="C243" s="138" t="s">
        <v>286</v>
      </c>
      <c r="D243" s="139" t="s">
        <v>560</v>
      </c>
      <c r="E243" s="138" t="s">
        <v>368</v>
      </c>
      <c r="F243" s="136" t="s">
        <v>286</v>
      </c>
      <c r="G243" s="136" t="s">
        <v>460</v>
      </c>
      <c r="H243" s="138" t="s">
        <v>286</v>
      </c>
      <c r="I243" s="138" t="s">
        <v>286</v>
      </c>
    </row>
    <row r="244" spans="1:9" ht="15" customHeight="1" x14ac:dyDescent="0.25">
      <c r="A244" s="138" t="s">
        <v>286</v>
      </c>
      <c r="B244" s="138" t="s">
        <v>368</v>
      </c>
      <c r="C244" s="138" t="s">
        <v>286</v>
      </c>
      <c r="D244" s="136" t="s">
        <v>368</v>
      </c>
      <c r="E244" s="139" t="s">
        <v>405</v>
      </c>
      <c r="F244" s="136" t="s">
        <v>286</v>
      </c>
      <c r="G244" s="136" t="s">
        <v>368</v>
      </c>
      <c r="H244" s="138" t="s">
        <v>286</v>
      </c>
      <c r="I244" s="138" t="s">
        <v>286</v>
      </c>
    </row>
    <row r="245" spans="1:9" ht="15" customHeight="1" x14ac:dyDescent="0.25">
      <c r="A245" s="138" t="s">
        <v>286</v>
      </c>
      <c r="B245" s="138" t="s">
        <v>368</v>
      </c>
      <c r="C245" s="138" t="s">
        <v>286</v>
      </c>
      <c r="D245" s="135" t="s">
        <v>405</v>
      </c>
      <c r="E245" s="136" t="s">
        <v>368</v>
      </c>
      <c r="F245" s="136" t="s">
        <v>368</v>
      </c>
      <c r="G245" s="136" t="s">
        <v>286</v>
      </c>
      <c r="H245" s="138" t="s">
        <v>286</v>
      </c>
      <c r="I245" s="138" t="s">
        <v>286</v>
      </c>
    </row>
    <row r="246" spans="1:9" ht="15" customHeight="1" x14ac:dyDescent="0.25">
      <c r="A246" s="138" t="s">
        <v>286</v>
      </c>
      <c r="B246" s="138" t="s">
        <v>368</v>
      </c>
      <c r="C246" s="138" t="s">
        <v>286</v>
      </c>
      <c r="D246" s="138" t="s">
        <v>368</v>
      </c>
      <c r="E246" s="136" t="s">
        <v>368</v>
      </c>
      <c r="F246" s="135" t="s">
        <v>405</v>
      </c>
      <c r="G246" s="136" t="s">
        <v>286</v>
      </c>
      <c r="H246" s="138" t="s">
        <v>286</v>
      </c>
      <c r="I246" s="138" t="s">
        <v>286</v>
      </c>
    </row>
    <row r="247" spans="1:9" ht="15" customHeight="1" x14ac:dyDescent="0.25">
      <c r="A247" s="138" t="s">
        <v>286</v>
      </c>
      <c r="B247" s="138" t="s">
        <v>368</v>
      </c>
      <c r="C247" s="138" t="s">
        <v>286</v>
      </c>
      <c r="D247" s="139" t="s">
        <v>560</v>
      </c>
      <c r="E247" s="136" t="s">
        <v>368</v>
      </c>
      <c r="F247" s="138" t="s">
        <v>579</v>
      </c>
      <c r="G247" s="136" t="s">
        <v>286</v>
      </c>
      <c r="H247" s="138" t="s">
        <v>286</v>
      </c>
      <c r="I247" s="138" t="s">
        <v>286</v>
      </c>
    </row>
    <row r="248" spans="1:9" ht="15" customHeight="1" x14ac:dyDescent="0.25">
      <c r="A248" s="138" t="s">
        <v>286</v>
      </c>
      <c r="B248" s="138" t="s">
        <v>368</v>
      </c>
      <c r="C248" s="138" t="s">
        <v>286</v>
      </c>
      <c r="D248" s="136" t="s">
        <v>368</v>
      </c>
      <c r="E248" s="135" t="s">
        <v>416</v>
      </c>
      <c r="F248" s="138" t="s">
        <v>368</v>
      </c>
      <c r="G248" s="136" t="s">
        <v>286</v>
      </c>
      <c r="H248" s="138" t="s">
        <v>286</v>
      </c>
      <c r="I248" s="138" t="s">
        <v>286</v>
      </c>
    </row>
    <row r="249" spans="1:9" ht="15" customHeight="1" x14ac:dyDescent="0.25">
      <c r="A249" s="138" t="s">
        <v>286</v>
      </c>
      <c r="B249" s="138" t="s">
        <v>368</v>
      </c>
      <c r="C249" s="138" t="s">
        <v>286</v>
      </c>
      <c r="D249" s="135" t="s">
        <v>416</v>
      </c>
      <c r="E249" s="138" t="s">
        <v>368</v>
      </c>
      <c r="F249" s="138" t="s">
        <v>286</v>
      </c>
      <c r="G249" s="136" t="s">
        <v>286</v>
      </c>
      <c r="H249" s="138" t="s">
        <v>368</v>
      </c>
      <c r="I249" s="138" t="s">
        <v>286</v>
      </c>
    </row>
    <row r="250" spans="1:9" ht="15" customHeight="1" x14ac:dyDescent="0.25">
      <c r="A250" s="138" t="s">
        <v>286</v>
      </c>
      <c r="B250" s="138" t="s">
        <v>368</v>
      </c>
      <c r="C250" s="138" t="s">
        <v>286</v>
      </c>
      <c r="D250" s="138" t="s">
        <v>368</v>
      </c>
      <c r="E250" s="138" t="s">
        <v>368</v>
      </c>
      <c r="F250" s="138" t="s">
        <v>286</v>
      </c>
      <c r="G250" s="136" t="s">
        <v>286</v>
      </c>
      <c r="H250" s="139" t="s">
        <v>405</v>
      </c>
      <c r="I250" s="138" t="s">
        <v>286</v>
      </c>
    </row>
    <row r="251" spans="1:9" ht="15" customHeight="1" x14ac:dyDescent="0.25">
      <c r="A251" s="138" t="s">
        <v>286</v>
      </c>
      <c r="B251" s="138" t="s">
        <v>368</v>
      </c>
      <c r="C251" s="138" t="s">
        <v>286</v>
      </c>
      <c r="D251" s="139" t="s">
        <v>560</v>
      </c>
      <c r="E251" s="138" t="s">
        <v>368</v>
      </c>
      <c r="F251" s="138" t="s">
        <v>286</v>
      </c>
      <c r="G251" s="136" t="s">
        <v>286</v>
      </c>
      <c r="H251" s="136" t="s">
        <v>368</v>
      </c>
      <c r="I251" s="138" t="s">
        <v>286</v>
      </c>
    </row>
    <row r="252" spans="1:9" ht="15" customHeight="1" x14ac:dyDescent="0.25">
      <c r="A252" s="138" t="s">
        <v>286</v>
      </c>
      <c r="B252" s="138" t="s">
        <v>368</v>
      </c>
      <c r="C252" s="138" t="s">
        <v>286</v>
      </c>
      <c r="D252" s="136" t="s">
        <v>368</v>
      </c>
      <c r="E252" s="139" t="s">
        <v>430</v>
      </c>
      <c r="F252" s="138" t="s">
        <v>286</v>
      </c>
      <c r="G252" s="136" t="s">
        <v>286</v>
      </c>
      <c r="H252" s="136" t="s">
        <v>368</v>
      </c>
      <c r="I252" s="138" t="s">
        <v>286</v>
      </c>
    </row>
    <row r="253" spans="1:9" ht="15" customHeight="1" x14ac:dyDescent="0.25">
      <c r="A253" s="138" t="s">
        <v>286</v>
      </c>
      <c r="B253" s="138" t="s">
        <v>368</v>
      </c>
      <c r="C253" s="138" t="s">
        <v>286</v>
      </c>
      <c r="D253" s="135" t="s">
        <v>430</v>
      </c>
      <c r="E253" s="136" t="s">
        <v>368</v>
      </c>
      <c r="F253" s="138" t="s">
        <v>368</v>
      </c>
      <c r="G253" s="136" t="s">
        <v>286</v>
      </c>
      <c r="H253" s="136" t="s">
        <v>286</v>
      </c>
      <c r="I253" s="138" t="s">
        <v>286</v>
      </c>
    </row>
    <row r="254" spans="1:9" ht="15" customHeight="1" x14ac:dyDescent="0.25">
      <c r="A254" s="138" t="s">
        <v>286</v>
      </c>
      <c r="B254" s="138" t="s">
        <v>368</v>
      </c>
      <c r="C254" s="138" t="s">
        <v>286</v>
      </c>
      <c r="D254" s="138" t="s">
        <v>368</v>
      </c>
      <c r="E254" s="136" t="s">
        <v>368</v>
      </c>
      <c r="F254" s="139" t="s">
        <v>443</v>
      </c>
      <c r="G254" s="136" t="s">
        <v>286</v>
      </c>
      <c r="H254" s="136" t="s">
        <v>286</v>
      </c>
      <c r="I254" s="138" t="s">
        <v>286</v>
      </c>
    </row>
    <row r="255" spans="1:9" ht="15" customHeight="1" x14ac:dyDescent="0.25">
      <c r="A255" s="138" t="s">
        <v>286</v>
      </c>
      <c r="B255" s="138" t="s">
        <v>368</v>
      </c>
      <c r="C255" s="138" t="s">
        <v>286</v>
      </c>
      <c r="D255" s="139" t="s">
        <v>436</v>
      </c>
      <c r="E255" s="136" t="s">
        <v>368</v>
      </c>
      <c r="F255" s="136" t="s">
        <v>460</v>
      </c>
      <c r="G255" s="136" t="s">
        <v>286</v>
      </c>
      <c r="H255" s="136" t="s">
        <v>286</v>
      </c>
      <c r="I255" s="138" t="s">
        <v>286</v>
      </c>
    </row>
    <row r="256" spans="1:9" ht="15" customHeight="1" x14ac:dyDescent="0.25">
      <c r="A256" s="138" t="s">
        <v>286</v>
      </c>
      <c r="B256" s="138" t="s">
        <v>368</v>
      </c>
      <c r="C256" s="138" t="s">
        <v>286</v>
      </c>
      <c r="D256" s="136" t="s">
        <v>368</v>
      </c>
      <c r="E256" s="135" t="s">
        <v>443</v>
      </c>
      <c r="F256" s="136" t="s">
        <v>368</v>
      </c>
      <c r="G256" s="136" t="s">
        <v>286</v>
      </c>
      <c r="H256" s="136" t="s">
        <v>286</v>
      </c>
      <c r="I256" s="138" t="s">
        <v>286</v>
      </c>
    </row>
    <row r="257" spans="1:9" ht="15" customHeight="1" x14ac:dyDescent="0.25">
      <c r="A257" s="138" t="s">
        <v>286</v>
      </c>
      <c r="B257" s="138" t="s">
        <v>368</v>
      </c>
      <c r="C257" s="138" t="s">
        <v>286</v>
      </c>
      <c r="D257" s="135" t="s">
        <v>443</v>
      </c>
      <c r="E257" s="138" t="s">
        <v>460</v>
      </c>
      <c r="F257" s="136" t="s">
        <v>286</v>
      </c>
      <c r="G257" s="136" t="s">
        <v>368</v>
      </c>
      <c r="H257" s="136" t="s">
        <v>286</v>
      </c>
      <c r="I257" s="138" t="s">
        <v>286</v>
      </c>
    </row>
    <row r="258" spans="1:9" ht="15" customHeight="1" x14ac:dyDescent="0.25">
      <c r="A258" s="138" t="s">
        <v>286</v>
      </c>
      <c r="B258" s="138" t="s">
        <v>368</v>
      </c>
      <c r="C258" s="138" t="s">
        <v>286</v>
      </c>
      <c r="D258" s="138" t="s">
        <v>368</v>
      </c>
      <c r="E258" s="138" t="s">
        <v>368</v>
      </c>
      <c r="F258" s="136" t="s">
        <v>286</v>
      </c>
      <c r="G258" s="135" t="s">
        <v>368</v>
      </c>
      <c r="H258" s="136" t="s">
        <v>286</v>
      </c>
      <c r="I258" s="138" t="s">
        <v>286</v>
      </c>
    </row>
    <row r="259" spans="1:9" ht="15" customHeight="1" x14ac:dyDescent="0.25">
      <c r="A259" s="138" t="s">
        <v>286</v>
      </c>
      <c r="B259" s="138" t="s">
        <v>368</v>
      </c>
      <c r="C259" s="138" t="s">
        <v>286</v>
      </c>
      <c r="D259" s="139" t="s">
        <v>560</v>
      </c>
      <c r="E259" s="138" t="s">
        <v>368</v>
      </c>
      <c r="F259" s="136" t="s">
        <v>286</v>
      </c>
      <c r="G259" s="138" t="s">
        <v>580</v>
      </c>
      <c r="H259" s="136" t="s">
        <v>286</v>
      </c>
      <c r="I259" s="138" t="s">
        <v>286</v>
      </c>
    </row>
    <row r="260" spans="1:9" ht="15" customHeight="1" x14ac:dyDescent="0.25">
      <c r="A260" s="138" t="s">
        <v>286</v>
      </c>
      <c r="B260" s="138" t="s">
        <v>368</v>
      </c>
      <c r="C260" s="138" t="s">
        <v>286</v>
      </c>
      <c r="D260" s="136" t="s">
        <v>368</v>
      </c>
      <c r="E260" s="139" t="s">
        <v>451</v>
      </c>
      <c r="F260" s="136" t="s">
        <v>286</v>
      </c>
      <c r="G260" s="138" t="s">
        <v>368</v>
      </c>
      <c r="H260" s="136" t="s">
        <v>286</v>
      </c>
      <c r="I260" s="138" t="s">
        <v>286</v>
      </c>
    </row>
    <row r="261" spans="1:9" ht="15" customHeight="1" x14ac:dyDescent="0.25">
      <c r="A261" s="138" t="s">
        <v>286</v>
      </c>
      <c r="B261" s="138" t="s">
        <v>368</v>
      </c>
      <c r="C261" s="138" t="s">
        <v>286</v>
      </c>
      <c r="D261" s="135" t="s">
        <v>451</v>
      </c>
      <c r="E261" s="136" t="s">
        <v>368</v>
      </c>
      <c r="F261" s="136" t="s">
        <v>368</v>
      </c>
      <c r="G261" s="138" t="s">
        <v>286</v>
      </c>
      <c r="H261" s="136" t="s">
        <v>286</v>
      </c>
      <c r="I261" s="138" t="s">
        <v>286</v>
      </c>
    </row>
    <row r="262" spans="1:9" ht="15" customHeight="1" x14ac:dyDescent="0.25">
      <c r="A262" s="138" t="s">
        <v>286</v>
      </c>
      <c r="B262" s="138" t="s">
        <v>368</v>
      </c>
      <c r="C262" s="138" t="s">
        <v>286</v>
      </c>
      <c r="D262" s="138" t="s">
        <v>368</v>
      </c>
      <c r="E262" s="136" t="s">
        <v>368</v>
      </c>
      <c r="F262" s="135" t="s">
        <v>368</v>
      </c>
      <c r="G262" s="138" t="s">
        <v>286</v>
      </c>
      <c r="H262" s="136" t="s">
        <v>286</v>
      </c>
      <c r="I262" s="138" t="s">
        <v>286</v>
      </c>
    </row>
    <row r="263" spans="1:9" ht="15" customHeight="1" x14ac:dyDescent="0.25">
      <c r="A263" s="138" t="s">
        <v>286</v>
      </c>
      <c r="B263" s="138" t="s">
        <v>368</v>
      </c>
      <c r="C263" s="138" t="s">
        <v>286</v>
      </c>
      <c r="D263" s="139" t="s">
        <v>560</v>
      </c>
      <c r="E263" s="136" t="s">
        <v>368</v>
      </c>
      <c r="F263" s="138" t="s">
        <v>580</v>
      </c>
      <c r="G263" s="138" t="s">
        <v>286</v>
      </c>
      <c r="H263" s="136" t="s">
        <v>286</v>
      </c>
      <c r="I263" s="138" t="s">
        <v>286</v>
      </c>
    </row>
    <row r="264" spans="1:9" ht="15" customHeight="1" x14ac:dyDescent="0.25">
      <c r="A264" s="138" t="s">
        <v>286</v>
      </c>
      <c r="B264" s="138" t="s">
        <v>368</v>
      </c>
      <c r="C264" s="138" t="s">
        <v>286</v>
      </c>
      <c r="D264" s="136" t="s">
        <v>368</v>
      </c>
      <c r="E264" s="135" t="s">
        <v>465</v>
      </c>
      <c r="F264" s="138" t="s">
        <v>368</v>
      </c>
      <c r="G264" s="138" t="s">
        <v>286</v>
      </c>
      <c r="H264" s="136" t="s">
        <v>286</v>
      </c>
      <c r="I264" s="138" t="s">
        <v>286</v>
      </c>
    </row>
    <row r="265" spans="1:9" ht="15" customHeight="1" x14ac:dyDescent="0.25">
      <c r="A265" s="138" t="s">
        <v>286</v>
      </c>
      <c r="B265" s="138" t="s">
        <v>368</v>
      </c>
      <c r="C265" s="138" t="s">
        <v>286</v>
      </c>
      <c r="D265" s="135" t="s">
        <v>465</v>
      </c>
      <c r="E265" s="138" t="s">
        <v>368</v>
      </c>
      <c r="F265" s="138" t="s">
        <v>286</v>
      </c>
      <c r="G265" s="138" t="s">
        <v>286</v>
      </c>
      <c r="H265" s="136" t="s">
        <v>286</v>
      </c>
      <c r="I265" s="138" t="s">
        <v>368</v>
      </c>
    </row>
    <row r="266" spans="1:9" ht="15" customHeight="1" x14ac:dyDescent="0.25">
      <c r="A266" s="138" t="s">
        <v>286</v>
      </c>
      <c r="B266" s="138" t="s">
        <v>368</v>
      </c>
      <c r="C266" s="138" t="s">
        <v>286</v>
      </c>
      <c r="D266" s="138" t="s">
        <v>368</v>
      </c>
      <c r="E266" s="138" t="s">
        <v>368</v>
      </c>
      <c r="F266" s="138" t="s">
        <v>286</v>
      </c>
      <c r="G266" s="138" t="s">
        <v>286</v>
      </c>
      <c r="H266" s="136" t="s">
        <v>286</v>
      </c>
      <c r="I266" s="139" t="s">
        <v>468</v>
      </c>
    </row>
    <row r="267" spans="1:9" ht="15" customHeight="1" x14ac:dyDescent="0.25">
      <c r="A267" s="138" t="s">
        <v>286</v>
      </c>
      <c r="B267" s="138" t="s">
        <v>368</v>
      </c>
      <c r="C267" s="138" t="s">
        <v>286</v>
      </c>
      <c r="D267" s="139" t="s">
        <v>468</v>
      </c>
      <c r="E267" s="138" t="s">
        <v>368</v>
      </c>
      <c r="F267" s="138" t="s">
        <v>286</v>
      </c>
      <c r="G267" s="138" t="s">
        <v>286</v>
      </c>
      <c r="H267" s="136" t="s">
        <v>286</v>
      </c>
      <c r="I267" s="138" t="s">
        <v>581</v>
      </c>
    </row>
    <row r="268" spans="1:9" ht="15" customHeight="1" x14ac:dyDescent="0.25">
      <c r="A268" s="138" t="s">
        <v>286</v>
      </c>
      <c r="B268" s="138" t="s">
        <v>368</v>
      </c>
      <c r="C268" s="138" t="s">
        <v>286</v>
      </c>
      <c r="D268" s="136" t="s">
        <v>368</v>
      </c>
      <c r="E268" s="139" t="s">
        <v>468</v>
      </c>
      <c r="F268" s="138" t="s">
        <v>286</v>
      </c>
      <c r="G268" s="138" t="s">
        <v>286</v>
      </c>
      <c r="H268" s="136" t="s">
        <v>286</v>
      </c>
      <c r="I268" s="138" t="s">
        <v>368</v>
      </c>
    </row>
    <row r="269" spans="1:9" ht="15" customHeight="1" x14ac:dyDescent="0.25">
      <c r="A269" s="138" t="s">
        <v>286</v>
      </c>
      <c r="B269" s="138" t="s">
        <v>368</v>
      </c>
      <c r="C269" s="138" t="s">
        <v>286</v>
      </c>
      <c r="D269" s="135" t="s">
        <v>474</v>
      </c>
      <c r="E269" s="136" t="s">
        <v>582</v>
      </c>
      <c r="F269" s="138" t="s">
        <v>368</v>
      </c>
      <c r="G269" s="138" t="s">
        <v>286</v>
      </c>
      <c r="H269" s="136" t="s">
        <v>286</v>
      </c>
      <c r="I269" s="138" t="s">
        <v>286</v>
      </c>
    </row>
    <row r="270" spans="1:9" ht="15" customHeight="1" x14ac:dyDescent="0.25">
      <c r="A270" s="138" t="s">
        <v>286</v>
      </c>
      <c r="B270" s="138" t="s">
        <v>368</v>
      </c>
      <c r="C270" s="138" t="s">
        <v>286</v>
      </c>
      <c r="D270" s="138" t="s">
        <v>368</v>
      </c>
      <c r="E270" s="136" t="s">
        <v>368</v>
      </c>
      <c r="F270" s="139" t="s">
        <v>468</v>
      </c>
      <c r="G270" s="138" t="s">
        <v>286</v>
      </c>
      <c r="H270" s="136" t="s">
        <v>286</v>
      </c>
      <c r="I270" s="138" t="s">
        <v>286</v>
      </c>
    </row>
    <row r="271" spans="1:9" ht="15" customHeight="1" x14ac:dyDescent="0.25">
      <c r="A271" s="138" t="s">
        <v>286</v>
      </c>
      <c r="B271" s="138" t="s">
        <v>368</v>
      </c>
      <c r="C271" s="138" t="s">
        <v>286</v>
      </c>
      <c r="D271" s="139" t="s">
        <v>483</v>
      </c>
      <c r="E271" s="136" t="s">
        <v>368</v>
      </c>
      <c r="F271" s="136" t="s">
        <v>583</v>
      </c>
      <c r="G271" s="138" t="s">
        <v>286</v>
      </c>
      <c r="H271" s="136" t="s">
        <v>286</v>
      </c>
      <c r="I271" s="138" t="s">
        <v>286</v>
      </c>
    </row>
    <row r="272" spans="1:9" ht="15" customHeight="1" x14ac:dyDescent="0.25">
      <c r="A272" s="138" t="s">
        <v>286</v>
      </c>
      <c r="B272" s="138" t="s">
        <v>368</v>
      </c>
      <c r="C272" s="138" t="s">
        <v>286</v>
      </c>
      <c r="D272" s="136" t="s">
        <v>368</v>
      </c>
      <c r="E272" s="135" t="s">
        <v>486</v>
      </c>
      <c r="F272" s="136" t="s">
        <v>368</v>
      </c>
      <c r="G272" s="138" t="s">
        <v>286</v>
      </c>
      <c r="H272" s="136" t="s">
        <v>286</v>
      </c>
      <c r="I272" s="138" t="s">
        <v>286</v>
      </c>
    </row>
    <row r="273" spans="1:9" ht="15" customHeight="1" x14ac:dyDescent="0.25">
      <c r="A273" s="138" t="s">
        <v>286</v>
      </c>
      <c r="B273" s="138" t="s">
        <v>368</v>
      </c>
      <c r="C273" s="138" t="s">
        <v>286</v>
      </c>
      <c r="D273" s="135" t="s">
        <v>486</v>
      </c>
      <c r="E273" s="138" t="s">
        <v>460</v>
      </c>
      <c r="F273" s="136" t="s">
        <v>286</v>
      </c>
      <c r="G273" s="138" t="s">
        <v>368</v>
      </c>
      <c r="H273" s="136" t="s">
        <v>286</v>
      </c>
      <c r="I273" s="138" t="s">
        <v>286</v>
      </c>
    </row>
    <row r="274" spans="1:9" ht="15" customHeight="1" x14ac:dyDescent="0.25">
      <c r="A274" s="138" t="s">
        <v>286</v>
      </c>
      <c r="B274" s="138" t="s">
        <v>368</v>
      </c>
      <c r="C274" s="138" t="s">
        <v>286</v>
      </c>
      <c r="D274" s="138" t="s">
        <v>368</v>
      </c>
      <c r="E274" s="138" t="s">
        <v>368</v>
      </c>
      <c r="F274" s="136" t="s">
        <v>286</v>
      </c>
      <c r="G274" s="139" t="s">
        <v>468</v>
      </c>
      <c r="H274" s="136" t="s">
        <v>286</v>
      </c>
      <c r="I274" s="138" t="s">
        <v>286</v>
      </c>
    </row>
    <row r="275" spans="1:9" ht="15" customHeight="1" x14ac:dyDescent="0.25">
      <c r="A275" s="138" t="s">
        <v>286</v>
      </c>
      <c r="B275" s="138" t="s">
        <v>368</v>
      </c>
      <c r="C275" s="138" t="s">
        <v>286</v>
      </c>
      <c r="D275" s="139" t="s">
        <v>495</v>
      </c>
      <c r="E275" s="138" t="s">
        <v>368</v>
      </c>
      <c r="F275" s="136" t="s">
        <v>286</v>
      </c>
      <c r="G275" s="136" t="s">
        <v>584</v>
      </c>
      <c r="H275" s="136" t="s">
        <v>286</v>
      </c>
      <c r="I275" s="138" t="s">
        <v>286</v>
      </c>
    </row>
    <row r="276" spans="1:9" ht="15" customHeight="1" x14ac:dyDescent="0.25">
      <c r="A276" s="138" t="s">
        <v>286</v>
      </c>
      <c r="B276" s="138" t="s">
        <v>368</v>
      </c>
      <c r="C276" s="138" t="s">
        <v>286</v>
      </c>
      <c r="D276" s="136" t="s">
        <v>368</v>
      </c>
      <c r="E276" s="139" t="s">
        <v>495</v>
      </c>
      <c r="F276" s="136" t="s">
        <v>286</v>
      </c>
      <c r="G276" s="136" t="s">
        <v>368</v>
      </c>
      <c r="H276" s="136" t="s">
        <v>286</v>
      </c>
      <c r="I276" s="138" t="s">
        <v>286</v>
      </c>
    </row>
    <row r="277" spans="1:9" ht="15" customHeight="1" x14ac:dyDescent="0.25">
      <c r="A277" s="138" t="s">
        <v>286</v>
      </c>
      <c r="B277" s="138" t="s">
        <v>368</v>
      </c>
      <c r="C277" s="138" t="s">
        <v>286</v>
      </c>
      <c r="D277" s="135" t="s">
        <v>499</v>
      </c>
      <c r="E277" s="136" t="s">
        <v>460</v>
      </c>
      <c r="F277" s="136" t="s">
        <v>368</v>
      </c>
      <c r="G277" s="136" t="s">
        <v>286</v>
      </c>
      <c r="H277" s="136" t="s">
        <v>286</v>
      </c>
      <c r="I277" s="138" t="s">
        <v>286</v>
      </c>
    </row>
    <row r="278" spans="1:9" ht="15" customHeight="1" x14ac:dyDescent="0.25">
      <c r="A278" s="138" t="s">
        <v>286</v>
      </c>
      <c r="B278" s="138" t="s">
        <v>368</v>
      </c>
      <c r="C278" s="138" t="s">
        <v>286</v>
      </c>
      <c r="D278" s="138" t="s">
        <v>368</v>
      </c>
      <c r="E278" s="136" t="s">
        <v>368</v>
      </c>
      <c r="F278" s="135" t="s">
        <v>495</v>
      </c>
      <c r="G278" s="136" t="s">
        <v>286</v>
      </c>
      <c r="H278" s="136" t="s">
        <v>286</v>
      </c>
      <c r="I278" s="138" t="s">
        <v>286</v>
      </c>
    </row>
    <row r="279" spans="1:9" ht="15" customHeight="1" x14ac:dyDescent="0.25">
      <c r="A279" s="138" t="s">
        <v>286</v>
      </c>
      <c r="B279" s="138" t="s">
        <v>368</v>
      </c>
      <c r="C279" s="138" t="s">
        <v>286</v>
      </c>
      <c r="D279" s="139" t="s">
        <v>505</v>
      </c>
      <c r="E279" s="136" t="s">
        <v>368</v>
      </c>
      <c r="F279" s="138" t="s">
        <v>585</v>
      </c>
      <c r="G279" s="136" t="s">
        <v>286</v>
      </c>
      <c r="H279" s="136" t="s">
        <v>286</v>
      </c>
      <c r="I279" s="138" t="s">
        <v>286</v>
      </c>
    </row>
    <row r="280" spans="1:9" ht="15" customHeight="1" x14ac:dyDescent="0.25">
      <c r="A280" s="138" t="s">
        <v>286</v>
      </c>
      <c r="B280" s="138" t="s">
        <v>368</v>
      </c>
      <c r="C280" s="138" t="s">
        <v>286</v>
      </c>
      <c r="D280" s="136" t="s">
        <v>368</v>
      </c>
      <c r="E280" s="135" t="s">
        <v>505</v>
      </c>
      <c r="F280" s="138" t="s">
        <v>368</v>
      </c>
      <c r="G280" s="136" t="s">
        <v>286</v>
      </c>
      <c r="H280" s="136" t="s">
        <v>286</v>
      </c>
      <c r="I280" s="138" t="s">
        <v>286</v>
      </c>
    </row>
    <row r="281" spans="1:9" ht="15" customHeight="1" x14ac:dyDescent="0.25">
      <c r="A281" s="138" t="s">
        <v>286</v>
      </c>
      <c r="B281" s="138" t="s">
        <v>368</v>
      </c>
      <c r="C281" s="138" t="s">
        <v>286</v>
      </c>
      <c r="D281" s="135" t="s">
        <v>560</v>
      </c>
      <c r="E281" s="138" t="s">
        <v>368</v>
      </c>
      <c r="F281" s="138" t="s">
        <v>286</v>
      </c>
      <c r="G281" s="136" t="s">
        <v>286</v>
      </c>
      <c r="H281" s="136" t="s">
        <v>368</v>
      </c>
      <c r="I281" s="138" t="s">
        <v>286</v>
      </c>
    </row>
    <row r="282" spans="1:9" ht="15" customHeight="1" x14ac:dyDescent="0.25">
      <c r="A282" s="138" t="s">
        <v>286</v>
      </c>
      <c r="B282" s="138" t="s">
        <v>368</v>
      </c>
      <c r="C282" s="138" t="s">
        <v>286</v>
      </c>
      <c r="D282" s="138" t="s">
        <v>368</v>
      </c>
      <c r="E282" s="138" t="s">
        <v>368</v>
      </c>
      <c r="F282" s="138" t="s">
        <v>286</v>
      </c>
      <c r="G282" s="136" t="s">
        <v>286</v>
      </c>
      <c r="H282" s="135" t="s">
        <v>468</v>
      </c>
      <c r="I282" s="138" t="s">
        <v>286</v>
      </c>
    </row>
    <row r="283" spans="1:9" ht="15" customHeight="1" x14ac:dyDescent="0.25">
      <c r="A283" s="138" t="s">
        <v>286</v>
      </c>
      <c r="B283" s="138" t="s">
        <v>368</v>
      </c>
      <c r="C283" s="138" t="s">
        <v>286</v>
      </c>
      <c r="D283" s="139" t="s">
        <v>515</v>
      </c>
      <c r="E283" s="138" t="s">
        <v>368</v>
      </c>
      <c r="F283" s="138" t="s">
        <v>286</v>
      </c>
      <c r="G283" s="136" t="s">
        <v>286</v>
      </c>
      <c r="H283" s="138" t="s">
        <v>460</v>
      </c>
      <c r="I283" s="138" t="s">
        <v>286</v>
      </c>
    </row>
    <row r="284" spans="1:9" ht="15" customHeight="1" x14ac:dyDescent="0.25">
      <c r="A284" s="138" t="s">
        <v>286</v>
      </c>
      <c r="B284" s="138" t="s">
        <v>368</v>
      </c>
      <c r="C284" s="138" t="s">
        <v>286</v>
      </c>
      <c r="D284" s="136" t="s">
        <v>368</v>
      </c>
      <c r="E284" s="139" t="s">
        <v>515</v>
      </c>
      <c r="F284" s="138" t="s">
        <v>286</v>
      </c>
      <c r="G284" s="136" t="s">
        <v>286</v>
      </c>
      <c r="H284" s="138" t="s">
        <v>368</v>
      </c>
      <c r="I284" s="138" t="s">
        <v>286</v>
      </c>
    </row>
    <row r="285" spans="1:9" ht="15" customHeight="1" x14ac:dyDescent="0.25">
      <c r="A285" s="138" t="s">
        <v>286</v>
      </c>
      <c r="B285" s="138" t="s">
        <v>368</v>
      </c>
      <c r="C285" s="138" t="s">
        <v>286</v>
      </c>
      <c r="D285" s="135" t="s">
        <v>521</v>
      </c>
      <c r="E285" s="136" t="s">
        <v>460</v>
      </c>
      <c r="F285" s="138" t="s">
        <v>368</v>
      </c>
      <c r="G285" s="136" t="s">
        <v>286</v>
      </c>
      <c r="H285" s="138" t="s">
        <v>286</v>
      </c>
      <c r="I285" s="138" t="s">
        <v>286</v>
      </c>
    </row>
    <row r="286" spans="1:9" ht="15" customHeight="1" x14ac:dyDescent="0.25">
      <c r="A286" s="138" t="s">
        <v>286</v>
      </c>
      <c r="B286" s="138" t="s">
        <v>368</v>
      </c>
      <c r="C286" s="138" t="s">
        <v>286</v>
      </c>
      <c r="D286" s="138" t="s">
        <v>368</v>
      </c>
      <c r="E286" s="136" t="s">
        <v>368</v>
      </c>
      <c r="F286" s="139" t="s">
        <v>528</v>
      </c>
      <c r="G286" s="136" t="s">
        <v>286</v>
      </c>
      <c r="H286" s="138" t="s">
        <v>286</v>
      </c>
      <c r="I286" s="138" t="s">
        <v>286</v>
      </c>
    </row>
    <row r="287" spans="1:9" ht="15" customHeight="1" x14ac:dyDescent="0.25">
      <c r="A287" s="138" t="s">
        <v>286</v>
      </c>
      <c r="B287" s="138" t="s">
        <v>368</v>
      </c>
      <c r="C287" s="138" t="s">
        <v>286</v>
      </c>
      <c r="D287" s="139" t="s">
        <v>528</v>
      </c>
      <c r="E287" s="136" t="s">
        <v>368</v>
      </c>
      <c r="F287" s="136" t="s">
        <v>586</v>
      </c>
      <c r="G287" s="136" t="s">
        <v>286</v>
      </c>
      <c r="H287" s="138" t="s">
        <v>286</v>
      </c>
      <c r="I287" s="138" t="s">
        <v>286</v>
      </c>
    </row>
    <row r="288" spans="1:9" ht="15" customHeight="1" x14ac:dyDescent="0.25">
      <c r="A288" s="138" t="s">
        <v>286</v>
      </c>
      <c r="B288" s="138" t="s">
        <v>368</v>
      </c>
      <c r="C288" s="138" t="s">
        <v>286</v>
      </c>
      <c r="D288" s="136" t="s">
        <v>368</v>
      </c>
      <c r="E288" s="135" t="s">
        <v>528</v>
      </c>
      <c r="F288" s="136" t="s">
        <v>368</v>
      </c>
      <c r="G288" s="136" t="s">
        <v>286</v>
      </c>
      <c r="H288" s="138" t="s">
        <v>286</v>
      </c>
      <c r="I288" s="138" t="s">
        <v>286</v>
      </c>
    </row>
    <row r="289" spans="1:9" ht="15" customHeight="1" x14ac:dyDescent="0.25">
      <c r="A289" s="138" t="s">
        <v>286</v>
      </c>
      <c r="B289" s="138" t="s">
        <v>368</v>
      </c>
      <c r="C289" s="138" t="s">
        <v>286</v>
      </c>
      <c r="D289" s="135" t="s">
        <v>560</v>
      </c>
      <c r="E289" s="138" t="s">
        <v>368</v>
      </c>
      <c r="F289" s="136" t="s">
        <v>286</v>
      </c>
      <c r="G289" s="136" t="s">
        <v>368</v>
      </c>
      <c r="H289" s="138" t="s">
        <v>286</v>
      </c>
      <c r="I289" s="138" t="s">
        <v>286</v>
      </c>
    </row>
    <row r="290" spans="1:9" ht="15" customHeight="1" x14ac:dyDescent="0.25">
      <c r="A290" s="138" t="s">
        <v>286</v>
      </c>
      <c r="B290" s="138" t="s">
        <v>368</v>
      </c>
      <c r="C290" s="138" t="s">
        <v>286</v>
      </c>
      <c r="D290" s="138" t="s">
        <v>368</v>
      </c>
      <c r="E290" s="138" t="s">
        <v>368</v>
      </c>
      <c r="F290" s="136" t="s">
        <v>286</v>
      </c>
      <c r="G290" s="135" t="s">
        <v>528</v>
      </c>
      <c r="H290" s="138" t="s">
        <v>286</v>
      </c>
      <c r="I290" s="138" t="s">
        <v>286</v>
      </c>
    </row>
    <row r="291" spans="1:9" ht="15" customHeight="1" x14ac:dyDescent="0.25">
      <c r="A291" s="138" t="s">
        <v>286</v>
      </c>
      <c r="B291" s="138" t="s">
        <v>368</v>
      </c>
      <c r="C291" s="138" t="s">
        <v>286</v>
      </c>
      <c r="D291" s="139" t="s">
        <v>541</v>
      </c>
      <c r="E291" s="138" t="s">
        <v>368</v>
      </c>
      <c r="F291" s="136" t="s">
        <v>286</v>
      </c>
      <c r="G291" s="138" t="s">
        <v>587</v>
      </c>
      <c r="H291" s="138" t="s">
        <v>286</v>
      </c>
      <c r="I291" s="138" t="s">
        <v>286</v>
      </c>
    </row>
    <row r="292" spans="1:9" ht="15" customHeight="1" x14ac:dyDescent="0.25">
      <c r="A292" s="138" t="s">
        <v>286</v>
      </c>
      <c r="B292" s="138" t="s">
        <v>368</v>
      </c>
      <c r="C292" s="138" t="s">
        <v>286</v>
      </c>
      <c r="D292" s="136" t="s">
        <v>368</v>
      </c>
      <c r="E292" s="139" t="s">
        <v>541</v>
      </c>
      <c r="F292" s="136" t="s">
        <v>286</v>
      </c>
      <c r="G292" s="138" t="s">
        <v>368</v>
      </c>
      <c r="H292" s="138" t="s">
        <v>286</v>
      </c>
      <c r="I292" s="138" t="s">
        <v>286</v>
      </c>
    </row>
    <row r="293" spans="1:9" ht="15" customHeight="1" x14ac:dyDescent="0.25">
      <c r="A293" s="138" t="s">
        <v>286</v>
      </c>
      <c r="B293" s="138" t="s">
        <v>368</v>
      </c>
      <c r="C293" s="138" t="s">
        <v>286</v>
      </c>
      <c r="D293" s="135" t="s">
        <v>545</v>
      </c>
      <c r="E293" s="136" t="s">
        <v>460</v>
      </c>
      <c r="F293" s="136" t="s">
        <v>368</v>
      </c>
      <c r="G293" s="138" t="s">
        <v>286</v>
      </c>
      <c r="H293" s="138" t="s">
        <v>286</v>
      </c>
      <c r="I293" s="138" t="s">
        <v>286</v>
      </c>
    </row>
    <row r="294" spans="1:9" ht="15" customHeight="1" x14ac:dyDescent="0.25">
      <c r="A294" s="138" t="s">
        <v>286</v>
      </c>
      <c r="B294" s="138" t="s">
        <v>368</v>
      </c>
      <c r="C294" s="138" t="s">
        <v>286</v>
      </c>
      <c r="D294" s="138" t="s">
        <v>368</v>
      </c>
      <c r="E294" s="136" t="s">
        <v>368</v>
      </c>
      <c r="F294" s="135" t="s">
        <v>541</v>
      </c>
      <c r="G294" s="138" t="s">
        <v>286</v>
      </c>
      <c r="H294" s="138" t="s">
        <v>286</v>
      </c>
      <c r="I294" s="138" t="s">
        <v>286</v>
      </c>
    </row>
    <row r="295" spans="1:9" ht="15" customHeight="1" x14ac:dyDescent="0.25">
      <c r="A295" s="138" t="s">
        <v>286</v>
      </c>
      <c r="B295" s="138" t="s">
        <v>368</v>
      </c>
      <c r="C295" s="138" t="s">
        <v>286</v>
      </c>
      <c r="D295" s="139" t="s">
        <v>550</v>
      </c>
      <c r="E295" s="136" t="s">
        <v>368</v>
      </c>
      <c r="F295" s="138" t="s">
        <v>588</v>
      </c>
      <c r="G295" s="138" t="s">
        <v>286</v>
      </c>
      <c r="H295" s="138" t="s">
        <v>286</v>
      </c>
      <c r="I295" s="138" t="s">
        <v>286</v>
      </c>
    </row>
    <row r="296" spans="1:9" ht="15" customHeight="1" x14ac:dyDescent="0.25">
      <c r="A296" s="138" t="s">
        <v>286</v>
      </c>
      <c r="B296" s="138" t="s">
        <v>368</v>
      </c>
      <c r="C296" s="138" t="s">
        <v>286</v>
      </c>
      <c r="D296" s="136" t="s">
        <v>368</v>
      </c>
      <c r="E296" s="135" t="s">
        <v>550</v>
      </c>
      <c r="F296" s="138" t="s">
        <v>368</v>
      </c>
      <c r="G296" s="138" t="s">
        <v>286</v>
      </c>
      <c r="H296" s="138" t="s">
        <v>286</v>
      </c>
      <c r="I296" s="138" t="s">
        <v>286</v>
      </c>
    </row>
    <row r="297" spans="1:9" ht="15" customHeight="1" x14ac:dyDescent="0.25">
      <c r="A297" s="138" t="s">
        <v>286</v>
      </c>
      <c r="B297" s="138" t="s">
        <v>368</v>
      </c>
      <c r="C297" s="138" t="s">
        <v>286</v>
      </c>
      <c r="D297" s="135" t="s">
        <v>560</v>
      </c>
      <c r="E297" s="138" t="s">
        <v>368</v>
      </c>
      <c r="F297" s="138" t="s">
        <v>286</v>
      </c>
      <c r="G297" s="138" t="s">
        <v>286</v>
      </c>
      <c r="H297" s="138" t="s">
        <v>286</v>
      </c>
      <c r="I297" s="138" t="s">
        <v>286</v>
      </c>
    </row>
    <row r="298" spans="1:9" ht="15" customHeight="1" x14ac:dyDescent="0.25">
      <c r="A298" s="138" t="s">
        <v>286</v>
      </c>
      <c r="B298" s="138" t="s">
        <v>368</v>
      </c>
      <c r="C298" s="138" t="s">
        <v>286</v>
      </c>
      <c r="D298" s="138" t="s">
        <v>286</v>
      </c>
      <c r="E298" s="138" t="s">
        <v>368</v>
      </c>
      <c r="F298" s="138" t="s">
        <v>286</v>
      </c>
      <c r="G298" s="138" t="s">
        <v>286</v>
      </c>
      <c r="H298" s="138" t="s">
        <v>368</v>
      </c>
      <c r="I298" s="138" t="s">
        <v>286</v>
      </c>
    </row>
    <row r="299" spans="1:9" ht="15" customHeight="1" x14ac:dyDescent="0.25">
      <c r="A299" s="138" t="s">
        <v>286</v>
      </c>
      <c r="B299" s="138" t="s">
        <v>368</v>
      </c>
      <c r="C299" s="138" t="s">
        <v>286</v>
      </c>
      <c r="D299" s="138" t="s">
        <v>286</v>
      </c>
      <c r="E299" s="138" t="s">
        <v>286</v>
      </c>
      <c r="F299" s="138" t="s">
        <v>286</v>
      </c>
      <c r="G299" s="137" t="s">
        <v>589</v>
      </c>
      <c r="H299" s="139" t="s">
        <v>560</v>
      </c>
      <c r="I299" s="138" t="s">
        <v>368</v>
      </c>
    </row>
    <row r="300" spans="1:9" ht="15" customHeight="1" x14ac:dyDescent="0.25">
      <c r="A300" s="138" t="s">
        <v>286</v>
      </c>
      <c r="B300" s="138" t="s">
        <v>368</v>
      </c>
      <c r="C300" s="138" t="s">
        <v>286</v>
      </c>
      <c r="D300" s="138" t="s">
        <v>286</v>
      </c>
      <c r="E300" s="138" t="s">
        <v>286</v>
      </c>
      <c r="F300" s="138" t="s">
        <v>286</v>
      </c>
      <c r="G300" s="138" t="s">
        <v>286</v>
      </c>
      <c r="H300" s="136" t="s">
        <v>368</v>
      </c>
      <c r="I300" s="139" t="s">
        <v>368</v>
      </c>
    </row>
    <row r="301" spans="1:9" ht="15" customHeight="1" x14ac:dyDescent="0.25">
      <c r="A301" s="138" t="s">
        <v>286</v>
      </c>
      <c r="B301" s="138" t="s">
        <v>368</v>
      </c>
      <c r="C301" s="138" t="s">
        <v>286</v>
      </c>
      <c r="D301" s="138" t="s">
        <v>286</v>
      </c>
      <c r="E301" s="138" t="s">
        <v>286</v>
      </c>
      <c r="F301" s="138" t="s">
        <v>286</v>
      </c>
      <c r="G301" s="138" t="s">
        <v>286</v>
      </c>
      <c r="H301" s="135" t="s">
        <v>560</v>
      </c>
      <c r="I301" s="138" t="s">
        <v>368</v>
      </c>
    </row>
    <row r="302" spans="1:9" ht="15" customHeight="1" x14ac:dyDescent="0.25">
      <c r="A302" s="138"/>
      <c r="B302" s="138"/>
      <c r="C302" s="138"/>
      <c r="D302" s="138"/>
      <c r="E302" s="138"/>
      <c r="F302" s="138"/>
      <c r="G302" s="138"/>
      <c r="H302" s="144"/>
      <c r="I302" s="138"/>
    </row>
    <row r="303" spans="1:9" ht="15" customHeight="1" x14ac:dyDescent="0.25">
      <c r="A303" s="138" t="s">
        <v>286</v>
      </c>
      <c r="B303" s="138" t="s">
        <v>368</v>
      </c>
      <c r="C303" s="138" t="s">
        <v>286</v>
      </c>
      <c r="D303" s="138" t="s">
        <v>286</v>
      </c>
      <c r="E303" s="138" t="s">
        <v>286</v>
      </c>
      <c r="F303" s="138" t="s">
        <v>286</v>
      </c>
      <c r="G303" s="138" t="s">
        <v>286</v>
      </c>
      <c r="H303" s="138" t="s">
        <v>286</v>
      </c>
      <c r="I303" s="138" t="s">
        <v>368</v>
      </c>
    </row>
    <row r="304" spans="1:9" ht="18.75" x14ac:dyDescent="0.3">
      <c r="A304" s="269" t="s">
        <v>25</v>
      </c>
      <c r="B304" s="269"/>
      <c r="C304" s="91"/>
      <c r="D304" s="92"/>
      <c r="E304" s="92"/>
      <c r="F304" s="92"/>
      <c r="G304" s="92"/>
      <c r="H304" s="276" t="s">
        <v>33</v>
      </c>
      <c r="I304" s="276"/>
    </row>
  </sheetData>
  <mergeCells count="12">
    <mergeCell ref="A1:I1"/>
    <mergeCell ref="A2:I2"/>
    <mergeCell ref="A3:I3"/>
    <mergeCell ref="A4:I4"/>
    <mergeCell ref="A5:I5"/>
    <mergeCell ref="A304:B304"/>
    <mergeCell ref="H304:I304"/>
    <mergeCell ref="A7:D7"/>
    <mergeCell ref="A144:B144"/>
    <mergeCell ref="H144:I144"/>
    <mergeCell ref="A230:B230"/>
    <mergeCell ref="H230:I230"/>
  </mergeCells>
  <pageMargins left="0.7" right="0.7" top="0.75" bottom="0.75" header="0.3" footer="0.3"/>
  <pageSetup paperSize="9" scale="29" orientation="portrait" r:id="rId1"/>
  <rowBreaks count="1" manualBreakCount="1">
    <brk id="14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8"/>
  <sheetViews>
    <sheetView showGridLines="0" view="pageBreakPreview" topLeftCell="A10" zoomScale="60" zoomScaleNormal="100" workbookViewId="0">
      <selection activeCell="G28" sqref="G28"/>
    </sheetView>
  </sheetViews>
  <sheetFormatPr defaultColWidth="8.85546875" defaultRowHeight="15" x14ac:dyDescent="0.25"/>
  <cols>
    <col min="1" max="1" width="8.85546875" style="31"/>
    <col min="2" max="2" width="12.85546875" style="31" customWidth="1"/>
    <col min="3" max="9" width="35.7109375" style="31" customWidth="1"/>
    <col min="10" max="16384" width="8.85546875" style="31"/>
  </cols>
  <sheetData>
    <row r="1" spans="1:9" ht="24.6" customHeight="1" x14ac:dyDescent="0.25">
      <c r="A1" s="284" t="s">
        <v>0</v>
      </c>
      <c r="B1" s="284"/>
      <c r="C1" s="284"/>
      <c r="D1" s="284"/>
      <c r="E1" s="284"/>
      <c r="F1" s="284"/>
      <c r="G1" s="284"/>
      <c r="H1" s="284"/>
      <c r="I1" s="284"/>
    </row>
    <row r="2" spans="1:9" ht="23.45" customHeight="1" x14ac:dyDescent="0.25">
      <c r="A2" s="284" t="s">
        <v>40</v>
      </c>
      <c r="B2" s="284"/>
      <c r="C2" s="284"/>
      <c r="D2" s="284"/>
      <c r="E2" s="284"/>
      <c r="F2" s="284"/>
      <c r="G2" s="284"/>
      <c r="H2" s="284"/>
      <c r="I2" s="284"/>
    </row>
    <row r="3" spans="1:9" ht="20.45" customHeight="1" x14ac:dyDescent="0.25">
      <c r="A3" s="284" t="s">
        <v>1</v>
      </c>
      <c r="B3" s="284"/>
      <c r="C3" s="284"/>
      <c r="D3" s="284"/>
      <c r="E3" s="284"/>
      <c r="F3" s="284"/>
      <c r="G3" s="284"/>
      <c r="H3" s="284"/>
      <c r="I3" s="284"/>
    </row>
    <row r="4" spans="1:9" ht="33" customHeight="1" x14ac:dyDescent="0.25">
      <c r="A4" s="280" t="s">
        <v>345</v>
      </c>
      <c r="B4" s="280"/>
      <c r="C4" s="280"/>
      <c r="D4" s="280"/>
      <c r="E4" s="280"/>
      <c r="F4" s="280"/>
      <c r="G4" s="280"/>
      <c r="H4" s="280"/>
      <c r="I4" s="280"/>
    </row>
    <row r="5" spans="1:9" ht="25.9" customHeight="1" x14ac:dyDescent="0.3">
      <c r="A5" s="285" t="str">
        <f>'Список судейской коллегии'!$A$5</f>
        <v>г. Саратов, Саратовская область, 14-19 августа 2023 г.</v>
      </c>
      <c r="B5" s="285"/>
      <c r="C5" s="285"/>
      <c r="D5" s="285"/>
      <c r="E5" s="285"/>
      <c r="F5" s="285"/>
      <c r="G5" s="285"/>
      <c r="H5" s="285"/>
      <c r="I5" s="285"/>
    </row>
    <row r="6" spans="1:9" ht="25.9" customHeight="1" x14ac:dyDescent="0.3">
      <c r="A6" s="177"/>
      <c r="B6" s="177"/>
      <c r="C6" s="177"/>
      <c r="D6" s="177"/>
      <c r="E6" s="177"/>
      <c r="F6" s="177"/>
      <c r="G6" s="177"/>
      <c r="H6" s="177"/>
      <c r="I6" s="177"/>
    </row>
    <row r="7" spans="1:9" ht="25.9" customHeight="1" x14ac:dyDescent="0.3">
      <c r="A7" s="177"/>
      <c r="B7" s="177"/>
      <c r="C7" s="177"/>
      <c r="D7" s="177"/>
      <c r="E7" s="177"/>
      <c r="F7" s="177"/>
      <c r="G7" s="177"/>
      <c r="H7" s="177"/>
      <c r="I7" s="177"/>
    </row>
    <row r="8" spans="1:9" ht="19.149999999999999" customHeight="1" x14ac:dyDescent="0.4">
      <c r="A8" s="283" t="s">
        <v>829</v>
      </c>
      <c r="B8" s="283"/>
      <c r="C8" s="283"/>
      <c r="D8" s="283"/>
      <c r="E8" s="165"/>
      <c r="F8" s="165"/>
      <c r="G8" s="165"/>
      <c r="H8" s="165"/>
      <c r="I8" s="165"/>
    </row>
    <row r="9" spans="1:9" ht="19.149999999999999" customHeight="1" x14ac:dyDescent="0.5">
      <c r="A9" s="178"/>
      <c r="B9" s="178"/>
      <c r="C9" s="178"/>
      <c r="D9" s="178"/>
      <c r="E9" s="165"/>
      <c r="F9" s="165"/>
      <c r="G9" s="165"/>
      <c r="H9" s="165"/>
      <c r="I9" s="165"/>
    </row>
    <row r="10" spans="1:9" ht="21.6" customHeight="1" x14ac:dyDescent="0.3">
      <c r="A10" s="31" t="s">
        <v>359</v>
      </c>
    </row>
    <row r="11" spans="1:9" ht="14.45" customHeight="1" x14ac:dyDescent="0.35">
      <c r="A11" s="153" t="s">
        <v>286</v>
      </c>
      <c r="B11" s="154" t="s">
        <v>360</v>
      </c>
      <c r="C11" s="154" t="s">
        <v>361</v>
      </c>
      <c r="D11" s="154" t="s">
        <v>362</v>
      </c>
      <c r="E11" s="154" t="s">
        <v>363</v>
      </c>
      <c r="F11" s="154" t="s">
        <v>364</v>
      </c>
      <c r="G11" s="154" t="s">
        <v>365</v>
      </c>
      <c r="H11" s="154" t="s">
        <v>366</v>
      </c>
      <c r="I11" s="154" t="s">
        <v>367</v>
      </c>
    </row>
    <row r="12" spans="1:9" ht="16.899999999999999" customHeight="1" x14ac:dyDescent="0.35">
      <c r="A12" s="155" t="s">
        <v>286</v>
      </c>
      <c r="B12" s="155" t="s">
        <v>368</v>
      </c>
      <c r="C12" s="156" t="s">
        <v>368</v>
      </c>
      <c r="D12" s="157" t="s">
        <v>286</v>
      </c>
      <c r="E12" s="157" t="s">
        <v>286</v>
      </c>
      <c r="F12" s="157" t="s">
        <v>286</v>
      </c>
      <c r="G12" s="157" t="s">
        <v>286</v>
      </c>
      <c r="H12" s="157" t="s">
        <v>286</v>
      </c>
      <c r="I12" s="157" t="s">
        <v>286</v>
      </c>
    </row>
    <row r="13" spans="1:9" ht="16.899999999999999" customHeight="1" x14ac:dyDescent="0.3">
      <c r="A13" s="153" t="s">
        <v>369</v>
      </c>
      <c r="B13" s="153" t="s">
        <v>370</v>
      </c>
      <c r="C13" s="154" t="s">
        <v>590</v>
      </c>
      <c r="D13" s="156" t="s">
        <v>368</v>
      </c>
      <c r="E13" s="157" t="s">
        <v>286</v>
      </c>
      <c r="F13" s="157" t="s">
        <v>286</v>
      </c>
      <c r="G13" s="157" t="s">
        <v>286</v>
      </c>
      <c r="H13" s="157" t="s">
        <v>286</v>
      </c>
      <c r="I13" s="157" t="s">
        <v>286</v>
      </c>
    </row>
    <row r="14" spans="1:9" ht="16.899999999999999" customHeight="1" x14ac:dyDescent="0.3">
      <c r="A14" s="155" t="s">
        <v>286</v>
      </c>
      <c r="B14" s="155" t="s">
        <v>368</v>
      </c>
      <c r="C14" s="155" t="s">
        <v>368</v>
      </c>
      <c r="D14" s="154" t="s">
        <v>590</v>
      </c>
      <c r="E14" s="157" t="s">
        <v>286</v>
      </c>
      <c r="F14" s="157" t="s">
        <v>286</v>
      </c>
      <c r="G14" s="157" t="s">
        <v>286</v>
      </c>
      <c r="H14" s="157" t="s">
        <v>286</v>
      </c>
      <c r="I14" s="157" t="s">
        <v>286</v>
      </c>
    </row>
    <row r="15" spans="1:9" ht="16.899999999999999" customHeight="1" x14ac:dyDescent="0.35">
      <c r="A15" s="153" t="s">
        <v>372</v>
      </c>
      <c r="B15" s="153" t="s">
        <v>368</v>
      </c>
      <c r="C15" s="153" t="s">
        <v>373</v>
      </c>
      <c r="D15" s="155" t="s">
        <v>368</v>
      </c>
      <c r="E15" s="156" t="s">
        <v>368</v>
      </c>
      <c r="F15" s="157" t="s">
        <v>286</v>
      </c>
      <c r="G15" s="157" t="s">
        <v>286</v>
      </c>
      <c r="H15" s="157" t="s">
        <v>286</v>
      </c>
      <c r="I15" s="157" t="s">
        <v>286</v>
      </c>
    </row>
    <row r="16" spans="1:9" ht="16.899999999999999" customHeight="1" x14ac:dyDescent="0.3">
      <c r="A16" s="155" t="s">
        <v>286</v>
      </c>
      <c r="B16" s="155" t="s">
        <v>368</v>
      </c>
      <c r="C16" s="157" t="s">
        <v>368</v>
      </c>
      <c r="D16" s="155" t="s">
        <v>368</v>
      </c>
      <c r="E16" s="154" t="s">
        <v>590</v>
      </c>
      <c r="F16" s="157" t="s">
        <v>286</v>
      </c>
      <c r="G16" s="157" t="s">
        <v>286</v>
      </c>
      <c r="H16" s="157" t="s">
        <v>286</v>
      </c>
      <c r="I16" s="157" t="s">
        <v>286</v>
      </c>
    </row>
    <row r="17" spans="1:9" ht="16.899999999999999" customHeight="1" x14ac:dyDescent="0.3">
      <c r="A17" s="153" t="s">
        <v>374</v>
      </c>
      <c r="B17" s="153" t="s">
        <v>415</v>
      </c>
      <c r="C17" s="158" t="s">
        <v>591</v>
      </c>
      <c r="D17" s="155" t="s">
        <v>368</v>
      </c>
      <c r="E17" s="155" t="s">
        <v>592</v>
      </c>
      <c r="F17" s="157" t="s">
        <v>286</v>
      </c>
      <c r="G17" s="157" t="s">
        <v>286</v>
      </c>
      <c r="H17" s="157" t="s">
        <v>286</v>
      </c>
      <c r="I17" s="157" t="s">
        <v>286</v>
      </c>
    </row>
    <row r="18" spans="1:9" ht="16.899999999999999" customHeight="1" x14ac:dyDescent="0.3">
      <c r="A18" s="155" t="s">
        <v>286</v>
      </c>
      <c r="B18" s="155" t="s">
        <v>368</v>
      </c>
      <c r="C18" s="155" t="s">
        <v>368</v>
      </c>
      <c r="D18" s="153" t="s">
        <v>591</v>
      </c>
      <c r="E18" s="155" t="s">
        <v>368</v>
      </c>
      <c r="F18" s="157" t="s">
        <v>286</v>
      </c>
      <c r="G18" s="157" t="s">
        <v>286</v>
      </c>
      <c r="H18" s="157" t="s">
        <v>286</v>
      </c>
      <c r="I18" s="157" t="s">
        <v>286</v>
      </c>
    </row>
    <row r="19" spans="1:9" ht="16.899999999999999" customHeight="1" x14ac:dyDescent="0.35">
      <c r="A19" s="153" t="s">
        <v>379</v>
      </c>
      <c r="B19" s="153" t="s">
        <v>368</v>
      </c>
      <c r="C19" s="153" t="s">
        <v>593</v>
      </c>
      <c r="D19" s="157" t="s">
        <v>368</v>
      </c>
      <c r="E19" s="155" t="s">
        <v>286</v>
      </c>
      <c r="F19" s="156" t="s">
        <v>368</v>
      </c>
      <c r="G19" s="157" t="s">
        <v>286</v>
      </c>
      <c r="H19" s="157" t="s">
        <v>286</v>
      </c>
      <c r="I19" s="157" t="s">
        <v>286</v>
      </c>
    </row>
    <row r="20" spans="1:9" ht="16.899999999999999" customHeight="1" x14ac:dyDescent="0.3">
      <c r="A20" s="155" t="s">
        <v>286</v>
      </c>
      <c r="B20" s="155" t="s">
        <v>368</v>
      </c>
      <c r="C20" s="156" t="s">
        <v>368</v>
      </c>
      <c r="D20" s="157" t="s">
        <v>368</v>
      </c>
      <c r="E20" s="155" t="s">
        <v>286</v>
      </c>
      <c r="F20" s="154" t="s">
        <v>590</v>
      </c>
      <c r="G20" s="157" t="s">
        <v>286</v>
      </c>
      <c r="H20" s="157" t="s">
        <v>286</v>
      </c>
      <c r="I20" s="157" t="s">
        <v>286</v>
      </c>
    </row>
    <row r="21" spans="1:9" ht="16.899999999999999" customHeight="1" x14ac:dyDescent="0.3">
      <c r="A21" s="153" t="s">
        <v>382</v>
      </c>
      <c r="B21" s="153" t="s">
        <v>380</v>
      </c>
      <c r="C21" s="154" t="s">
        <v>594</v>
      </c>
      <c r="D21" s="156" t="s">
        <v>368</v>
      </c>
      <c r="E21" s="155" t="s">
        <v>286</v>
      </c>
      <c r="F21" s="155" t="s">
        <v>595</v>
      </c>
      <c r="G21" s="157" t="s">
        <v>286</v>
      </c>
      <c r="H21" s="157" t="s">
        <v>286</v>
      </c>
      <c r="I21" s="157" t="s">
        <v>286</v>
      </c>
    </row>
    <row r="22" spans="1:9" ht="16.899999999999999" customHeight="1" x14ac:dyDescent="0.3">
      <c r="A22" s="155" t="s">
        <v>286</v>
      </c>
      <c r="B22" s="155" t="s">
        <v>368</v>
      </c>
      <c r="C22" s="155" t="s">
        <v>368</v>
      </c>
      <c r="D22" s="154" t="s">
        <v>594</v>
      </c>
      <c r="E22" s="155" t="s">
        <v>286</v>
      </c>
      <c r="F22" s="155" t="s">
        <v>368</v>
      </c>
      <c r="G22" s="157" t="s">
        <v>286</v>
      </c>
      <c r="H22" s="157" t="s">
        <v>286</v>
      </c>
      <c r="I22" s="157" t="s">
        <v>286</v>
      </c>
    </row>
    <row r="23" spans="1:9" ht="16.899999999999999" customHeight="1" x14ac:dyDescent="0.35">
      <c r="A23" s="153" t="s">
        <v>385</v>
      </c>
      <c r="B23" s="153" t="s">
        <v>368</v>
      </c>
      <c r="C23" s="153" t="s">
        <v>596</v>
      </c>
      <c r="D23" s="155" t="s">
        <v>368</v>
      </c>
      <c r="E23" s="159" t="s">
        <v>368</v>
      </c>
      <c r="F23" s="155" t="s">
        <v>286</v>
      </c>
      <c r="G23" s="157" t="s">
        <v>286</v>
      </c>
      <c r="H23" s="157" t="s">
        <v>286</v>
      </c>
      <c r="I23" s="157" t="s">
        <v>286</v>
      </c>
    </row>
    <row r="24" spans="1:9" ht="16.899999999999999" customHeight="1" x14ac:dyDescent="0.3">
      <c r="A24" s="155" t="s">
        <v>286</v>
      </c>
      <c r="B24" s="155" t="s">
        <v>368</v>
      </c>
      <c r="C24" s="157" t="s">
        <v>368</v>
      </c>
      <c r="D24" s="155" t="s">
        <v>368</v>
      </c>
      <c r="E24" s="160" t="s">
        <v>594</v>
      </c>
      <c r="F24" s="155" t="s">
        <v>286</v>
      </c>
      <c r="G24" s="157" t="s">
        <v>286</v>
      </c>
      <c r="H24" s="157" t="s">
        <v>286</v>
      </c>
      <c r="I24" s="157" t="s">
        <v>286</v>
      </c>
    </row>
    <row r="25" spans="1:9" ht="16.899999999999999" customHeight="1" x14ac:dyDescent="0.3">
      <c r="A25" s="153" t="s">
        <v>389</v>
      </c>
      <c r="B25" s="153" t="s">
        <v>393</v>
      </c>
      <c r="C25" s="158" t="s">
        <v>597</v>
      </c>
      <c r="D25" s="155" t="s">
        <v>368</v>
      </c>
      <c r="E25" s="157" t="s">
        <v>598</v>
      </c>
      <c r="F25" s="155" t="s">
        <v>286</v>
      </c>
      <c r="G25" s="157" t="s">
        <v>286</v>
      </c>
      <c r="H25" s="157" t="s">
        <v>286</v>
      </c>
      <c r="I25" s="157" t="s">
        <v>286</v>
      </c>
    </row>
    <row r="26" spans="1:9" ht="16.899999999999999" customHeight="1" x14ac:dyDescent="0.3">
      <c r="A26" s="155" t="s">
        <v>286</v>
      </c>
      <c r="B26" s="155" t="s">
        <v>368</v>
      </c>
      <c r="C26" s="155" t="s">
        <v>368</v>
      </c>
      <c r="D26" s="153" t="s">
        <v>597</v>
      </c>
      <c r="E26" s="157" t="s">
        <v>368</v>
      </c>
      <c r="F26" s="155" t="s">
        <v>286</v>
      </c>
      <c r="G26" s="157" t="s">
        <v>286</v>
      </c>
      <c r="H26" s="157" t="s">
        <v>286</v>
      </c>
      <c r="I26" s="157" t="s">
        <v>286</v>
      </c>
    </row>
    <row r="27" spans="1:9" ht="16.899999999999999" customHeight="1" x14ac:dyDescent="0.3">
      <c r="A27" s="153" t="s">
        <v>392</v>
      </c>
      <c r="B27" s="153" t="s">
        <v>411</v>
      </c>
      <c r="C27" s="153" t="s">
        <v>599</v>
      </c>
      <c r="D27" s="157" t="s">
        <v>440</v>
      </c>
      <c r="E27" s="157" t="s">
        <v>286</v>
      </c>
      <c r="F27" s="155" t="s">
        <v>286</v>
      </c>
      <c r="G27" s="156" t="s">
        <v>368</v>
      </c>
      <c r="H27" s="157" t="s">
        <v>286</v>
      </c>
      <c r="I27" s="157" t="s">
        <v>286</v>
      </c>
    </row>
    <row r="28" spans="1:9" ht="16.899999999999999" customHeight="1" x14ac:dyDescent="0.3">
      <c r="A28" s="155" t="s">
        <v>286</v>
      </c>
      <c r="B28" s="155" t="s">
        <v>368</v>
      </c>
      <c r="C28" s="156" t="s">
        <v>368</v>
      </c>
      <c r="D28" s="157" t="s">
        <v>368</v>
      </c>
      <c r="E28" s="157" t="s">
        <v>286</v>
      </c>
      <c r="F28" s="155" t="s">
        <v>286</v>
      </c>
      <c r="G28" s="154" t="s">
        <v>590</v>
      </c>
      <c r="H28" s="157" t="s">
        <v>286</v>
      </c>
      <c r="I28" s="157" t="s">
        <v>286</v>
      </c>
    </row>
    <row r="29" spans="1:9" ht="16.899999999999999" customHeight="1" x14ac:dyDescent="0.3">
      <c r="A29" s="153" t="s">
        <v>396</v>
      </c>
      <c r="B29" s="153" t="s">
        <v>600</v>
      </c>
      <c r="C29" s="154" t="s">
        <v>601</v>
      </c>
      <c r="D29" s="156" t="s">
        <v>368</v>
      </c>
      <c r="E29" s="157" t="s">
        <v>286</v>
      </c>
      <c r="F29" s="155" t="s">
        <v>286</v>
      </c>
      <c r="G29" s="155" t="s">
        <v>460</v>
      </c>
      <c r="H29" s="157" t="s">
        <v>286</v>
      </c>
      <c r="I29" s="157" t="s">
        <v>286</v>
      </c>
    </row>
    <row r="30" spans="1:9" ht="16.899999999999999" customHeight="1" x14ac:dyDescent="0.3">
      <c r="A30" s="155" t="s">
        <v>286</v>
      </c>
      <c r="B30" s="155" t="s">
        <v>368</v>
      </c>
      <c r="C30" s="155" t="s">
        <v>368</v>
      </c>
      <c r="D30" s="154" t="s">
        <v>601</v>
      </c>
      <c r="E30" s="157" t="s">
        <v>286</v>
      </c>
      <c r="F30" s="155" t="s">
        <v>286</v>
      </c>
      <c r="G30" s="155" t="s">
        <v>368</v>
      </c>
      <c r="H30" s="157" t="s">
        <v>286</v>
      </c>
      <c r="I30" s="157" t="s">
        <v>286</v>
      </c>
    </row>
    <row r="31" spans="1:9" ht="16.899999999999999" customHeight="1" x14ac:dyDescent="0.35">
      <c r="A31" s="153" t="s">
        <v>399</v>
      </c>
      <c r="B31" s="153" t="s">
        <v>368</v>
      </c>
      <c r="C31" s="153" t="s">
        <v>400</v>
      </c>
      <c r="D31" s="155" t="s">
        <v>368</v>
      </c>
      <c r="E31" s="156" t="s">
        <v>368</v>
      </c>
      <c r="F31" s="155" t="s">
        <v>286</v>
      </c>
      <c r="G31" s="155" t="s">
        <v>286</v>
      </c>
      <c r="H31" s="157" t="s">
        <v>286</v>
      </c>
      <c r="I31" s="157" t="s">
        <v>286</v>
      </c>
    </row>
    <row r="32" spans="1:9" ht="16.899999999999999" customHeight="1" x14ac:dyDescent="0.3">
      <c r="A32" s="155" t="s">
        <v>286</v>
      </c>
      <c r="B32" s="155" t="s">
        <v>368</v>
      </c>
      <c r="C32" s="157" t="s">
        <v>368</v>
      </c>
      <c r="D32" s="155" t="s">
        <v>368</v>
      </c>
      <c r="E32" s="154" t="s">
        <v>601</v>
      </c>
      <c r="F32" s="155" t="s">
        <v>286</v>
      </c>
      <c r="G32" s="155" t="s">
        <v>286</v>
      </c>
      <c r="H32" s="157" t="s">
        <v>286</v>
      </c>
      <c r="I32" s="157" t="s">
        <v>286</v>
      </c>
    </row>
    <row r="33" spans="1:9" ht="16.899999999999999" customHeight="1" x14ac:dyDescent="0.3">
      <c r="A33" s="153" t="s">
        <v>401</v>
      </c>
      <c r="B33" s="153" t="s">
        <v>420</v>
      </c>
      <c r="C33" s="158" t="s">
        <v>602</v>
      </c>
      <c r="D33" s="155" t="s">
        <v>368</v>
      </c>
      <c r="E33" s="155" t="s">
        <v>603</v>
      </c>
      <c r="F33" s="155" t="s">
        <v>286</v>
      </c>
      <c r="G33" s="155" t="s">
        <v>286</v>
      </c>
      <c r="H33" s="157" t="s">
        <v>286</v>
      </c>
      <c r="I33" s="157" t="s">
        <v>286</v>
      </c>
    </row>
    <row r="34" spans="1:9" ht="16.899999999999999" customHeight="1" x14ac:dyDescent="0.3">
      <c r="A34" s="155" t="s">
        <v>286</v>
      </c>
      <c r="B34" s="155" t="s">
        <v>368</v>
      </c>
      <c r="C34" s="155" t="s">
        <v>368</v>
      </c>
      <c r="D34" s="153" t="s">
        <v>604</v>
      </c>
      <c r="E34" s="155" t="s">
        <v>368</v>
      </c>
      <c r="F34" s="155" t="s">
        <v>286</v>
      </c>
      <c r="G34" s="155" t="s">
        <v>286</v>
      </c>
      <c r="H34" s="157" t="s">
        <v>286</v>
      </c>
      <c r="I34" s="157" t="s">
        <v>286</v>
      </c>
    </row>
    <row r="35" spans="1:9" ht="16.899999999999999" customHeight="1" x14ac:dyDescent="0.3">
      <c r="A35" s="153" t="s">
        <v>404</v>
      </c>
      <c r="B35" s="153" t="s">
        <v>380</v>
      </c>
      <c r="C35" s="153" t="s">
        <v>604</v>
      </c>
      <c r="D35" s="157" t="s">
        <v>605</v>
      </c>
      <c r="E35" s="155" t="s">
        <v>286</v>
      </c>
      <c r="F35" s="159" t="s">
        <v>368</v>
      </c>
      <c r="G35" s="155" t="s">
        <v>286</v>
      </c>
      <c r="H35" s="157" t="s">
        <v>286</v>
      </c>
      <c r="I35" s="157" t="s">
        <v>286</v>
      </c>
    </row>
    <row r="36" spans="1:9" ht="16.899999999999999" customHeight="1" x14ac:dyDescent="0.3">
      <c r="A36" s="155" t="s">
        <v>286</v>
      </c>
      <c r="B36" s="155" t="s">
        <v>368</v>
      </c>
      <c r="C36" s="156" t="s">
        <v>368</v>
      </c>
      <c r="D36" s="157" t="s">
        <v>368</v>
      </c>
      <c r="E36" s="155" t="s">
        <v>286</v>
      </c>
      <c r="F36" s="160" t="s">
        <v>601</v>
      </c>
      <c r="G36" s="155" t="s">
        <v>286</v>
      </c>
      <c r="H36" s="157" t="s">
        <v>286</v>
      </c>
      <c r="I36" s="157" t="s">
        <v>286</v>
      </c>
    </row>
    <row r="37" spans="1:9" ht="16.899999999999999" customHeight="1" x14ac:dyDescent="0.3">
      <c r="A37" s="153" t="s">
        <v>407</v>
      </c>
      <c r="B37" s="153" t="s">
        <v>380</v>
      </c>
      <c r="C37" s="154" t="s">
        <v>606</v>
      </c>
      <c r="D37" s="156" t="s">
        <v>368</v>
      </c>
      <c r="E37" s="155" t="s">
        <v>286</v>
      </c>
      <c r="F37" s="157" t="s">
        <v>607</v>
      </c>
      <c r="G37" s="155" t="s">
        <v>286</v>
      </c>
      <c r="H37" s="157" t="s">
        <v>286</v>
      </c>
      <c r="I37" s="157" t="s">
        <v>286</v>
      </c>
    </row>
    <row r="38" spans="1:9" ht="16.899999999999999" customHeight="1" x14ac:dyDescent="0.3">
      <c r="A38" s="155" t="s">
        <v>286</v>
      </c>
      <c r="B38" s="155" t="s">
        <v>368</v>
      </c>
      <c r="C38" s="155" t="s">
        <v>368</v>
      </c>
      <c r="D38" s="154" t="s">
        <v>606</v>
      </c>
      <c r="E38" s="155" t="s">
        <v>286</v>
      </c>
      <c r="F38" s="157" t="s">
        <v>368</v>
      </c>
      <c r="G38" s="155" t="s">
        <v>286</v>
      </c>
      <c r="H38" s="157" t="s">
        <v>286</v>
      </c>
      <c r="I38" s="157" t="s">
        <v>286</v>
      </c>
    </row>
    <row r="39" spans="1:9" ht="16.899999999999999" customHeight="1" x14ac:dyDescent="0.35">
      <c r="A39" s="153" t="s">
        <v>410</v>
      </c>
      <c r="B39" s="153" t="s">
        <v>368</v>
      </c>
      <c r="C39" s="153" t="s">
        <v>608</v>
      </c>
      <c r="D39" s="155" t="s">
        <v>368</v>
      </c>
      <c r="E39" s="159" t="s">
        <v>368</v>
      </c>
      <c r="F39" s="157" t="s">
        <v>286</v>
      </c>
      <c r="G39" s="155" t="s">
        <v>286</v>
      </c>
      <c r="H39" s="157" t="s">
        <v>286</v>
      </c>
      <c r="I39" s="157" t="s">
        <v>286</v>
      </c>
    </row>
    <row r="40" spans="1:9" ht="16.899999999999999" customHeight="1" x14ac:dyDescent="0.3">
      <c r="A40" s="155" t="s">
        <v>286</v>
      </c>
      <c r="B40" s="155" t="s">
        <v>368</v>
      </c>
      <c r="C40" s="157" t="s">
        <v>368</v>
      </c>
      <c r="D40" s="155" t="s">
        <v>368</v>
      </c>
      <c r="E40" s="160" t="s">
        <v>606</v>
      </c>
      <c r="F40" s="157" t="s">
        <v>286</v>
      </c>
      <c r="G40" s="155" t="s">
        <v>286</v>
      </c>
      <c r="H40" s="157" t="s">
        <v>286</v>
      </c>
      <c r="I40" s="157" t="s">
        <v>286</v>
      </c>
    </row>
    <row r="41" spans="1:9" ht="16.899999999999999" customHeight="1" x14ac:dyDescent="0.3">
      <c r="A41" s="153" t="s">
        <v>414</v>
      </c>
      <c r="B41" s="153" t="s">
        <v>370</v>
      </c>
      <c r="C41" s="158" t="s">
        <v>609</v>
      </c>
      <c r="D41" s="155" t="s">
        <v>368</v>
      </c>
      <c r="E41" s="157" t="s">
        <v>610</v>
      </c>
      <c r="F41" s="157" t="s">
        <v>286</v>
      </c>
      <c r="G41" s="155" t="s">
        <v>286</v>
      </c>
      <c r="H41" s="157" t="s">
        <v>286</v>
      </c>
      <c r="I41" s="157" t="s">
        <v>286</v>
      </c>
    </row>
    <row r="42" spans="1:9" ht="16.899999999999999" customHeight="1" x14ac:dyDescent="0.3">
      <c r="A42" s="155" t="s">
        <v>286</v>
      </c>
      <c r="B42" s="155" t="s">
        <v>368</v>
      </c>
      <c r="C42" s="155" t="s">
        <v>368</v>
      </c>
      <c r="D42" s="153" t="s">
        <v>609</v>
      </c>
      <c r="E42" s="157" t="s">
        <v>368</v>
      </c>
      <c r="F42" s="157" t="s">
        <v>286</v>
      </c>
      <c r="G42" s="155" t="s">
        <v>286</v>
      </c>
      <c r="H42" s="157" t="s">
        <v>286</v>
      </c>
      <c r="I42" s="157" t="s">
        <v>286</v>
      </c>
    </row>
    <row r="43" spans="1:9" ht="16.899999999999999" customHeight="1" x14ac:dyDescent="0.3">
      <c r="A43" s="153" t="s">
        <v>419</v>
      </c>
      <c r="B43" s="153" t="s">
        <v>375</v>
      </c>
      <c r="C43" s="153" t="s">
        <v>611</v>
      </c>
      <c r="D43" s="157" t="s">
        <v>612</v>
      </c>
      <c r="E43" s="157" t="s">
        <v>286</v>
      </c>
      <c r="F43" s="157" t="s">
        <v>286</v>
      </c>
      <c r="G43" s="155" t="s">
        <v>286</v>
      </c>
      <c r="H43" s="157" t="s">
        <v>368</v>
      </c>
      <c r="I43" s="157" t="s">
        <v>286</v>
      </c>
    </row>
    <row r="44" spans="1:9" ht="16.899999999999999" customHeight="1" x14ac:dyDescent="0.3">
      <c r="A44" s="155" t="s">
        <v>286</v>
      </c>
      <c r="B44" s="155" t="s">
        <v>368</v>
      </c>
      <c r="C44" s="156" t="s">
        <v>368</v>
      </c>
      <c r="D44" s="157" t="s">
        <v>368</v>
      </c>
      <c r="E44" s="157" t="s">
        <v>286</v>
      </c>
      <c r="F44" s="157" t="s">
        <v>286</v>
      </c>
      <c r="G44" s="155" t="s">
        <v>286</v>
      </c>
      <c r="H44" s="154" t="s">
        <v>590</v>
      </c>
      <c r="I44" s="157" t="s">
        <v>286</v>
      </c>
    </row>
    <row r="45" spans="1:9" ht="16.899999999999999" customHeight="1" x14ac:dyDescent="0.3">
      <c r="A45" s="153" t="s">
        <v>422</v>
      </c>
      <c r="B45" s="153" t="s">
        <v>393</v>
      </c>
      <c r="C45" s="154" t="s">
        <v>613</v>
      </c>
      <c r="D45" s="156" t="s">
        <v>368</v>
      </c>
      <c r="E45" s="157" t="s">
        <v>286</v>
      </c>
      <c r="F45" s="157" t="s">
        <v>286</v>
      </c>
      <c r="G45" s="155" t="s">
        <v>286</v>
      </c>
      <c r="H45" s="155" t="s">
        <v>877</v>
      </c>
      <c r="I45" s="157" t="s">
        <v>286</v>
      </c>
    </row>
    <row r="46" spans="1:9" ht="16.899999999999999" customHeight="1" x14ac:dyDescent="0.3">
      <c r="A46" s="155" t="s">
        <v>286</v>
      </c>
      <c r="B46" s="155" t="s">
        <v>368</v>
      </c>
      <c r="C46" s="155" t="s">
        <v>368</v>
      </c>
      <c r="D46" s="154" t="s">
        <v>613</v>
      </c>
      <c r="E46" s="157" t="s">
        <v>286</v>
      </c>
      <c r="F46" s="157" t="s">
        <v>286</v>
      </c>
      <c r="G46" s="155" t="s">
        <v>286</v>
      </c>
      <c r="H46" s="155" t="s">
        <v>368</v>
      </c>
      <c r="I46" s="157" t="s">
        <v>286</v>
      </c>
    </row>
    <row r="47" spans="1:9" ht="16.899999999999999" customHeight="1" x14ac:dyDescent="0.35">
      <c r="A47" s="153" t="s">
        <v>424</v>
      </c>
      <c r="B47" s="153" t="s">
        <v>368</v>
      </c>
      <c r="C47" s="153" t="s">
        <v>425</v>
      </c>
      <c r="D47" s="155" t="s">
        <v>368</v>
      </c>
      <c r="E47" s="156" t="s">
        <v>368</v>
      </c>
      <c r="F47" s="157" t="s">
        <v>286</v>
      </c>
      <c r="G47" s="155" t="s">
        <v>286</v>
      </c>
      <c r="H47" s="155" t="s">
        <v>286</v>
      </c>
      <c r="I47" s="157" t="s">
        <v>286</v>
      </c>
    </row>
    <row r="48" spans="1:9" ht="16.899999999999999" customHeight="1" x14ac:dyDescent="0.3">
      <c r="A48" s="155" t="s">
        <v>286</v>
      </c>
      <c r="B48" s="155" t="s">
        <v>368</v>
      </c>
      <c r="C48" s="157" t="s">
        <v>368</v>
      </c>
      <c r="D48" s="155" t="s">
        <v>368</v>
      </c>
      <c r="E48" s="154" t="s">
        <v>613</v>
      </c>
      <c r="F48" s="157" t="s">
        <v>286</v>
      </c>
      <c r="G48" s="155" t="s">
        <v>286</v>
      </c>
      <c r="H48" s="155" t="s">
        <v>286</v>
      </c>
      <c r="I48" s="157" t="s">
        <v>286</v>
      </c>
    </row>
    <row r="49" spans="1:9" ht="16.899999999999999" customHeight="1" x14ac:dyDescent="0.3">
      <c r="A49" s="153" t="s">
        <v>426</v>
      </c>
      <c r="B49" s="153" t="s">
        <v>411</v>
      </c>
      <c r="C49" s="158" t="s">
        <v>614</v>
      </c>
      <c r="D49" s="155" t="s">
        <v>368</v>
      </c>
      <c r="E49" s="155" t="s">
        <v>615</v>
      </c>
      <c r="F49" s="157" t="s">
        <v>286</v>
      </c>
      <c r="G49" s="155" t="s">
        <v>286</v>
      </c>
      <c r="H49" s="155" t="s">
        <v>286</v>
      </c>
      <c r="I49" s="157" t="s">
        <v>286</v>
      </c>
    </row>
    <row r="50" spans="1:9" ht="16.899999999999999" customHeight="1" x14ac:dyDescent="0.3">
      <c r="A50" s="155" t="s">
        <v>286</v>
      </c>
      <c r="B50" s="155" t="s">
        <v>368</v>
      </c>
      <c r="C50" s="155" t="s">
        <v>368</v>
      </c>
      <c r="D50" s="153" t="s">
        <v>614</v>
      </c>
      <c r="E50" s="155" t="s">
        <v>368</v>
      </c>
      <c r="F50" s="157" t="s">
        <v>286</v>
      </c>
      <c r="G50" s="155" t="s">
        <v>286</v>
      </c>
      <c r="H50" s="155" t="s">
        <v>286</v>
      </c>
      <c r="I50" s="157" t="s">
        <v>286</v>
      </c>
    </row>
    <row r="51" spans="1:9" ht="16.899999999999999" customHeight="1" x14ac:dyDescent="0.35">
      <c r="A51" s="153" t="s">
        <v>429</v>
      </c>
      <c r="B51" s="153" t="s">
        <v>368</v>
      </c>
      <c r="C51" s="153" t="s">
        <v>616</v>
      </c>
      <c r="D51" s="157" t="s">
        <v>368</v>
      </c>
      <c r="E51" s="155" t="s">
        <v>286</v>
      </c>
      <c r="F51" s="156" t="s">
        <v>368</v>
      </c>
      <c r="G51" s="155" t="s">
        <v>286</v>
      </c>
      <c r="H51" s="155" t="s">
        <v>286</v>
      </c>
      <c r="I51" s="157" t="s">
        <v>286</v>
      </c>
    </row>
    <row r="52" spans="1:9" ht="16.899999999999999" customHeight="1" x14ac:dyDescent="0.3">
      <c r="A52" s="155" t="s">
        <v>286</v>
      </c>
      <c r="B52" s="155" t="s">
        <v>368</v>
      </c>
      <c r="C52" s="156" t="s">
        <v>368</v>
      </c>
      <c r="D52" s="157" t="s">
        <v>368</v>
      </c>
      <c r="E52" s="155" t="s">
        <v>286</v>
      </c>
      <c r="F52" s="154" t="s">
        <v>613</v>
      </c>
      <c r="G52" s="155" t="s">
        <v>286</v>
      </c>
      <c r="H52" s="155" t="s">
        <v>286</v>
      </c>
      <c r="I52" s="157" t="s">
        <v>286</v>
      </c>
    </row>
    <row r="53" spans="1:9" ht="16.899999999999999" customHeight="1" x14ac:dyDescent="0.3">
      <c r="A53" s="153" t="s">
        <v>432</v>
      </c>
      <c r="B53" s="153" t="s">
        <v>415</v>
      </c>
      <c r="C53" s="154" t="s">
        <v>617</v>
      </c>
      <c r="D53" s="156" t="s">
        <v>368</v>
      </c>
      <c r="E53" s="155" t="s">
        <v>286</v>
      </c>
      <c r="F53" s="155" t="s">
        <v>618</v>
      </c>
      <c r="G53" s="155" t="s">
        <v>286</v>
      </c>
      <c r="H53" s="155" t="s">
        <v>286</v>
      </c>
      <c r="I53" s="157" t="s">
        <v>286</v>
      </c>
    </row>
    <row r="54" spans="1:9" ht="16.899999999999999" customHeight="1" x14ac:dyDescent="0.3">
      <c r="A54" s="155" t="s">
        <v>286</v>
      </c>
      <c r="B54" s="155" t="s">
        <v>368</v>
      </c>
      <c r="C54" s="155" t="s">
        <v>368</v>
      </c>
      <c r="D54" s="154" t="s">
        <v>617</v>
      </c>
      <c r="E54" s="155" t="s">
        <v>286</v>
      </c>
      <c r="F54" s="155" t="s">
        <v>368</v>
      </c>
      <c r="G54" s="155" t="s">
        <v>286</v>
      </c>
      <c r="H54" s="155" t="s">
        <v>286</v>
      </c>
      <c r="I54" s="157" t="s">
        <v>286</v>
      </c>
    </row>
    <row r="55" spans="1:9" ht="16.899999999999999" customHeight="1" x14ac:dyDescent="0.3">
      <c r="A55" s="153" t="s">
        <v>435</v>
      </c>
      <c r="B55" s="153" t="s">
        <v>368</v>
      </c>
      <c r="C55" s="153" t="s">
        <v>619</v>
      </c>
      <c r="D55" s="155" t="s">
        <v>368</v>
      </c>
      <c r="E55" s="159" t="s">
        <v>368</v>
      </c>
      <c r="F55" s="155" t="s">
        <v>286</v>
      </c>
      <c r="G55" s="155" t="s">
        <v>286</v>
      </c>
      <c r="H55" s="155" t="s">
        <v>286</v>
      </c>
      <c r="I55" s="157" t="s">
        <v>286</v>
      </c>
    </row>
    <row r="56" spans="1:9" ht="16.899999999999999" customHeight="1" x14ac:dyDescent="0.3">
      <c r="A56" s="155" t="s">
        <v>286</v>
      </c>
      <c r="B56" s="155" t="s">
        <v>368</v>
      </c>
      <c r="C56" s="157" t="s">
        <v>368</v>
      </c>
      <c r="D56" s="155" t="s">
        <v>368</v>
      </c>
      <c r="E56" s="160" t="s">
        <v>617</v>
      </c>
      <c r="F56" s="155" t="s">
        <v>286</v>
      </c>
      <c r="G56" s="155" t="s">
        <v>286</v>
      </c>
      <c r="H56" s="155" t="s">
        <v>286</v>
      </c>
      <c r="I56" s="157" t="s">
        <v>286</v>
      </c>
    </row>
    <row r="57" spans="1:9" ht="16.899999999999999" customHeight="1" x14ac:dyDescent="0.3">
      <c r="A57" s="153" t="s">
        <v>438</v>
      </c>
      <c r="B57" s="153" t="s">
        <v>380</v>
      </c>
      <c r="C57" s="158" t="s">
        <v>620</v>
      </c>
      <c r="D57" s="155" t="s">
        <v>368</v>
      </c>
      <c r="E57" s="157" t="s">
        <v>621</v>
      </c>
      <c r="F57" s="155" t="s">
        <v>286</v>
      </c>
      <c r="G57" s="155" t="s">
        <v>286</v>
      </c>
      <c r="H57" s="155" t="s">
        <v>286</v>
      </c>
      <c r="I57" s="157" t="s">
        <v>286</v>
      </c>
    </row>
    <row r="58" spans="1:9" ht="16.899999999999999" customHeight="1" x14ac:dyDescent="0.3">
      <c r="A58" s="155" t="s">
        <v>286</v>
      </c>
      <c r="B58" s="155" t="s">
        <v>368</v>
      </c>
      <c r="C58" s="155" t="s">
        <v>368</v>
      </c>
      <c r="D58" s="153" t="s">
        <v>622</v>
      </c>
      <c r="E58" s="157" t="s">
        <v>368</v>
      </c>
      <c r="F58" s="155" t="s">
        <v>286</v>
      </c>
      <c r="G58" s="155" t="s">
        <v>286</v>
      </c>
      <c r="H58" s="155" t="s">
        <v>286</v>
      </c>
      <c r="I58" s="157" t="s">
        <v>286</v>
      </c>
    </row>
    <row r="59" spans="1:9" ht="16.899999999999999" customHeight="1" x14ac:dyDescent="0.3">
      <c r="A59" s="153" t="s">
        <v>441</v>
      </c>
      <c r="B59" s="153" t="s">
        <v>420</v>
      </c>
      <c r="C59" s="153" t="s">
        <v>622</v>
      </c>
      <c r="D59" s="157" t="s">
        <v>546</v>
      </c>
      <c r="E59" s="157" t="s">
        <v>286</v>
      </c>
      <c r="F59" s="155" t="s">
        <v>286</v>
      </c>
      <c r="G59" s="155" t="s">
        <v>368</v>
      </c>
      <c r="H59" s="155" t="s">
        <v>286</v>
      </c>
      <c r="I59" s="157" t="s">
        <v>286</v>
      </c>
    </row>
    <row r="60" spans="1:9" ht="16.899999999999999" customHeight="1" x14ac:dyDescent="0.3">
      <c r="A60" s="155" t="s">
        <v>286</v>
      </c>
      <c r="B60" s="155" t="s">
        <v>368</v>
      </c>
      <c r="C60" s="156" t="s">
        <v>368</v>
      </c>
      <c r="D60" s="157" t="s">
        <v>368</v>
      </c>
      <c r="E60" s="157" t="s">
        <v>286</v>
      </c>
      <c r="F60" s="155" t="s">
        <v>286</v>
      </c>
      <c r="G60" s="154" t="s">
        <v>613</v>
      </c>
      <c r="H60" s="161" t="s">
        <v>286</v>
      </c>
      <c r="I60" s="157" t="s">
        <v>286</v>
      </c>
    </row>
    <row r="61" spans="1:9" ht="16.899999999999999" customHeight="1" x14ac:dyDescent="0.3">
      <c r="A61" s="153" t="s">
        <v>445</v>
      </c>
      <c r="B61" s="153" t="s">
        <v>380</v>
      </c>
      <c r="C61" s="154" t="s">
        <v>623</v>
      </c>
      <c r="D61" s="156" t="s">
        <v>368</v>
      </c>
      <c r="E61" s="157" t="s">
        <v>286</v>
      </c>
      <c r="F61" s="155" t="s">
        <v>286</v>
      </c>
      <c r="G61" s="157" t="s">
        <v>827</v>
      </c>
      <c r="H61" s="155" t="s">
        <v>286</v>
      </c>
      <c r="I61" s="157" t="s">
        <v>286</v>
      </c>
    </row>
    <row r="62" spans="1:9" ht="16.899999999999999" customHeight="1" x14ac:dyDescent="0.3">
      <c r="A62" s="155" t="s">
        <v>286</v>
      </c>
      <c r="B62" s="155" t="s">
        <v>368</v>
      </c>
      <c r="C62" s="155" t="s">
        <v>368</v>
      </c>
      <c r="D62" s="154" t="s">
        <v>623</v>
      </c>
      <c r="E62" s="157" t="s">
        <v>286</v>
      </c>
      <c r="F62" s="155" t="s">
        <v>286</v>
      </c>
      <c r="G62" s="157" t="s">
        <v>368</v>
      </c>
      <c r="H62" s="155" t="s">
        <v>286</v>
      </c>
      <c r="I62" s="157" t="s">
        <v>286</v>
      </c>
    </row>
    <row r="63" spans="1:9" ht="16.899999999999999" customHeight="1" x14ac:dyDescent="0.3">
      <c r="A63" s="153" t="s">
        <v>448</v>
      </c>
      <c r="B63" s="153" t="s">
        <v>368</v>
      </c>
      <c r="C63" s="153" t="s">
        <v>449</v>
      </c>
      <c r="D63" s="155" t="s">
        <v>368</v>
      </c>
      <c r="E63" s="156" t="s">
        <v>368</v>
      </c>
      <c r="F63" s="155" t="s">
        <v>286</v>
      </c>
      <c r="G63" s="157" t="s">
        <v>286</v>
      </c>
      <c r="H63" s="155" t="s">
        <v>286</v>
      </c>
      <c r="I63" s="157" t="s">
        <v>286</v>
      </c>
    </row>
    <row r="64" spans="1:9" ht="16.899999999999999" customHeight="1" x14ac:dyDescent="0.3">
      <c r="A64" s="155" t="s">
        <v>286</v>
      </c>
      <c r="B64" s="155" t="s">
        <v>368</v>
      </c>
      <c r="C64" s="157" t="s">
        <v>368</v>
      </c>
      <c r="D64" s="155" t="s">
        <v>368</v>
      </c>
      <c r="E64" s="154" t="s">
        <v>623</v>
      </c>
      <c r="F64" s="155" t="s">
        <v>286</v>
      </c>
      <c r="G64" s="157" t="s">
        <v>286</v>
      </c>
      <c r="H64" s="155" t="s">
        <v>286</v>
      </c>
      <c r="I64" s="157" t="s">
        <v>286</v>
      </c>
    </row>
    <row r="65" spans="1:9" ht="16.899999999999999" customHeight="1" x14ac:dyDescent="0.3">
      <c r="A65" s="153" t="s">
        <v>450</v>
      </c>
      <c r="B65" s="153" t="s">
        <v>420</v>
      </c>
      <c r="C65" s="158" t="s">
        <v>624</v>
      </c>
      <c r="D65" s="155" t="s">
        <v>368</v>
      </c>
      <c r="E65" s="155" t="s">
        <v>625</v>
      </c>
      <c r="F65" s="155" t="s">
        <v>286</v>
      </c>
      <c r="G65" s="157" t="s">
        <v>286</v>
      </c>
      <c r="H65" s="155" t="s">
        <v>286</v>
      </c>
      <c r="I65" s="157" t="s">
        <v>286</v>
      </c>
    </row>
    <row r="66" spans="1:9" ht="16.899999999999999" customHeight="1" x14ac:dyDescent="0.3">
      <c r="A66" s="155" t="s">
        <v>286</v>
      </c>
      <c r="B66" s="155" t="s">
        <v>368</v>
      </c>
      <c r="C66" s="155" t="s">
        <v>368</v>
      </c>
      <c r="D66" s="153" t="s">
        <v>624</v>
      </c>
      <c r="E66" s="155" t="s">
        <v>368</v>
      </c>
      <c r="F66" s="155" t="s">
        <v>286</v>
      </c>
      <c r="G66" s="157" t="s">
        <v>286</v>
      </c>
      <c r="H66" s="155" t="s">
        <v>286</v>
      </c>
      <c r="I66" s="157" t="s">
        <v>286</v>
      </c>
    </row>
    <row r="67" spans="1:9" ht="16.899999999999999" customHeight="1" x14ac:dyDescent="0.3">
      <c r="A67" s="153" t="s">
        <v>454</v>
      </c>
      <c r="B67" s="153" t="s">
        <v>368</v>
      </c>
      <c r="C67" s="153" t="s">
        <v>626</v>
      </c>
      <c r="D67" s="157" t="s">
        <v>368</v>
      </c>
      <c r="E67" s="155" t="s">
        <v>286</v>
      </c>
      <c r="F67" s="159" t="s">
        <v>368</v>
      </c>
      <c r="G67" s="157" t="s">
        <v>286</v>
      </c>
      <c r="H67" s="155" t="s">
        <v>286</v>
      </c>
      <c r="I67" s="157" t="s">
        <v>286</v>
      </c>
    </row>
    <row r="68" spans="1:9" ht="16.899999999999999" customHeight="1" x14ac:dyDescent="0.3">
      <c r="A68" s="155" t="s">
        <v>286</v>
      </c>
      <c r="B68" s="155" t="s">
        <v>368</v>
      </c>
      <c r="C68" s="156" t="s">
        <v>368</v>
      </c>
      <c r="D68" s="157" t="s">
        <v>368</v>
      </c>
      <c r="E68" s="155" t="s">
        <v>286</v>
      </c>
      <c r="F68" s="160" t="s">
        <v>623</v>
      </c>
      <c r="G68" s="157" t="s">
        <v>286</v>
      </c>
      <c r="H68" s="155" t="s">
        <v>286</v>
      </c>
      <c r="I68" s="157" t="s">
        <v>286</v>
      </c>
    </row>
    <row r="69" spans="1:9" ht="16.899999999999999" customHeight="1" x14ac:dyDescent="0.3">
      <c r="A69" s="153" t="s">
        <v>456</v>
      </c>
      <c r="B69" s="153" t="s">
        <v>370</v>
      </c>
      <c r="C69" s="154" t="s">
        <v>627</v>
      </c>
      <c r="D69" s="156" t="s">
        <v>368</v>
      </c>
      <c r="E69" s="155" t="s">
        <v>286</v>
      </c>
      <c r="F69" s="157" t="s">
        <v>518</v>
      </c>
      <c r="G69" s="157" t="s">
        <v>286</v>
      </c>
      <c r="H69" s="155" t="s">
        <v>286</v>
      </c>
      <c r="I69" s="157" t="s">
        <v>286</v>
      </c>
    </row>
    <row r="70" spans="1:9" ht="16.899999999999999" customHeight="1" x14ac:dyDescent="0.3">
      <c r="A70" s="155" t="s">
        <v>286</v>
      </c>
      <c r="B70" s="155" t="s">
        <v>368</v>
      </c>
      <c r="C70" s="155" t="s">
        <v>368</v>
      </c>
      <c r="D70" s="154" t="s">
        <v>627</v>
      </c>
      <c r="E70" s="155" t="s">
        <v>286</v>
      </c>
      <c r="F70" s="157" t="s">
        <v>368</v>
      </c>
      <c r="G70" s="157" t="s">
        <v>286</v>
      </c>
      <c r="H70" s="155" t="s">
        <v>286</v>
      </c>
      <c r="I70" s="157" t="s">
        <v>286</v>
      </c>
    </row>
    <row r="71" spans="1:9" ht="16.899999999999999" customHeight="1" x14ac:dyDescent="0.3">
      <c r="A71" s="153" t="s">
        <v>458</v>
      </c>
      <c r="B71" s="153" t="s">
        <v>368</v>
      </c>
      <c r="C71" s="153" t="s">
        <v>628</v>
      </c>
      <c r="D71" s="155" t="s">
        <v>368</v>
      </c>
      <c r="E71" s="155" t="s">
        <v>368</v>
      </c>
      <c r="F71" s="157" t="s">
        <v>286</v>
      </c>
      <c r="G71" s="157" t="s">
        <v>286</v>
      </c>
      <c r="H71" s="155" t="s">
        <v>286</v>
      </c>
      <c r="I71" s="157" t="s">
        <v>286</v>
      </c>
    </row>
    <row r="72" spans="1:9" ht="16.899999999999999" customHeight="1" x14ac:dyDescent="0.3">
      <c r="A72" s="155" t="s">
        <v>286</v>
      </c>
      <c r="B72" s="155" t="s">
        <v>368</v>
      </c>
      <c r="C72" s="157" t="s">
        <v>368</v>
      </c>
      <c r="D72" s="155" t="s">
        <v>368</v>
      </c>
      <c r="E72" s="153" t="s">
        <v>629</v>
      </c>
      <c r="F72" s="157" t="s">
        <v>286</v>
      </c>
      <c r="G72" s="157" t="s">
        <v>286</v>
      </c>
      <c r="H72" s="155" t="s">
        <v>286</v>
      </c>
      <c r="I72" s="157" t="s">
        <v>286</v>
      </c>
    </row>
    <row r="73" spans="1:9" ht="16.899999999999999" customHeight="1" x14ac:dyDescent="0.3">
      <c r="A73" s="153" t="s">
        <v>461</v>
      </c>
      <c r="B73" s="153" t="s">
        <v>380</v>
      </c>
      <c r="C73" s="158" t="s">
        <v>630</v>
      </c>
      <c r="D73" s="155" t="s">
        <v>368</v>
      </c>
      <c r="E73" s="157" t="s">
        <v>631</v>
      </c>
      <c r="F73" s="157" t="s">
        <v>286</v>
      </c>
      <c r="G73" s="157" t="s">
        <v>286</v>
      </c>
      <c r="H73" s="155" t="s">
        <v>286</v>
      </c>
      <c r="I73" s="157" t="s">
        <v>286</v>
      </c>
    </row>
    <row r="74" spans="1:9" ht="16.899999999999999" customHeight="1" x14ac:dyDescent="0.3">
      <c r="A74" s="155" t="s">
        <v>286</v>
      </c>
      <c r="B74" s="155" t="s">
        <v>368</v>
      </c>
      <c r="C74" s="155" t="s">
        <v>368</v>
      </c>
      <c r="D74" s="153" t="s">
        <v>629</v>
      </c>
      <c r="E74" s="157" t="s">
        <v>368</v>
      </c>
      <c r="F74" s="157" t="s">
        <v>286</v>
      </c>
      <c r="G74" s="157" t="s">
        <v>286</v>
      </c>
      <c r="H74" s="155" t="s">
        <v>286</v>
      </c>
      <c r="I74" s="157" t="s">
        <v>286</v>
      </c>
    </row>
    <row r="75" spans="1:9" ht="16.899999999999999" customHeight="1" x14ac:dyDescent="0.3">
      <c r="A75" s="153" t="s">
        <v>464</v>
      </c>
      <c r="B75" s="153" t="s">
        <v>393</v>
      </c>
      <c r="C75" s="153" t="s">
        <v>629</v>
      </c>
      <c r="D75" s="157" t="s">
        <v>632</v>
      </c>
      <c r="E75" s="157" t="s">
        <v>286</v>
      </c>
      <c r="F75" s="157" t="s">
        <v>286</v>
      </c>
      <c r="G75" s="157" t="s">
        <v>286</v>
      </c>
      <c r="H75" s="155" t="s">
        <v>286</v>
      </c>
      <c r="I75" s="157" t="s">
        <v>368</v>
      </c>
    </row>
    <row r="76" spans="1:9" ht="16.899999999999999" customHeight="1" x14ac:dyDescent="0.3">
      <c r="A76" s="155" t="s">
        <v>286</v>
      </c>
      <c r="B76" s="155" t="s">
        <v>368</v>
      </c>
      <c r="C76" s="157" t="s">
        <v>368</v>
      </c>
      <c r="D76" s="157" t="s">
        <v>368</v>
      </c>
      <c r="E76" s="157" t="s">
        <v>286</v>
      </c>
      <c r="F76" s="157" t="s">
        <v>286</v>
      </c>
      <c r="G76" s="157" t="s">
        <v>286</v>
      </c>
      <c r="H76" s="155" t="s">
        <v>286</v>
      </c>
      <c r="I76" s="163" t="str">
        <f>$H$44</f>
        <v xml:space="preserve">Евгения Косецкая [1] </v>
      </c>
    </row>
    <row r="77" spans="1:9" ht="16.899999999999999" customHeight="1" x14ac:dyDescent="0.3">
      <c r="A77" s="153" t="s">
        <v>467</v>
      </c>
      <c r="B77" s="153" t="s">
        <v>393</v>
      </c>
      <c r="C77" s="158" t="s">
        <v>633</v>
      </c>
      <c r="D77" s="157" t="s">
        <v>368</v>
      </c>
      <c r="E77" s="157" t="s">
        <v>286</v>
      </c>
      <c r="F77" s="157" t="s">
        <v>286</v>
      </c>
      <c r="G77" s="157" t="s">
        <v>286</v>
      </c>
      <c r="H77" s="155" t="s">
        <v>286</v>
      </c>
      <c r="I77" s="157" t="s">
        <v>1021</v>
      </c>
    </row>
    <row r="78" spans="1:9" ht="16.899999999999999" customHeight="1" x14ac:dyDescent="0.3">
      <c r="A78" s="155" t="s">
        <v>286</v>
      </c>
      <c r="B78" s="155" t="s">
        <v>368</v>
      </c>
      <c r="C78" s="155" t="s">
        <v>368</v>
      </c>
      <c r="D78" s="158" t="s">
        <v>633</v>
      </c>
      <c r="E78" s="157" t="s">
        <v>286</v>
      </c>
      <c r="F78" s="157" t="s">
        <v>286</v>
      </c>
      <c r="G78" s="157" t="s">
        <v>286</v>
      </c>
      <c r="H78" s="155" t="s">
        <v>286</v>
      </c>
      <c r="I78" s="157" t="s">
        <v>368</v>
      </c>
    </row>
    <row r="79" spans="1:9" ht="16.899999999999999" customHeight="1" x14ac:dyDescent="0.3">
      <c r="A79" s="153" t="s">
        <v>470</v>
      </c>
      <c r="B79" s="153" t="s">
        <v>380</v>
      </c>
      <c r="C79" s="153" t="s">
        <v>634</v>
      </c>
      <c r="D79" s="155" t="s">
        <v>635</v>
      </c>
      <c r="E79" s="156" t="s">
        <v>368</v>
      </c>
      <c r="F79" s="157" t="s">
        <v>286</v>
      </c>
      <c r="G79" s="157" t="s">
        <v>286</v>
      </c>
      <c r="H79" s="155" t="s">
        <v>286</v>
      </c>
      <c r="I79" s="157" t="s">
        <v>286</v>
      </c>
    </row>
    <row r="80" spans="1:9" ht="16.899999999999999" customHeight="1" x14ac:dyDescent="0.3">
      <c r="A80" s="155" t="s">
        <v>286</v>
      </c>
      <c r="B80" s="155" t="s">
        <v>368</v>
      </c>
      <c r="C80" s="157" t="s">
        <v>368</v>
      </c>
      <c r="D80" s="155" t="s">
        <v>368</v>
      </c>
      <c r="E80" s="154" t="s">
        <v>636</v>
      </c>
      <c r="F80" s="157" t="s">
        <v>286</v>
      </c>
      <c r="G80" s="157" t="s">
        <v>286</v>
      </c>
      <c r="H80" s="155" t="s">
        <v>286</v>
      </c>
      <c r="I80" s="157" t="s">
        <v>286</v>
      </c>
    </row>
    <row r="81" spans="1:9" ht="16.899999999999999" customHeight="1" x14ac:dyDescent="0.3">
      <c r="A81" s="153" t="s">
        <v>473</v>
      </c>
      <c r="B81" s="153" t="s">
        <v>368</v>
      </c>
      <c r="C81" s="158" t="s">
        <v>637</v>
      </c>
      <c r="D81" s="159" t="s">
        <v>368</v>
      </c>
      <c r="E81" s="155" t="s">
        <v>638</v>
      </c>
      <c r="F81" s="157" t="s">
        <v>286</v>
      </c>
      <c r="G81" s="157" t="s">
        <v>286</v>
      </c>
      <c r="H81" s="155" t="s">
        <v>286</v>
      </c>
      <c r="I81" s="157" t="s">
        <v>286</v>
      </c>
    </row>
    <row r="82" spans="1:9" ht="16.899999999999999" customHeight="1" x14ac:dyDescent="0.3">
      <c r="A82" s="155" t="s">
        <v>286</v>
      </c>
      <c r="B82" s="155" t="s">
        <v>368</v>
      </c>
      <c r="C82" s="159" t="s">
        <v>368</v>
      </c>
      <c r="D82" s="160" t="s">
        <v>636</v>
      </c>
      <c r="E82" s="155" t="s">
        <v>368</v>
      </c>
      <c r="F82" s="157" t="s">
        <v>286</v>
      </c>
      <c r="G82" s="157" t="s">
        <v>286</v>
      </c>
      <c r="H82" s="155" t="s">
        <v>286</v>
      </c>
      <c r="I82" s="157" t="s">
        <v>286</v>
      </c>
    </row>
    <row r="83" spans="1:9" ht="16.899999999999999" customHeight="1" x14ac:dyDescent="0.3">
      <c r="A83" s="153" t="s">
        <v>476</v>
      </c>
      <c r="B83" s="153" t="s">
        <v>370</v>
      </c>
      <c r="C83" s="160" t="s">
        <v>636</v>
      </c>
      <c r="D83" s="157" t="s">
        <v>368</v>
      </c>
      <c r="E83" s="155" t="s">
        <v>286</v>
      </c>
      <c r="F83" s="156" t="s">
        <v>368</v>
      </c>
      <c r="G83" s="157" t="s">
        <v>286</v>
      </c>
      <c r="H83" s="155" t="s">
        <v>286</v>
      </c>
      <c r="I83" s="157" t="s">
        <v>286</v>
      </c>
    </row>
    <row r="84" spans="1:9" ht="16.899999999999999" customHeight="1" x14ac:dyDescent="0.3">
      <c r="A84" s="155" t="s">
        <v>286</v>
      </c>
      <c r="B84" s="155" t="s">
        <v>368</v>
      </c>
      <c r="C84" s="157" t="s">
        <v>368</v>
      </c>
      <c r="D84" s="157" t="s">
        <v>368</v>
      </c>
      <c r="E84" s="155" t="s">
        <v>286</v>
      </c>
      <c r="F84" s="154" t="s">
        <v>639</v>
      </c>
      <c r="G84" s="157" t="s">
        <v>286</v>
      </c>
      <c r="H84" s="155" t="s">
        <v>286</v>
      </c>
      <c r="I84" s="157" t="s">
        <v>286</v>
      </c>
    </row>
    <row r="85" spans="1:9" ht="16.899999999999999" customHeight="1" x14ac:dyDescent="0.3">
      <c r="A85" s="153" t="s">
        <v>479</v>
      </c>
      <c r="B85" s="153" t="s">
        <v>380</v>
      </c>
      <c r="C85" s="158" t="s">
        <v>640</v>
      </c>
      <c r="D85" s="157" t="s">
        <v>368</v>
      </c>
      <c r="E85" s="155" t="s">
        <v>286</v>
      </c>
      <c r="F85" s="155" t="s">
        <v>641</v>
      </c>
      <c r="G85" s="157" t="s">
        <v>286</v>
      </c>
      <c r="H85" s="155" t="s">
        <v>286</v>
      </c>
      <c r="I85" s="157" t="s">
        <v>286</v>
      </c>
    </row>
    <row r="86" spans="1:9" ht="16.899999999999999" customHeight="1" x14ac:dyDescent="0.3">
      <c r="A86" s="155" t="s">
        <v>286</v>
      </c>
      <c r="B86" s="155" t="s">
        <v>368</v>
      </c>
      <c r="C86" s="155" t="s">
        <v>368</v>
      </c>
      <c r="D86" s="158" t="s">
        <v>642</v>
      </c>
      <c r="E86" s="155" t="s">
        <v>286</v>
      </c>
      <c r="F86" s="155" t="s">
        <v>368</v>
      </c>
      <c r="G86" s="157" t="s">
        <v>286</v>
      </c>
      <c r="H86" s="155" t="s">
        <v>286</v>
      </c>
      <c r="I86" s="157" t="s">
        <v>286</v>
      </c>
    </row>
    <row r="87" spans="1:9" ht="16.899999999999999" customHeight="1" x14ac:dyDescent="0.3">
      <c r="A87" s="153" t="s">
        <v>482</v>
      </c>
      <c r="B87" s="153" t="s">
        <v>420</v>
      </c>
      <c r="C87" s="153" t="s">
        <v>642</v>
      </c>
      <c r="D87" s="155" t="s">
        <v>643</v>
      </c>
      <c r="E87" s="159" t="s">
        <v>368</v>
      </c>
      <c r="F87" s="155" t="s">
        <v>286</v>
      </c>
      <c r="G87" s="157" t="s">
        <v>286</v>
      </c>
      <c r="H87" s="155" t="s">
        <v>286</v>
      </c>
      <c r="I87" s="157" t="s">
        <v>286</v>
      </c>
    </row>
    <row r="88" spans="1:9" ht="16.899999999999999" customHeight="1" x14ac:dyDescent="0.3">
      <c r="A88" s="155" t="s">
        <v>286</v>
      </c>
      <c r="B88" s="155" t="s">
        <v>368</v>
      </c>
      <c r="C88" s="157" t="s">
        <v>368</v>
      </c>
      <c r="D88" s="155" t="s">
        <v>368</v>
      </c>
      <c r="E88" s="160" t="s">
        <v>639</v>
      </c>
      <c r="F88" s="155" t="s">
        <v>286</v>
      </c>
      <c r="G88" s="157" t="s">
        <v>286</v>
      </c>
      <c r="H88" s="155" t="s">
        <v>286</v>
      </c>
      <c r="I88" s="157" t="s">
        <v>286</v>
      </c>
    </row>
    <row r="89" spans="1:9" ht="16.899999999999999" customHeight="1" x14ac:dyDescent="0.3">
      <c r="A89" s="153" t="s">
        <v>485</v>
      </c>
      <c r="B89" s="153" t="s">
        <v>368</v>
      </c>
      <c r="C89" s="158" t="s">
        <v>644</v>
      </c>
      <c r="D89" s="159" t="s">
        <v>368</v>
      </c>
      <c r="E89" s="157" t="s">
        <v>484</v>
      </c>
      <c r="F89" s="155" t="s">
        <v>286</v>
      </c>
      <c r="G89" s="157" t="s">
        <v>286</v>
      </c>
      <c r="H89" s="155" t="s">
        <v>286</v>
      </c>
      <c r="I89" s="157" t="s">
        <v>286</v>
      </c>
    </row>
    <row r="90" spans="1:9" ht="16.899999999999999" customHeight="1" x14ac:dyDescent="0.3">
      <c r="A90" s="155" t="s">
        <v>286</v>
      </c>
      <c r="B90" s="155" t="s">
        <v>368</v>
      </c>
      <c r="C90" s="159" t="s">
        <v>368</v>
      </c>
      <c r="D90" s="160" t="s">
        <v>639</v>
      </c>
      <c r="E90" s="157" t="s">
        <v>368</v>
      </c>
      <c r="F90" s="155" t="s">
        <v>286</v>
      </c>
      <c r="G90" s="157" t="s">
        <v>286</v>
      </c>
      <c r="H90" s="155" t="s">
        <v>286</v>
      </c>
      <c r="I90" s="157" t="s">
        <v>286</v>
      </c>
    </row>
    <row r="91" spans="1:9" ht="16.899999999999999" customHeight="1" x14ac:dyDescent="0.3">
      <c r="A91" s="153" t="s">
        <v>488</v>
      </c>
      <c r="B91" s="153" t="s">
        <v>380</v>
      </c>
      <c r="C91" s="160" t="s">
        <v>639</v>
      </c>
      <c r="D91" s="157" t="s">
        <v>368</v>
      </c>
      <c r="E91" s="157" t="s">
        <v>286</v>
      </c>
      <c r="F91" s="155" t="s">
        <v>286</v>
      </c>
      <c r="G91" s="156" t="s">
        <v>368</v>
      </c>
      <c r="H91" s="155" t="s">
        <v>286</v>
      </c>
      <c r="I91" s="157" t="s">
        <v>286</v>
      </c>
    </row>
    <row r="92" spans="1:9" ht="16.899999999999999" customHeight="1" x14ac:dyDescent="0.3">
      <c r="A92" s="155" t="s">
        <v>286</v>
      </c>
      <c r="B92" s="155" t="s">
        <v>368</v>
      </c>
      <c r="C92" s="157" t="s">
        <v>368</v>
      </c>
      <c r="D92" s="157" t="s">
        <v>368</v>
      </c>
      <c r="E92" s="157" t="s">
        <v>286</v>
      </c>
      <c r="F92" s="155" t="s">
        <v>286</v>
      </c>
      <c r="G92" s="154" t="s">
        <v>645</v>
      </c>
      <c r="H92" s="155" t="s">
        <v>286</v>
      </c>
      <c r="I92" s="157" t="s">
        <v>286</v>
      </c>
    </row>
    <row r="93" spans="1:9" ht="16.899999999999999" customHeight="1" x14ac:dyDescent="0.3">
      <c r="A93" s="153" t="s">
        <v>491</v>
      </c>
      <c r="B93" s="153" t="s">
        <v>411</v>
      </c>
      <c r="C93" s="158" t="s">
        <v>646</v>
      </c>
      <c r="D93" s="157" t="s">
        <v>368</v>
      </c>
      <c r="E93" s="157" t="s">
        <v>286</v>
      </c>
      <c r="F93" s="155" t="s">
        <v>286</v>
      </c>
      <c r="G93" s="155" t="s">
        <v>647</v>
      </c>
      <c r="H93" s="155" t="s">
        <v>286</v>
      </c>
      <c r="I93" s="157" t="s">
        <v>286</v>
      </c>
    </row>
    <row r="94" spans="1:9" ht="16.899999999999999" customHeight="1" x14ac:dyDescent="0.3">
      <c r="A94" s="155" t="s">
        <v>286</v>
      </c>
      <c r="B94" s="155" t="s">
        <v>368</v>
      </c>
      <c r="C94" s="155" t="s">
        <v>368</v>
      </c>
      <c r="D94" s="158" t="s">
        <v>648</v>
      </c>
      <c r="E94" s="157" t="s">
        <v>286</v>
      </c>
      <c r="F94" s="155" t="s">
        <v>286</v>
      </c>
      <c r="G94" s="155" t="s">
        <v>368</v>
      </c>
      <c r="H94" s="155" t="s">
        <v>286</v>
      </c>
      <c r="I94" s="157" t="s">
        <v>286</v>
      </c>
    </row>
    <row r="95" spans="1:9" ht="16.899999999999999" customHeight="1" x14ac:dyDescent="0.3">
      <c r="A95" s="153" t="s">
        <v>494</v>
      </c>
      <c r="B95" s="153" t="s">
        <v>420</v>
      </c>
      <c r="C95" s="153" t="s">
        <v>648</v>
      </c>
      <c r="D95" s="155" t="s">
        <v>649</v>
      </c>
      <c r="E95" s="156" t="s">
        <v>368</v>
      </c>
      <c r="F95" s="155" t="s">
        <v>286</v>
      </c>
      <c r="G95" s="155" t="s">
        <v>286</v>
      </c>
      <c r="H95" s="155" t="s">
        <v>286</v>
      </c>
      <c r="I95" s="157" t="s">
        <v>286</v>
      </c>
    </row>
    <row r="96" spans="1:9" ht="16.899999999999999" customHeight="1" x14ac:dyDescent="0.3">
      <c r="A96" s="155" t="s">
        <v>286</v>
      </c>
      <c r="B96" s="155" t="s">
        <v>368</v>
      </c>
      <c r="C96" s="157" t="s">
        <v>368</v>
      </c>
      <c r="D96" s="155" t="s">
        <v>368</v>
      </c>
      <c r="E96" s="154" t="s">
        <v>650</v>
      </c>
      <c r="F96" s="155" t="s">
        <v>286</v>
      </c>
      <c r="G96" s="155" t="s">
        <v>286</v>
      </c>
      <c r="H96" s="155" t="s">
        <v>286</v>
      </c>
      <c r="I96" s="157" t="s">
        <v>286</v>
      </c>
    </row>
    <row r="97" spans="1:9" ht="16.899999999999999" customHeight="1" x14ac:dyDescent="0.3">
      <c r="A97" s="153" t="s">
        <v>498</v>
      </c>
      <c r="B97" s="153" t="s">
        <v>368</v>
      </c>
      <c r="C97" s="158" t="s">
        <v>651</v>
      </c>
      <c r="D97" s="159" t="s">
        <v>368</v>
      </c>
      <c r="E97" s="155" t="s">
        <v>431</v>
      </c>
      <c r="F97" s="155" t="s">
        <v>286</v>
      </c>
      <c r="G97" s="155" t="s">
        <v>286</v>
      </c>
      <c r="H97" s="155" t="s">
        <v>286</v>
      </c>
      <c r="I97" s="157" t="s">
        <v>286</v>
      </c>
    </row>
    <row r="98" spans="1:9" ht="16.899999999999999" customHeight="1" x14ac:dyDescent="0.3">
      <c r="A98" s="155" t="s">
        <v>286</v>
      </c>
      <c r="B98" s="155" t="s">
        <v>368</v>
      </c>
      <c r="C98" s="159" t="s">
        <v>368</v>
      </c>
      <c r="D98" s="160" t="s">
        <v>650</v>
      </c>
      <c r="E98" s="155" t="s">
        <v>368</v>
      </c>
      <c r="F98" s="155" t="s">
        <v>286</v>
      </c>
      <c r="G98" s="155" t="s">
        <v>286</v>
      </c>
      <c r="H98" s="155" t="s">
        <v>286</v>
      </c>
      <c r="I98" s="157" t="s">
        <v>286</v>
      </c>
    </row>
    <row r="99" spans="1:9" ht="16.899999999999999" customHeight="1" x14ac:dyDescent="0.3">
      <c r="A99" s="153" t="s">
        <v>501</v>
      </c>
      <c r="B99" s="153" t="s">
        <v>380</v>
      </c>
      <c r="C99" s="160" t="s">
        <v>650</v>
      </c>
      <c r="D99" s="157" t="s">
        <v>368</v>
      </c>
      <c r="E99" s="155" t="s">
        <v>286</v>
      </c>
      <c r="F99" s="159" t="s">
        <v>368</v>
      </c>
      <c r="G99" s="155" t="s">
        <v>286</v>
      </c>
      <c r="H99" s="155" t="s">
        <v>286</v>
      </c>
      <c r="I99" s="157" t="s">
        <v>286</v>
      </c>
    </row>
    <row r="100" spans="1:9" ht="16.899999999999999" customHeight="1" x14ac:dyDescent="0.3">
      <c r="A100" s="155" t="s">
        <v>286</v>
      </c>
      <c r="B100" s="155" t="s">
        <v>368</v>
      </c>
      <c r="C100" s="157" t="s">
        <v>368</v>
      </c>
      <c r="D100" s="157" t="s">
        <v>368</v>
      </c>
      <c r="E100" s="155" t="s">
        <v>286</v>
      </c>
      <c r="F100" s="160" t="s">
        <v>645</v>
      </c>
      <c r="G100" s="155" t="s">
        <v>286</v>
      </c>
      <c r="H100" s="155" t="s">
        <v>286</v>
      </c>
      <c r="I100" s="157" t="s">
        <v>286</v>
      </c>
    </row>
    <row r="101" spans="1:9" ht="16.899999999999999" customHeight="1" x14ac:dyDescent="0.3">
      <c r="A101" s="153" t="s">
        <v>504</v>
      </c>
      <c r="B101" s="153" t="s">
        <v>368</v>
      </c>
      <c r="C101" s="158" t="s">
        <v>652</v>
      </c>
      <c r="D101" s="157" t="s">
        <v>368</v>
      </c>
      <c r="E101" s="155" t="s">
        <v>286</v>
      </c>
      <c r="F101" s="157" t="s">
        <v>653</v>
      </c>
      <c r="G101" s="155" t="s">
        <v>286</v>
      </c>
      <c r="H101" s="155" t="s">
        <v>286</v>
      </c>
      <c r="I101" s="157" t="s">
        <v>286</v>
      </c>
    </row>
    <row r="102" spans="1:9" ht="16.899999999999999" customHeight="1" x14ac:dyDescent="0.3">
      <c r="A102" s="155" t="s">
        <v>286</v>
      </c>
      <c r="B102" s="155" t="s">
        <v>368</v>
      </c>
      <c r="C102" s="155" t="s">
        <v>368</v>
      </c>
      <c r="D102" s="158" t="s">
        <v>654</v>
      </c>
      <c r="E102" s="155" t="s">
        <v>286</v>
      </c>
      <c r="F102" s="157" t="s">
        <v>368</v>
      </c>
      <c r="G102" s="155" t="s">
        <v>286</v>
      </c>
      <c r="H102" s="155" t="s">
        <v>286</v>
      </c>
      <c r="I102" s="157" t="s">
        <v>286</v>
      </c>
    </row>
    <row r="103" spans="1:9" ht="16.899999999999999" customHeight="1" x14ac:dyDescent="0.3">
      <c r="A103" s="153" t="s">
        <v>508</v>
      </c>
      <c r="B103" s="153" t="s">
        <v>370</v>
      </c>
      <c r="C103" s="153" t="s">
        <v>654</v>
      </c>
      <c r="D103" s="155" t="s">
        <v>368</v>
      </c>
      <c r="E103" s="159" t="s">
        <v>368</v>
      </c>
      <c r="F103" s="157" t="s">
        <v>286</v>
      </c>
      <c r="G103" s="155" t="s">
        <v>286</v>
      </c>
      <c r="H103" s="155" t="s">
        <v>286</v>
      </c>
      <c r="I103" s="157" t="s">
        <v>286</v>
      </c>
    </row>
    <row r="104" spans="1:9" ht="16.899999999999999" customHeight="1" x14ac:dyDescent="0.3">
      <c r="A104" s="155" t="s">
        <v>286</v>
      </c>
      <c r="B104" s="155" t="s">
        <v>368</v>
      </c>
      <c r="C104" s="157" t="s">
        <v>368</v>
      </c>
      <c r="D104" s="155" t="s">
        <v>368</v>
      </c>
      <c r="E104" s="160" t="s">
        <v>645</v>
      </c>
      <c r="F104" s="157" t="s">
        <v>286</v>
      </c>
      <c r="G104" s="155" t="s">
        <v>286</v>
      </c>
      <c r="H104" s="155" t="s">
        <v>286</v>
      </c>
      <c r="I104" s="157" t="s">
        <v>286</v>
      </c>
    </row>
    <row r="105" spans="1:9" ht="16.899999999999999" customHeight="1" x14ac:dyDescent="0.3">
      <c r="A105" s="153" t="s">
        <v>510</v>
      </c>
      <c r="B105" s="153" t="s">
        <v>368</v>
      </c>
      <c r="C105" s="158" t="s">
        <v>511</v>
      </c>
      <c r="D105" s="159" t="s">
        <v>368</v>
      </c>
      <c r="E105" s="157" t="s">
        <v>518</v>
      </c>
      <c r="F105" s="157" t="s">
        <v>286</v>
      </c>
      <c r="G105" s="155" t="s">
        <v>286</v>
      </c>
      <c r="H105" s="155" t="s">
        <v>286</v>
      </c>
      <c r="I105" s="157" t="s">
        <v>286</v>
      </c>
    </row>
    <row r="106" spans="1:9" ht="16.899999999999999" customHeight="1" x14ac:dyDescent="0.3">
      <c r="A106" s="155" t="s">
        <v>286</v>
      </c>
      <c r="B106" s="155" t="s">
        <v>368</v>
      </c>
      <c r="C106" s="159" t="s">
        <v>368</v>
      </c>
      <c r="D106" s="160" t="s">
        <v>645</v>
      </c>
      <c r="E106" s="157" t="s">
        <v>368</v>
      </c>
      <c r="F106" s="157" t="s">
        <v>286</v>
      </c>
      <c r="G106" s="155" t="s">
        <v>286</v>
      </c>
      <c r="H106" s="155" t="s">
        <v>286</v>
      </c>
      <c r="I106" s="157" t="s">
        <v>286</v>
      </c>
    </row>
    <row r="107" spans="1:9" ht="16.899999999999999" customHeight="1" x14ac:dyDescent="0.3">
      <c r="A107" s="153" t="s">
        <v>513</v>
      </c>
      <c r="B107" s="153" t="s">
        <v>415</v>
      </c>
      <c r="C107" s="160" t="s">
        <v>645</v>
      </c>
      <c r="D107" s="157" t="s">
        <v>368</v>
      </c>
      <c r="E107" s="157" t="s">
        <v>286</v>
      </c>
      <c r="F107" s="157" t="s">
        <v>286</v>
      </c>
      <c r="G107" s="155" t="s">
        <v>286</v>
      </c>
      <c r="H107" s="155" t="s">
        <v>368</v>
      </c>
      <c r="I107" s="157" t="s">
        <v>286</v>
      </c>
    </row>
    <row r="108" spans="1:9" ht="16.899999999999999" customHeight="1" x14ac:dyDescent="0.3">
      <c r="A108" s="155" t="s">
        <v>286</v>
      </c>
      <c r="B108" s="155" t="s">
        <v>368</v>
      </c>
      <c r="C108" s="157" t="s">
        <v>368</v>
      </c>
      <c r="D108" s="157" t="s">
        <v>368</v>
      </c>
      <c r="E108" s="157" t="s">
        <v>286</v>
      </c>
      <c r="F108" s="157" t="s">
        <v>286</v>
      </c>
      <c r="G108" s="155" t="s">
        <v>286</v>
      </c>
      <c r="H108" s="162" t="str">
        <f>$G$92</f>
        <v xml:space="preserve">Мария Голубева [3/4] </v>
      </c>
      <c r="I108" s="157" t="s">
        <v>286</v>
      </c>
    </row>
    <row r="109" spans="1:9" ht="16.899999999999999" customHeight="1" x14ac:dyDescent="0.3">
      <c r="A109" s="153" t="s">
        <v>514</v>
      </c>
      <c r="B109" s="153" t="s">
        <v>370</v>
      </c>
      <c r="C109" s="158" t="s">
        <v>655</v>
      </c>
      <c r="D109" s="157" t="s">
        <v>368</v>
      </c>
      <c r="E109" s="157" t="s">
        <v>286</v>
      </c>
      <c r="F109" s="157" t="s">
        <v>286</v>
      </c>
      <c r="G109" s="155" t="s">
        <v>286</v>
      </c>
      <c r="H109" s="157" t="s">
        <v>878</v>
      </c>
      <c r="I109" s="157" t="s">
        <v>286</v>
      </c>
    </row>
    <row r="110" spans="1:9" ht="16.899999999999999" customHeight="1" x14ac:dyDescent="0.3">
      <c r="A110" s="155" t="s">
        <v>286</v>
      </c>
      <c r="B110" s="155" t="s">
        <v>368</v>
      </c>
      <c r="C110" s="155" t="s">
        <v>368</v>
      </c>
      <c r="D110" s="158" t="s">
        <v>655</v>
      </c>
      <c r="E110" s="157" t="s">
        <v>286</v>
      </c>
      <c r="F110" s="157" t="s">
        <v>286</v>
      </c>
      <c r="G110" s="155" t="s">
        <v>286</v>
      </c>
      <c r="H110" s="157" t="s">
        <v>368</v>
      </c>
      <c r="I110" s="157" t="s">
        <v>286</v>
      </c>
    </row>
    <row r="111" spans="1:9" ht="16.899999999999999" customHeight="1" x14ac:dyDescent="0.3">
      <c r="A111" s="153" t="s">
        <v>517</v>
      </c>
      <c r="B111" s="153" t="s">
        <v>420</v>
      </c>
      <c r="C111" s="153" t="s">
        <v>656</v>
      </c>
      <c r="D111" s="155" t="s">
        <v>421</v>
      </c>
      <c r="E111" s="156" t="s">
        <v>368</v>
      </c>
      <c r="F111" s="157" t="s">
        <v>286</v>
      </c>
      <c r="G111" s="155" t="s">
        <v>286</v>
      </c>
      <c r="H111" s="157" t="s">
        <v>286</v>
      </c>
      <c r="I111" s="157" t="s">
        <v>286</v>
      </c>
    </row>
    <row r="112" spans="1:9" ht="16.899999999999999" customHeight="1" x14ac:dyDescent="0.3">
      <c r="A112" s="155" t="s">
        <v>286</v>
      </c>
      <c r="B112" s="155" t="s">
        <v>368</v>
      </c>
      <c r="C112" s="157" t="s">
        <v>368</v>
      </c>
      <c r="D112" s="155" t="s">
        <v>368</v>
      </c>
      <c r="E112" s="154" t="s">
        <v>657</v>
      </c>
      <c r="F112" s="157" t="s">
        <v>286</v>
      </c>
      <c r="G112" s="155" t="s">
        <v>286</v>
      </c>
      <c r="H112" s="157" t="s">
        <v>286</v>
      </c>
      <c r="I112" s="157" t="s">
        <v>286</v>
      </c>
    </row>
    <row r="113" spans="1:9" ht="16.899999999999999" customHeight="1" x14ac:dyDescent="0.3">
      <c r="A113" s="153" t="s">
        <v>520</v>
      </c>
      <c r="B113" s="153" t="s">
        <v>368</v>
      </c>
      <c r="C113" s="158" t="s">
        <v>658</v>
      </c>
      <c r="D113" s="159" t="s">
        <v>368</v>
      </c>
      <c r="E113" s="155" t="s">
        <v>659</v>
      </c>
      <c r="F113" s="157" t="s">
        <v>286</v>
      </c>
      <c r="G113" s="155" t="s">
        <v>286</v>
      </c>
      <c r="H113" s="157" t="s">
        <v>286</v>
      </c>
      <c r="I113" s="157" t="s">
        <v>286</v>
      </c>
    </row>
    <row r="114" spans="1:9" ht="16.899999999999999" customHeight="1" x14ac:dyDescent="0.3">
      <c r="A114" s="155" t="s">
        <v>286</v>
      </c>
      <c r="B114" s="155" t="s">
        <v>368</v>
      </c>
      <c r="C114" s="159" t="s">
        <v>368</v>
      </c>
      <c r="D114" s="160" t="s">
        <v>657</v>
      </c>
      <c r="E114" s="155" t="s">
        <v>368</v>
      </c>
      <c r="F114" s="157" t="s">
        <v>286</v>
      </c>
      <c r="G114" s="155" t="s">
        <v>286</v>
      </c>
      <c r="H114" s="157" t="s">
        <v>286</v>
      </c>
      <c r="I114" s="157" t="s">
        <v>286</v>
      </c>
    </row>
    <row r="115" spans="1:9" ht="16.899999999999999" customHeight="1" x14ac:dyDescent="0.3">
      <c r="A115" s="153" t="s">
        <v>522</v>
      </c>
      <c r="B115" s="153" t="s">
        <v>411</v>
      </c>
      <c r="C115" s="160" t="s">
        <v>657</v>
      </c>
      <c r="D115" s="157" t="s">
        <v>368</v>
      </c>
      <c r="E115" s="155" t="s">
        <v>286</v>
      </c>
      <c r="F115" s="157" t="s">
        <v>368</v>
      </c>
      <c r="G115" s="155" t="s">
        <v>286</v>
      </c>
      <c r="H115" s="157" t="s">
        <v>286</v>
      </c>
      <c r="I115" s="157" t="s">
        <v>286</v>
      </c>
    </row>
    <row r="116" spans="1:9" ht="16.899999999999999" customHeight="1" x14ac:dyDescent="0.3">
      <c r="A116" s="155" t="s">
        <v>286</v>
      </c>
      <c r="B116" s="155" t="s">
        <v>368</v>
      </c>
      <c r="C116" s="157" t="s">
        <v>368</v>
      </c>
      <c r="D116" s="157" t="s">
        <v>368</v>
      </c>
      <c r="E116" s="155" t="s">
        <v>286</v>
      </c>
      <c r="F116" s="158" t="s">
        <v>660</v>
      </c>
      <c r="G116" s="155" t="s">
        <v>286</v>
      </c>
      <c r="H116" s="157" t="s">
        <v>286</v>
      </c>
      <c r="I116" s="157" t="s">
        <v>286</v>
      </c>
    </row>
    <row r="117" spans="1:9" ht="16.899999999999999" customHeight="1" x14ac:dyDescent="0.3">
      <c r="A117" s="153" t="s">
        <v>524</v>
      </c>
      <c r="B117" s="153" t="s">
        <v>368</v>
      </c>
      <c r="C117" s="158" t="s">
        <v>661</v>
      </c>
      <c r="D117" s="157" t="s">
        <v>368</v>
      </c>
      <c r="E117" s="155" t="s">
        <v>286</v>
      </c>
      <c r="F117" s="155" t="s">
        <v>662</v>
      </c>
      <c r="G117" s="155" t="s">
        <v>286</v>
      </c>
      <c r="H117" s="157" t="s">
        <v>286</v>
      </c>
      <c r="I117" s="157" t="s">
        <v>286</v>
      </c>
    </row>
    <row r="118" spans="1:9" ht="16.899999999999999" customHeight="1" x14ac:dyDescent="0.3">
      <c r="A118" s="155" t="s">
        <v>286</v>
      </c>
      <c r="B118" s="155" t="s">
        <v>368</v>
      </c>
      <c r="C118" s="155" t="s">
        <v>368</v>
      </c>
      <c r="D118" s="158" t="s">
        <v>660</v>
      </c>
      <c r="E118" s="155" t="s">
        <v>286</v>
      </c>
      <c r="F118" s="155" t="s">
        <v>368</v>
      </c>
      <c r="G118" s="155" t="s">
        <v>286</v>
      </c>
      <c r="H118" s="157" t="s">
        <v>286</v>
      </c>
      <c r="I118" s="157" t="s">
        <v>286</v>
      </c>
    </row>
    <row r="119" spans="1:9" ht="16.899999999999999" customHeight="1" x14ac:dyDescent="0.3">
      <c r="A119" s="153" t="s">
        <v>527</v>
      </c>
      <c r="B119" s="153" t="s">
        <v>380</v>
      </c>
      <c r="C119" s="153" t="s">
        <v>660</v>
      </c>
      <c r="D119" s="155" t="s">
        <v>368</v>
      </c>
      <c r="E119" s="155" t="s">
        <v>368</v>
      </c>
      <c r="F119" s="155" t="s">
        <v>286</v>
      </c>
      <c r="G119" s="155" t="s">
        <v>286</v>
      </c>
      <c r="H119" s="157" t="s">
        <v>286</v>
      </c>
      <c r="I119" s="157" t="s">
        <v>286</v>
      </c>
    </row>
    <row r="120" spans="1:9" ht="16.899999999999999" customHeight="1" x14ac:dyDescent="0.3">
      <c r="A120" s="155" t="s">
        <v>286</v>
      </c>
      <c r="B120" s="155" t="s">
        <v>368</v>
      </c>
      <c r="C120" s="157" t="s">
        <v>368</v>
      </c>
      <c r="D120" s="155" t="s">
        <v>368</v>
      </c>
      <c r="E120" s="153" t="s">
        <v>660</v>
      </c>
      <c r="F120" s="155" t="s">
        <v>286</v>
      </c>
      <c r="G120" s="155" t="s">
        <v>286</v>
      </c>
      <c r="H120" s="157" t="s">
        <v>286</v>
      </c>
      <c r="I120" s="157" t="s">
        <v>286</v>
      </c>
    </row>
    <row r="121" spans="1:9" ht="16.899999999999999" customHeight="1" x14ac:dyDescent="0.3">
      <c r="A121" s="153" t="s">
        <v>531</v>
      </c>
      <c r="B121" s="153" t="s">
        <v>368</v>
      </c>
      <c r="C121" s="158" t="s">
        <v>532</v>
      </c>
      <c r="D121" s="159" t="s">
        <v>368</v>
      </c>
      <c r="E121" s="157" t="s">
        <v>663</v>
      </c>
      <c r="F121" s="155" t="s">
        <v>286</v>
      </c>
      <c r="G121" s="155" t="s">
        <v>286</v>
      </c>
      <c r="H121" s="157" t="s">
        <v>286</v>
      </c>
      <c r="I121" s="157" t="s">
        <v>286</v>
      </c>
    </row>
    <row r="122" spans="1:9" ht="16.899999999999999" customHeight="1" x14ac:dyDescent="0.3">
      <c r="A122" s="155" t="s">
        <v>286</v>
      </c>
      <c r="B122" s="155" t="s">
        <v>368</v>
      </c>
      <c r="C122" s="159" t="s">
        <v>368</v>
      </c>
      <c r="D122" s="160" t="s">
        <v>664</v>
      </c>
      <c r="E122" s="157" t="s">
        <v>368</v>
      </c>
      <c r="F122" s="155" t="s">
        <v>286</v>
      </c>
      <c r="G122" s="155" t="s">
        <v>286</v>
      </c>
      <c r="H122" s="157" t="s">
        <v>286</v>
      </c>
      <c r="I122" s="157" t="s">
        <v>286</v>
      </c>
    </row>
    <row r="123" spans="1:9" ht="16.899999999999999" customHeight="1" x14ac:dyDescent="0.3">
      <c r="A123" s="153" t="s">
        <v>534</v>
      </c>
      <c r="B123" s="153" t="s">
        <v>665</v>
      </c>
      <c r="C123" s="160" t="s">
        <v>664</v>
      </c>
      <c r="D123" s="157" t="s">
        <v>368</v>
      </c>
      <c r="E123" s="157" t="s">
        <v>286</v>
      </c>
      <c r="F123" s="155" t="s">
        <v>286</v>
      </c>
      <c r="G123" s="159" t="s">
        <v>368</v>
      </c>
      <c r="H123" s="157" t="s">
        <v>286</v>
      </c>
      <c r="I123" s="157" t="s">
        <v>286</v>
      </c>
    </row>
    <row r="124" spans="1:9" ht="16.899999999999999" customHeight="1" x14ac:dyDescent="0.3">
      <c r="A124" s="155" t="s">
        <v>286</v>
      </c>
      <c r="B124" s="155" t="s">
        <v>368</v>
      </c>
      <c r="C124" s="157" t="s">
        <v>368</v>
      </c>
      <c r="D124" s="157" t="s">
        <v>368</v>
      </c>
      <c r="E124" s="157" t="s">
        <v>286</v>
      </c>
      <c r="F124" s="155" t="s">
        <v>286</v>
      </c>
      <c r="G124" s="160" t="s">
        <v>666</v>
      </c>
      <c r="H124" s="157" t="s">
        <v>286</v>
      </c>
      <c r="I124" s="157" t="s">
        <v>286</v>
      </c>
    </row>
    <row r="125" spans="1:9" ht="16.899999999999999" customHeight="1" x14ac:dyDescent="0.3">
      <c r="A125" s="153" t="s">
        <v>536</v>
      </c>
      <c r="B125" s="153" t="s">
        <v>420</v>
      </c>
      <c r="C125" s="158" t="s">
        <v>667</v>
      </c>
      <c r="D125" s="157" t="s">
        <v>368</v>
      </c>
      <c r="E125" s="157" t="s">
        <v>286</v>
      </c>
      <c r="F125" s="155" t="s">
        <v>286</v>
      </c>
      <c r="G125" s="157" t="s">
        <v>668</v>
      </c>
      <c r="H125" s="157" t="s">
        <v>286</v>
      </c>
      <c r="I125" s="157" t="s">
        <v>286</v>
      </c>
    </row>
    <row r="126" spans="1:9" ht="16.899999999999999" customHeight="1" x14ac:dyDescent="0.3">
      <c r="A126" s="155" t="s">
        <v>286</v>
      </c>
      <c r="B126" s="155" t="s">
        <v>368</v>
      </c>
      <c r="C126" s="155" t="s">
        <v>368</v>
      </c>
      <c r="D126" s="158" t="s">
        <v>669</v>
      </c>
      <c r="E126" s="157" t="s">
        <v>286</v>
      </c>
      <c r="F126" s="155" t="s">
        <v>286</v>
      </c>
      <c r="G126" s="157" t="s">
        <v>368</v>
      </c>
      <c r="H126" s="157" t="s">
        <v>286</v>
      </c>
      <c r="I126" s="157" t="s">
        <v>286</v>
      </c>
    </row>
    <row r="127" spans="1:9" ht="16.899999999999999" customHeight="1" x14ac:dyDescent="0.3">
      <c r="A127" s="153" t="s">
        <v>539</v>
      </c>
      <c r="B127" s="153" t="s">
        <v>415</v>
      </c>
      <c r="C127" s="153" t="s">
        <v>669</v>
      </c>
      <c r="D127" s="155" t="s">
        <v>625</v>
      </c>
      <c r="E127" s="156" t="s">
        <v>368</v>
      </c>
      <c r="F127" s="155" t="s">
        <v>286</v>
      </c>
      <c r="G127" s="157" t="s">
        <v>286</v>
      </c>
      <c r="H127" s="157" t="s">
        <v>286</v>
      </c>
      <c r="I127" s="157" t="s">
        <v>286</v>
      </c>
    </row>
    <row r="128" spans="1:9" ht="16.899999999999999" customHeight="1" x14ac:dyDescent="0.3">
      <c r="A128" s="155" t="s">
        <v>286</v>
      </c>
      <c r="B128" s="155" t="s">
        <v>368</v>
      </c>
      <c r="C128" s="157" t="s">
        <v>368</v>
      </c>
      <c r="D128" s="155" t="s">
        <v>368</v>
      </c>
      <c r="E128" s="154" t="s">
        <v>670</v>
      </c>
      <c r="F128" s="155" t="s">
        <v>286</v>
      </c>
      <c r="G128" s="157" t="s">
        <v>286</v>
      </c>
      <c r="H128" s="157" t="s">
        <v>286</v>
      </c>
      <c r="I128" s="157" t="s">
        <v>286</v>
      </c>
    </row>
    <row r="129" spans="1:9" ht="16.899999999999999" customHeight="1" x14ac:dyDescent="0.3">
      <c r="A129" s="153" t="s">
        <v>544</v>
      </c>
      <c r="B129" s="153" t="s">
        <v>368</v>
      </c>
      <c r="C129" s="158" t="s">
        <v>671</v>
      </c>
      <c r="D129" s="159" t="s">
        <v>368</v>
      </c>
      <c r="E129" s="155" t="s">
        <v>672</v>
      </c>
      <c r="F129" s="155" t="s">
        <v>286</v>
      </c>
      <c r="G129" s="157" t="s">
        <v>286</v>
      </c>
      <c r="H129" s="157" t="s">
        <v>286</v>
      </c>
      <c r="I129" s="157" t="s">
        <v>286</v>
      </c>
    </row>
    <row r="130" spans="1:9" ht="16.899999999999999" customHeight="1" x14ac:dyDescent="0.3">
      <c r="A130" s="155" t="s">
        <v>286</v>
      </c>
      <c r="B130" s="155" t="s">
        <v>368</v>
      </c>
      <c r="C130" s="159" t="s">
        <v>368</v>
      </c>
      <c r="D130" s="160" t="s">
        <v>670</v>
      </c>
      <c r="E130" s="155" t="s">
        <v>368</v>
      </c>
      <c r="F130" s="155" t="s">
        <v>286</v>
      </c>
      <c r="G130" s="157" t="s">
        <v>286</v>
      </c>
      <c r="H130" s="157" t="s">
        <v>286</v>
      </c>
      <c r="I130" s="157" t="s">
        <v>286</v>
      </c>
    </row>
    <row r="131" spans="1:9" ht="16.899999999999999" customHeight="1" x14ac:dyDescent="0.3">
      <c r="A131" s="153" t="s">
        <v>547</v>
      </c>
      <c r="B131" s="153" t="s">
        <v>370</v>
      </c>
      <c r="C131" s="160" t="s">
        <v>670</v>
      </c>
      <c r="D131" s="157" t="s">
        <v>368</v>
      </c>
      <c r="E131" s="155" t="s">
        <v>286</v>
      </c>
      <c r="F131" s="159" t="s">
        <v>368</v>
      </c>
      <c r="G131" s="157" t="s">
        <v>286</v>
      </c>
      <c r="H131" s="157" t="s">
        <v>286</v>
      </c>
      <c r="I131" s="157" t="s">
        <v>286</v>
      </c>
    </row>
    <row r="132" spans="1:9" ht="16.899999999999999" customHeight="1" x14ac:dyDescent="0.3">
      <c r="A132" s="155" t="s">
        <v>286</v>
      </c>
      <c r="B132" s="155" t="s">
        <v>368</v>
      </c>
      <c r="C132" s="157" t="s">
        <v>368</v>
      </c>
      <c r="D132" s="157" t="s">
        <v>368</v>
      </c>
      <c r="E132" s="155" t="s">
        <v>286</v>
      </c>
      <c r="F132" s="160" t="s">
        <v>666</v>
      </c>
      <c r="G132" s="157" t="s">
        <v>286</v>
      </c>
      <c r="H132" s="157" t="s">
        <v>286</v>
      </c>
      <c r="I132" s="157" t="s">
        <v>286</v>
      </c>
    </row>
    <row r="133" spans="1:9" ht="16.899999999999999" customHeight="1" x14ac:dyDescent="0.3">
      <c r="A133" s="153" t="s">
        <v>549</v>
      </c>
      <c r="B133" s="153" t="s">
        <v>368</v>
      </c>
      <c r="C133" s="158" t="s">
        <v>673</v>
      </c>
      <c r="D133" s="157" t="s">
        <v>368</v>
      </c>
      <c r="E133" s="155" t="s">
        <v>286</v>
      </c>
      <c r="F133" s="157" t="s">
        <v>674</v>
      </c>
      <c r="G133" s="157" t="s">
        <v>286</v>
      </c>
      <c r="H133" s="157" t="s">
        <v>286</v>
      </c>
      <c r="I133" s="157" t="s">
        <v>286</v>
      </c>
    </row>
    <row r="134" spans="1:9" ht="16.899999999999999" customHeight="1" x14ac:dyDescent="0.3">
      <c r="A134" s="155" t="s">
        <v>286</v>
      </c>
      <c r="B134" s="155" t="s">
        <v>368</v>
      </c>
      <c r="C134" s="155" t="s">
        <v>368</v>
      </c>
      <c r="D134" s="158" t="s">
        <v>675</v>
      </c>
      <c r="E134" s="155" t="s">
        <v>286</v>
      </c>
      <c r="F134" s="157" t="s">
        <v>368</v>
      </c>
      <c r="G134" s="157" t="s">
        <v>286</v>
      </c>
      <c r="H134" s="157" t="s">
        <v>286</v>
      </c>
      <c r="I134" s="157" t="s">
        <v>286</v>
      </c>
    </row>
    <row r="135" spans="1:9" ht="16.899999999999999" customHeight="1" x14ac:dyDescent="0.3">
      <c r="A135" s="153" t="s">
        <v>553</v>
      </c>
      <c r="B135" s="153" t="s">
        <v>393</v>
      </c>
      <c r="C135" s="153" t="s">
        <v>675</v>
      </c>
      <c r="D135" s="155" t="s">
        <v>368</v>
      </c>
      <c r="E135" s="159" t="s">
        <v>368</v>
      </c>
      <c r="F135" s="157" t="s">
        <v>286</v>
      </c>
      <c r="G135" s="157" t="s">
        <v>286</v>
      </c>
      <c r="H135" s="157" t="s">
        <v>286</v>
      </c>
      <c r="I135" s="157" t="s">
        <v>286</v>
      </c>
    </row>
    <row r="136" spans="1:9" ht="16.899999999999999" customHeight="1" x14ac:dyDescent="0.3">
      <c r="A136" s="155" t="s">
        <v>286</v>
      </c>
      <c r="B136" s="155" t="s">
        <v>368</v>
      </c>
      <c r="C136" s="157" t="s">
        <v>368</v>
      </c>
      <c r="D136" s="155" t="s">
        <v>368</v>
      </c>
      <c r="E136" s="160" t="s">
        <v>666</v>
      </c>
      <c r="F136" s="157" t="s">
        <v>286</v>
      </c>
      <c r="G136" s="157" t="s">
        <v>286</v>
      </c>
      <c r="H136" s="157" t="s">
        <v>286</v>
      </c>
      <c r="I136" s="157" t="s">
        <v>286</v>
      </c>
    </row>
    <row r="137" spans="1:9" ht="16.899999999999999" customHeight="1" x14ac:dyDescent="0.3">
      <c r="A137" s="153" t="s">
        <v>555</v>
      </c>
      <c r="B137" s="153" t="s">
        <v>368</v>
      </c>
      <c r="C137" s="158" t="s">
        <v>556</v>
      </c>
      <c r="D137" s="159" t="s">
        <v>368</v>
      </c>
      <c r="E137" s="157" t="s">
        <v>676</v>
      </c>
      <c r="F137" s="157" t="s">
        <v>286</v>
      </c>
      <c r="G137" s="157" t="s">
        <v>286</v>
      </c>
      <c r="H137" s="157" t="s">
        <v>286</v>
      </c>
      <c r="I137" s="157" t="s">
        <v>286</v>
      </c>
    </row>
    <row r="138" spans="1:9" ht="16.899999999999999" customHeight="1" x14ac:dyDescent="0.3">
      <c r="A138" s="155" t="s">
        <v>286</v>
      </c>
      <c r="B138" s="155" t="s">
        <v>368</v>
      </c>
      <c r="C138" s="159" t="s">
        <v>368</v>
      </c>
      <c r="D138" s="160" t="s">
        <v>666</v>
      </c>
      <c r="E138" s="157" t="s">
        <v>368</v>
      </c>
      <c r="F138" s="157" t="s">
        <v>286</v>
      </c>
      <c r="G138" s="157" t="s">
        <v>286</v>
      </c>
      <c r="H138" s="157" t="s">
        <v>286</v>
      </c>
      <c r="I138" s="157" t="s">
        <v>286</v>
      </c>
    </row>
    <row r="139" spans="1:9" ht="16.899999999999999" customHeight="1" x14ac:dyDescent="0.3">
      <c r="A139" s="153" t="s">
        <v>557</v>
      </c>
      <c r="B139" s="153" t="s">
        <v>380</v>
      </c>
      <c r="C139" s="160" t="s">
        <v>666</v>
      </c>
      <c r="D139" s="157" t="s">
        <v>368</v>
      </c>
      <c r="E139" s="157" t="s">
        <v>286</v>
      </c>
      <c r="F139" s="157" t="s">
        <v>286</v>
      </c>
      <c r="G139" s="157" t="s">
        <v>286</v>
      </c>
      <c r="H139" s="157" t="s">
        <v>286</v>
      </c>
      <c r="I139" s="157" t="s">
        <v>286</v>
      </c>
    </row>
    <row r="140" spans="1:9" ht="16.899999999999999" customHeight="1" x14ac:dyDescent="0.3">
      <c r="A140" s="157" t="s">
        <v>286</v>
      </c>
      <c r="B140" s="157" t="s">
        <v>368</v>
      </c>
      <c r="C140" s="157" t="s">
        <v>286</v>
      </c>
      <c r="D140" s="157" t="s">
        <v>368</v>
      </c>
      <c r="E140" s="157" t="s">
        <v>286</v>
      </c>
      <c r="F140" s="157" t="s">
        <v>286</v>
      </c>
      <c r="G140" s="157" t="s">
        <v>286</v>
      </c>
      <c r="H140" s="157" t="s">
        <v>368</v>
      </c>
      <c r="I140" s="157" t="s">
        <v>286</v>
      </c>
    </row>
    <row r="141" spans="1:9" ht="16.899999999999999" customHeight="1" x14ac:dyDescent="0.3">
      <c r="A141" s="157" t="s">
        <v>286</v>
      </c>
      <c r="B141" s="157" t="s">
        <v>368</v>
      </c>
      <c r="C141" s="157" t="s">
        <v>286</v>
      </c>
      <c r="D141" s="157" t="s">
        <v>286</v>
      </c>
      <c r="E141" s="157" t="s">
        <v>286</v>
      </c>
      <c r="F141" s="157" t="s">
        <v>286</v>
      </c>
      <c r="G141" s="156" t="s">
        <v>558</v>
      </c>
      <c r="H141" s="163" t="str">
        <f>$G$60</f>
        <v xml:space="preserve">Алина Бусыгина [3/4] </v>
      </c>
      <c r="I141" s="157" t="s">
        <v>368</v>
      </c>
    </row>
    <row r="142" spans="1:9" ht="16.899999999999999" customHeight="1" x14ac:dyDescent="0.3">
      <c r="A142" s="157" t="s">
        <v>286</v>
      </c>
      <c r="B142" s="157" t="s">
        <v>368</v>
      </c>
      <c r="C142" s="157" t="s">
        <v>286</v>
      </c>
      <c r="D142" s="157" t="s">
        <v>286</v>
      </c>
      <c r="E142" s="157" t="s">
        <v>286</v>
      </c>
      <c r="F142" s="157" t="s">
        <v>286</v>
      </c>
      <c r="G142" s="157" t="s">
        <v>286</v>
      </c>
      <c r="H142" s="155" t="s">
        <v>368</v>
      </c>
      <c r="I142" s="158" t="s">
        <v>368</v>
      </c>
    </row>
    <row r="143" spans="1:9" ht="16.899999999999999" customHeight="1" x14ac:dyDescent="0.3">
      <c r="A143" s="157" t="s">
        <v>286</v>
      </c>
      <c r="B143" s="157" t="s">
        <v>368</v>
      </c>
      <c r="C143" s="157" t="s">
        <v>286</v>
      </c>
      <c r="D143" s="157" t="s">
        <v>286</v>
      </c>
      <c r="E143" s="157" t="s">
        <v>286</v>
      </c>
      <c r="F143" s="157" t="s">
        <v>286</v>
      </c>
      <c r="G143" s="157" t="s">
        <v>286</v>
      </c>
      <c r="H143" s="162" t="str">
        <f>$G$124</f>
        <v xml:space="preserve">Елена Комендровская [2] </v>
      </c>
      <c r="I143" s="157" t="s">
        <v>368</v>
      </c>
    </row>
    <row r="144" spans="1:9" ht="16.899999999999999" customHeight="1" x14ac:dyDescent="0.3">
      <c r="A144" s="157"/>
      <c r="B144" s="157"/>
      <c r="C144" s="157"/>
      <c r="D144" s="157"/>
      <c r="E144" s="157"/>
      <c r="F144" s="157"/>
      <c r="G144" s="157"/>
      <c r="H144" s="166"/>
      <c r="I144" s="157"/>
    </row>
    <row r="145" spans="1:9" ht="15" customHeight="1" x14ac:dyDescent="0.3">
      <c r="A145" s="157"/>
      <c r="B145" s="157"/>
      <c r="C145" s="157"/>
      <c r="D145" s="157"/>
      <c r="E145" s="157"/>
      <c r="F145" s="157"/>
      <c r="G145" s="157"/>
      <c r="H145" s="166"/>
      <c r="I145" s="157"/>
    </row>
    <row r="146" spans="1:9" ht="15" customHeight="1" x14ac:dyDescent="0.3">
      <c r="A146" s="157" t="s">
        <v>286</v>
      </c>
      <c r="B146" s="157" t="s">
        <v>368</v>
      </c>
      <c r="C146" s="157" t="s">
        <v>286</v>
      </c>
      <c r="D146" s="157" t="s">
        <v>286</v>
      </c>
      <c r="E146" s="157" t="s">
        <v>286</v>
      </c>
      <c r="F146" s="157" t="s">
        <v>286</v>
      </c>
      <c r="G146" s="157" t="s">
        <v>286</v>
      </c>
      <c r="H146" s="157" t="s">
        <v>286</v>
      </c>
      <c r="I146" s="157" t="s">
        <v>368</v>
      </c>
    </row>
    <row r="147" spans="1:9" ht="15" customHeight="1" x14ac:dyDescent="0.3">
      <c r="A147" s="269" t="s">
        <v>25</v>
      </c>
      <c r="B147" s="269"/>
      <c r="C147" s="269"/>
      <c r="D147" s="92"/>
      <c r="E147" s="92"/>
      <c r="F147" s="92"/>
      <c r="G147" s="92"/>
      <c r="H147" s="276" t="s">
        <v>33</v>
      </c>
      <c r="I147" s="276"/>
    </row>
    <row r="148" spans="1:9" ht="15" customHeight="1" x14ac:dyDescent="0.25"/>
    <row r="149" spans="1:9" ht="19.899999999999999" customHeight="1" x14ac:dyDescent="0.3">
      <c r="A149" s="269"/>
      <c r="B149" s="269"/>
      <c r="C149" s="91"/>
      <c r="D149" s="92"/>
      <c r="E149" s="92"/>
      <c r="F149" s="92"/>
      <c r="G149" s="92"/>
      <c r="H149" s="276"/>
      <c r="I149" s="276"/>
    </row>
    <row r="150" spans="1:9" ht="19.899999999999999" customHeight="1" x14ac:dyDescent="0.35">
      <c r="A150" s="134" t="s">
        <v>677</v>
      </c>
    </row>
    <row r="151" spans="1:9" ht="19.899999999999999" customHeight="1" x14ac:dyDescent="0.35">
      <c r="A151" s="167" t="s">
        <v>286</v>
      </c>
      <c r="B151" s="168" t="s">
        <v>360</v>
      </c>
      <c r="C151" s="168" t="s">
        <v>361</v>
      </c>
      <c r="D151" s="168" t="s">
        <v>362</v>
      </c>
      <c r="E151" s="168" t="s">
        <v>363</v>
      </c>
      <c r="F151" s="168" t="s">
        <v>364</v>
      </c>
      <c r="G151" s="168" t="s">
        <v>365</v>
      </c>
      <c r="H151" s="168" t="s">
        <v>366</v>
      </c>
      <c r="I151" s="168" t="s">
        <v>367</v>
      </c>
    </row>
    <row r="152" spans="1:9" ht="15" customHeight="1" x14ac:dyDescent="0.35">
      <c r="A152" s="169" t="s">
        <v>286</v>
      </c>
      <c r="B152" s="169" t="s">
        <v>368</v>
      </c>
      <c r="C152" s="169" t="s">
        <v>286</v>
      </c>
      <c r="D152" s="169" t="s">
        <v>286</v>
      </c>
      <c r="E152" s="169" t="s">
        <v>368</v>
      </c>
      <c r="F152" s="169" t="s">
        <v>286</v>
      </c>
      <c r="G152" s="169" t="s">
        <v>286</v>
      </c>
      <c r="H152" s="169" t="s">
        <v>286</v>
      </c>
      <c r="I152" s="169" t="s">
        <v>286</v>
      </c>
    </row>
    <row r="153" spans="1:9" ht="15" customHeight="1" x14ac:dyDescent="0.35">
      <c r="A153" s="169" t="s">
        <v>286</v>
      </c>
      <c r="B153" s="169" t="s">
        <v>368</v>
      </c>
      <c r="C153" s="169" t="s">
        <v>286</v>
      </c>
      <c r="D153" s="170" t="s">
        <v>562</v>
      </c>
      <c r="E153" s="171" t="s">
        <v>591</v>
      </c>
      <c r="F153" s="169" t="s">
        <v>368</v>
      </c>
      <c r="G153" s="169" t="s">
        <v>286</v>
      </c>
      <c r="H153" s="169" t="s">
        <v>286</v>
      </c>
      <c r="I153" s="169" t="s">
        <v>286</v>
      </c>
    </row>
    <row r="154" spans="1:9" ht="15" customHeight="1" x14ac:dyDescent="0.35">
      <c r="A154" s="169" t="s">
        <v>286</v>
      </c>
      <c r="B154" s="169" t="s">
        <v>368</v>
      </c>
      <c r="C154" s="169" t="s">
        <v>286</v>
      </c>
      <c r="D154" s="169" t="s">
        <v>286</v>
      </c>
      <c r="E154" s="172" t="s">
        <v>368</v>
      </c>
      <c r="F154" s="171" t="s">
        <v>591</v>
      </c>
      <c r="G154" s="169" t="s">
        <v>286</v>
      </c>
      <c r="H154" s="169" t="s">
        <v>286</v>
      </c>
      <c r="I154" s="169" t="s">
        <v>286</v>
      </c>
    </row>
    <row r="155" spans="1:9" ht="15" customHeight="1" x14ac:dyDescent="0.35">
      <c r="A155" s="169" t="s">
        <v>286</v>
      </c>
      <c r="B155" s="169" t="s">
        <v>368</v>
      </c>
      <c r="C155" s="169" t="s">
        <v>286</v>
      </c>
      <c r="D155" s="169" t="s">
        <v>286</v>
      </c>
      <c r="E155" s="167" t="s">
        <v>597</v>
      </c>
      <c r="F155" s="172" t="s">
        <v>460</v>
      </c>
      <c r="G155" s="169" t="s">
        <v>368</v>
      </c>
      <c r="H155" s="169" t="s">
        <v>286</v>
      </c>
      <c r="I155" s="169" t="s">
        <v>286</v>
      </c>
    </row>
    <row r="156" spans="1:9" ht="15" customHeight="1" x14ac:dyDescent="0.35">
      <c r="A156" s="169" t="s">
        <v>286</v>
      </c>
      <c r="B156" s="169" t="s">
        <v>368</v>
      </c>
      <c r="C156" s="169" t="s">
        <v>286</v>
      </c>
      <c r="D156" s="169" t="s">
        <v>286</v>
      </c>
      <c r="E156" s="169" t="s">
        <v>368</v>
      </c>
      <c r="F156" s="172" t="s">
        <v>368</v>
      </c>
      <c r="G156" s="171" t="s">
        <v>591</v>
      </c>
      <c r="H156" s="169" t="s">
        <v>286</v>
      </c>
      <c r="I156" s="169" t="s">
        <v>286</v>
      </c>
    </row>
    <row r="157" spans="1:9" ht="15" customHeight="1" x14ac:dyDescent="0.35">
      <c r="A157" s="169" t="s">
        <v>286</v>
      </c>
      <c r="B157" s="169" t="s">
        <v>368</v>
      </c>
      <c r="C157" s="169" t="s">
        <v>286</v>
      </c>
      <c r="D157" s="169" t="s">
        <v>286</v>
      </c>
      <c r="E157" s="171" t="s">
        <v>604</v>
      </c>
      <c r="F157" s="172" t="s">
        <v>368</v>
      </c>
      <c r="G157" s="172" t="s">
        <v>460</v>
      </c>
      <c r="H157" s="169" t="s">
        <v>286</v>
      </c>
      <c r="I157" s="169" t="s">
        <v>286</v>
      </c>
    </row>
    <row r="158" spans="1:9" ht="15" customHeight="1" x14ac:dyDescent="0.35">
      <c r="A158" s="169" t="s">
        <v>286</v>
      </c>
      <c r="B158" s="169" t="s">
        <v>368</v>
      </c>
      <c r="C158" s="169" t="s">
        <v>286</v>
      </c>
      <c r="D158" s="169" t="s">
        <v>286</v>
      </c>
      <c r="E158" s="172" t="s">
        <v>368</v>
      </c>
      <c r="F158" s="167" t="s">
        <v>604</v>
      </c>
      <c r="G158" s="172" t="s">
        <v>368</v>
      </c>
      <c r="H158" s="169" t="s">
        <v>286</v>
      </c>
      <c r="I158" s="169" t="s">
        <v>286</v>
      </c>
    </row>
    <row r="159" spans="1:9" ht="15" customHeight="1" x14ac:dyDescent="0.35">
      <c r="A159" s="169" t="s">
        <v>286</v>
      </c>
      <c r="B159" s="169" t="s">
        <v>368</v>
      </c>
      <c r="C159" s="169" t="s">
        <v>286</v>
      </c>
      <c r="D159" s="169" t="s">
        <v>286</v>
      </c>
      <c r="E159" s="167" t="s">
        <v>609</v>
      </c>
      <c r="F159" s="169" t="s">
        <v>460</v>
      </c>
      <c r="G159" s="172" t="s">
        <v>286</v>
      </c>
      <c r="H159" s="169" t="s">
        <v>368</v>
      </c>
      <c r="I159" s="169" t="s">
        <v>286</v>
      </c>
    </row>
    <row r="160" spans="1:9" ht="15" customHeight="1" x14ac:dyDescent="0.35">
      <c r="A160" s="169" t="s">
        <v>286</v>
      </c>
      <c r="B160" s="169" t="s">
        <v>368</v>
      </c>
      <c r="C160" s="169" t="s">
        <v>286</v>
      </c>
      <c r="D160" s="169" t="s">
        <v>286</v>
      </c>
      <c r="E160" s="169" t="s">
        <v>368</v>
      </c>
      <c r="F160" s="169" t="s">
        <v>368</v>
      </c>
      <c r="G160" s="172" t="s">
        <v>286</v>
      </c>
      <c r="H160" s="171" t="s">
        <v>614</v>
      </c>
      <c r="I160" s="169" t="s">
        <v>286</v>
      </c>
    </row>
    <row r="161" spans="1:9" ht="15" customHeight="1" x14ac:dyDescent="0.35">
      <c r="A161" s="169" t="s">
        <v>286</v>
      </c>
      <c r="B161" s="169" t="s">
        <v>368</v>
      </c>
      <c r="C161" s="169" t="s">
        <v>286</v>
      </c>
      <c r="D161" s="169" t="s">
        <v>286</v>
      </c>
      <c r="E161" s="171" t="s">
        <v>614</v>
      </c>
      <c r="F161" s="169" t="s">
        <v>368</v>
      </c>
      <c r="G161" s="172" t="s">
        <v>286</v>
      </c>
      <c r="H161" s="172" t="s">
        <v>653</v>
      </c>
      <c r="I161" s="169" t="s">
        <v>286</v>
      </c>
    </row>
    <row r="162" spans="1:9" ht="15" customHeight="1" x14ac:dyDescent="0.35">
      <c r="A162" s="169" t="s">
        <v>286</v>
      </c>
      <c r="B162" s="169" t="s">
        <v>368</v>
      </c>
      <c r="C162" s="169" t="s">
        <v>286</v>
      </c>
      <c r="D162" s="169" t="s">
        <v>286</v>
      </c>
      <c r="E162" s="172" t="s">
        <v>368</v>
      </c>
      <c r="F162" s="171" t="s">
        <v>614</v>
      </c>
      <c r="G162" s="172" t="s">
        <v>286</v>
      </c>
      <c r="H162" s="172" t="s">
        <v>368</v>
      </c>
      <c r="I162" s="169" t="s">
        <v>286</v>
      </c>
    </row>
    <row r="163" spans="1:9" ht="15" customHeight="1" x14ac:dyDescent="0.35">
      <c r="A163" s="169" t="s">
        <v>286</v>
      </c>
      <c r="B163" s="169" t="s">
        <v>368</v>
      </c>
      <c r="C163" s="169" t="s">
        <v>286</v>
      </c>
      <c r="D163" s="169" t="s">
        <v>286</v>
      </c>
      <c r="E163" s="167" t="s">
        <v>622</v>
      </c>
      <c r="F163" s="172" t="s">
        <v>678</v>
      </c>
      <c r="G163" s="172" t="s">
        <v>368</v>
      </c>
      <c r="H163" s="172" t="s">
        <v>286</v>
      </c>
      <c r="I163" s="169" t="s">
        <v>286</v>
      </c>
    </row>
    <row r="164" spans="1:9" ht="15" customHeight="1" x14ac:dyDescent="0.35">
      <c r="A164" s="169" t="s">
        <v>286</v>
      </c>
      <c r="B164" s="169" t="s">
        <v>368</v>
      </c>
      <c r="C164" s="169" t="s">
        <v>286</v>
      </c>
      <c r="D164" s="169" t="s">
        <v>286</v>
      </c>
      <c r="E164" s="169" t="s">
        <v>368</v>
      </c>
      <c r="F164" s="172" t="s">
        <v>368</v>
      </c>
      <c r="G164" s="167" t="s">
        <v>614</v>
      </c>
      <c r="H164" s="172" t="s">
        <v>286</v>
      </c>
      <c r="I164" s="169" t="s">
        <v>286</v>
      </c>
    </row>
    <row r="165" spans="1:9" ht="15" customHeight="1" x14ac:dyDescent="0.35">
      <c r="A165" s="169" t="s">
        <v>286</v>
      </c>
      <c r="B165" s="169" t="s">
        <v>368</v>
      </c>
      <c r="C165" s="169" t="s">
        <v>286</v>
      </c>
      <c r="D165" s="169" t="s">
        <v>286</v>
      </c>
      <c r="E165" s="171" t="s">
        <v>624</v>
      </c>
      <c r="F165" s="172" t="s">
        <v>368</v>
      </c>
      <c r="G165" s="169" t="s">
        <v>679</v>
      </c>
      <c r="H165" s="172" t="s">
        <v>286</v>
      </c>
      <c r="I165" s="169" t="s">
        <v>286</v>
      </c>
    </row>
    <row r="166" spans="1:9" ht="15" customHeight="1" x14ac:dyDescent="0.35">
      <c r="A166" s="169" t="s">
        <v>286</v>
      </c>
      <c r="B166" s="169" t="s">
        <v>368</v>
      </c>
      <c r="C166" s="169" t="s">
        <v>286</v>
      </c>
      <c r="D166" s="169" t="s">
        <v>286</v>
      </c>
      <c r="E166" s="173" t="s">
        <v>368</v>
      </c>
      <c r="F166" s="167" t="s">
        <v>624</v>
      </c>
      <c r="G166" s="169" t="s">
        <v>368</v>
      </c>
      <c r="H166" s="172" t="s">
        <v>286</v>
      </c>
      <c r="I166" s="169" t="s">
        <v>286</v>
      </c>
    </row>
    <row r="167" spans="1:9" ht="15" customHeight="1" x14ac:dyDescent="0.35">
      <c r="A167" s="169" t="s">
        <v>286</v>
      </c>
      <c r="B167" s="169" t="s">
        <v>368</v>
      </c>
      <c r="C167" s="169" t="s">
        <v>286</v>
      </c>
      <c r="D167" s="169" t="s">
        <v>286</v>
      </c>
      <c r="E167" s="174" t="s">
        <v>627</v>
      </c>
      <c r="F167" s="169" t="s">
        <v>460</v>
      </c>
      <c r="G167" s="169" t="s">
        <v>286</v>
      </c>
      <c r="H167" s="172" t="s">
        <v>286</v>
      </c>
      <c r="I167" s="169" t="s">
        <v>368</v>
      </c>
    </row>
    <row r="168" spans="1:9" ht="15" customHeight="1" x14ac:dyDescent="0.35">
      <c r="A168" s="169" t="s">
        <v>286</v>
      </c>
      <c r="B168" s="169" t="s">
        <v>368</v>
      </c>
      <c r="C168" s="169" t="s">
        <v>286</v>
      </c>
      <c r="D168" s="169" t="s">
        <v>286</v>
      </c>
      <c r="E168" s="169" t="s">
        <v>368</v>
      </c>
      <c r="F168" s="169" t="s">
        <v>368</v>
      </c>
      <c r="G168" s="169" t="s">
        <v>286</v>
      </c>
      <c r="H168" s="172" t="s">
        <v>286</v>
      </c>
      <c r="I168" s="171" t="str">
        <f>$H$176</f>
        <v xml:space="preserve">Анастасия Голубева </v>
      </c>
    </row>
    <row r="169" spans="1:9" ht="15" customHeight="1" x14ac:dyDescent="0.35">
      <c r="A169" s="169" t="s">
        <v>286</v>
      </c>
      <c r="B169" s="169" t="s">
        <v>368</v>
      </c>
      <c r="C169" s="169" t="s">
        <v>286</v>
      </c>
      <c r="D169" s="169" t="s">
        <v>286</v>
      </c>
      <c r="E169" s="171" t="s">
        <v>633</v>
      </c>
      <c r="F169" s="169" t="s">
        <v>368</v>
      </c>
      <c r="G169" s="169" t="s">
        <v>286</v>
      </c>
      <c r="H169" s="172" t="s">
        <v>286</v>
      </c>
      <c r="I169" s="169" t="s">
        <v>841</v>
      </c>
    </row>
    <row r="170" spans="1:9" ht="15" customHeight="1" x14ac:dyDescent="0.35">
      <c r="A170" s="169" t="s">
        <v>286</v>
      </c>
      <c r="B170" s="169" t="s">
        <v>368</v>
      </c>
      <c r="C170" s="169" t="s">
        <v>286</v>
      </c>
      <c r="D170" s="169" t="s">
        <v>286</v>
      </c>
      <c r="E170" s="172" t="s">
        <v>368</v>
      </c>
      <c r="F170" s="171" t="s">
        <v>642</v>
      </c>
      <c r="G170" s="169" t="s">
        <v>286</v>
      </c>
      <c r="H170" s="172" t="s">
        <v>286</v>
      </c>
      <c r="I170" s="169" t="s">
        <v>368</v>
      </c>
    </row>
    <row r="171" spans="1:9" ht="15" customHeight="1" x14ac:dyDescent="0.35">
      <c r="A171" s="169" t="s">
        <v>286</v>
      </c>
      <c r="B171" s="169" t="s">
        <v>368</v>
      </c>
      <c r="C171" s="169" t="s">
        <v>286</v>
      </c>
      <c r="D171" s="169" t="s">
        <v>286</v>
      </c>
      <c r="E171" s="167" t="s">
        <v>642</v>
      </c>
      <c r="F171" s="172" t="s">
        <v>460</v>
      </c>
      <c r="G171" s="169" t="s">
        <v>368</v>
      </c>
      <c r="H171" s="172" t="s">
        <v>286</v>
      </c>
      <c r="I171" s="169" t="s">
        <v>286</v>
      </c>
    </row>
    <row r="172" spans="1:9" ht="15" customHeight="1" x14ac:dyDescent="0.35">
      <c r="A172" s="169" t="s">
        <v>286</v>
      </c>
      <c r="B172" s="169" t="s">
        <v>368</v>
      </c>
      <c r="C172" s="169" t="s">
        <v>286</v>
      </c>
      <c r="D172" s="169" t="s">
        <v>286</v>
      </c>
      <c r="E172" s="169" t="s">
        <v>368</v>
      </c>
      <c r="F172" s="172" t="s">
        <v>368</v>
      </c>
      <c r="G172" s="171" t="s">
        <v>648</v>
      </c>
      <c r="H172" s="172" t="s">
        <v>286</v>
      </c>
      <c r="I172" s="169" t="s">
        <v>286</v>
      </c>
    </row>
    <row r="173" spans="1:9" ht="15" customHeight="1" x14ac:dyDescent="0.35">
      <c r="A173" s="169" t="s">
        <v>286</v>
      </c>
      <c r="B173" s="169" t="s">
        <v>368</v>
      </c>
      <c r="C173" s="169" t="s">
        <v>286</v>
      </c>
      <c r="D173" s="169" t="s">
        <v>286</v>
      </c>
      <c r="E173" s="171" t="s">
        <v>648</v>
      </c>
      <c r="F173" s="172" t="s">
        <v>368</v>
      </c>
      <c r="G173" s="172" t="s">
        <v>680</v>
      </c>
      <c r="H173" s="172" t="s">
        <v>286</v>
      </c>
      <c r="I173" s="169" t="s">
        <v>286</v>
      </c>
    </row>
    <row r="174" spans="1:9" ht="15" customHeight="1" x14ac:dyDescent="0.35">
      <c r="A174" s="169" t="s">
        <v>286</v>
      </c>
      <c r="B174" s="169" t="s">
        <v>368</v>
      </c>
      <c r="C174" s="169" t="s">
        <v>286</v>
      </c>
      <c r="D174" s="169" t="s">
        <v>286</v>
      </c>
      <c r="E174" s="172" t="s">
        <v>368</v>
      </c>
      <c r="F174" s="167" t="s">
        <v>648</v>
      </c>
      <c r="G174" s="172" t="s">
        <v>368</v>
      </c>
      <c r="H174" s="172" t="s">
        <v>286</v>
      </c>
      <c r="I174" s="169" t="s">
        <v>286</v>
      </c>
    </row>
    <row r="175" spans="1:9" ht="15" customHeight="1" x14ac:dyDescent="0.35">
      <c r="A175" s="169" t="s">
        <v>286</v>
      </c>
      <c r="B175" s="169" t="s">
        <v>368</v>
      </c>
      <c r="C175" s="169" t="s">
        <v>286</v>
      </c>
      <c r="D175" s="169" t="s">
        <v>286</v>
      </c>
      <c r="E175" s="167" t="s">
        <v>654</v>
      </c>
      <c r="F175" s="169" t="s">
        <v>460</v>
      </c>
      <c r="G175" s="172" t="s">
        <v>286</v>
      </c>
      <c r="H175" s="172" t="s">
        <v>368</v>
      </c>
      <c r="I175" s="169" t="s">
        <v>286</v>
      </c>
    </row>
    <row r="176" spans="1:9" ht="15" customHeight="1" x14ac:dyDescent="0.35">
      <c r="A176" s="169" t="s">
        <v>286</v>
      </c>
      <c r="B176" s="169" t="s">
        <v>368</v>
      </c>
      <c r="C176" s="169" t="s">
        <v>286</v>
      </c>
      <c r="D176" s="169" t="s">
        <v>286</v>
      </c>
      <c r="E176" s="169" t="s">
        <v>368</v>
      </c>
      <c r="F176" s="169" t="s">
        <v>368</v>
      </c>
      <c r="G176" s="172" t="s">
        <v>286</v>
      </c>
      <c r="H176" s="167" t="s">
        <v>669</v>
      </c>
      <c r="I176" s="169" t="s">
        <v>286</v>
      </c>
    </row>
    <row r="177" spans="1:9" ht="15" customHeight="1" x14ac:dyDescent="0.35">
      <c r="A177" s="169" t="s">
        <v>286</v>
      </c>
      <c r="B177" s="169" t="s">
        <v>368</v>
      </c>
      <c r="C177" s="169" t="s">
        <v>286</v>
      </c>
      <c r="D177" s="169" t="s">
        <v>286</v>
      </c>
      <c r="E177" s="171" t="s">
        <v>655</v>
      </c>
      <c r="F177" s="170" t="s">
        <v>368</v>
      </c>
      <c r="G177" s="172" t="s">
        <v>286</v>
      </c>
      <c r="H177" s="169" t="s">
        <v>681</v>
      </c>
      <c r="I177" s="169" t="s">
        <v>286</v>
      </c>
    </row>
    <row r="178" spans="1:9" ht="15" customHeight="1" x14ac:dyDescent="0.35">
      <c r="A178" s="169" t="s">
        <v>286</v>
      </c>
      <c r="B178" s="169" t="s">
        <v>368</v>
      </c>
      <c r="C178" s="169" t="s">
        <v>286</v>
      </c>
      <c r="D178" s="169" t="s">
        <v>286</v>
      </c>
      <c r="E178" s="173" t="s">
        <v>368</v>
      </c>
      <c r="F178" s="168" t="s">
        <v>664</v>
      </c>
      <c r="G178" s="172" t="s">
        <v>286</v>
      </c>
      <c r="H178" s="169" t="s">
        <v>368</v>
      </c>
      <c r="I178" s="169" t="s">
        <v>286</v>
      </c>
    </row>
    <row r="179" spans="1:9" ht="15" customHeight="1" x14ac:dyDescent="0.35">
      <c r="A179" s="169" t="s">
        <v>286</v>
      </c>
      <c r="B179" s="169" t="s">
        <v>368</v>
      </c>
      <c r="C179" s="169" t="s">
        <v>286</v>
      </c>
      <c r="D179" s="169" t="s">
        <v>286</v>
      </c>
      <c r="E179" s="174" t="s">
        <v>664</v>
      </c>
      <c r="F179" s="172" t="s">
        <v>460</v>
      </c>
      <c r="G179" s="172" t="s">
        <v>368</v>
      </c>
      <c r="H179" s="169" t="s">
        <v>286</v>
      </c>
      <c r="I179" s="169" t="s">
        <v>286</v>
      </c>
    </row>
    <row r="180" spans="1:9" ht="15" customHeight="1" x14ac:dyDescent="0.35">
      <c r="A180" s="169" t="s">
        <v>286</v>
      </c>
      <c r="B180" s="169" t="s">
        <v>368</v>
      </c>
      <c r="C180" s="169" t="s">
        <v>286</v>
      </c>
      <c r="D180" s="169" t="s">
        <v>286</v>
      </c>
      <c r="E180" s="169" t="s">
        <v>368</v>
      </c>
      <c r="F180" s="172" t="s">
        <v>368</v>
      </c>
      <c r="G180" s="167" t="s">
        <v>669</v>
      </c>
      <c r="H180" s="169" t="s">
        <v>286</v>
      </c>
      <c r="I180" s="169" t="s">
        <v>286</v>
      </c>
    </row>
    <row r="181" spans="1:9" ht="15" customHeight="1" x14ac:dyDescent="0.35">
      <c r="A181" s="169" t="s">
        <v>286</v>
      </c>
      <c r="B181" s="169" t="s">
        <v>368</v>
      </c>
      <c r="C181" s="169" t="s">
        <v>286</v>
      </c>
      <c r="D181" s="169" t="s">
        <v>286</v>
      </c>
      <c r="E181" s="171" t="s">
        <v>669</v>
      </c>
      <c r="F181" s="172" t="s">
        <v>368</v>
      </c>
      <c r="G181" s="169" t="s">
        <v>460</v>
      </c>
      <c r="H181" s="169" t="s">
        <v>286</v>
      </c>
      <c r="I181" s="169" t="s">
        <v>286</v>
      </c>
    </row>
    <row r="182" spans="1:9" ht="15" customHeight="1" x14ac:dyDescent="0.35">
      <c r="A182" s="169" t="s">
        <v>286</v>
      </c>
      <c r="B182" s="169" t="s">
        <v>368</v>
      </c>
      <c r="C182" s="169" t="s">
        <v>286</v>
      </c>
      <c r="D182" s="169" t="s">
        <v>286</v>
      </c>
      <c r="E182" s="172" t="s">
        <v>368</v>
      </c>
      <c r="F182" s="167" t="s">
        <v>669</v>
      </c>
      <c r="G182" s="169" t="s">
        <v>368</v>
      </c>
      <c r="H182" s="169" t="s">
        <v>286</v>
      </c>
      <c r="I182" s="169" t="s">
        <v>286</v>
      </c>
    </row>
    <row r="183" spans="1:9" ht="15" customHeight="1" x14ac:dyDescent="0.35">
      <c r="A183" s="169" t="s">
        <v>286</v>
      </c>
      <c r="B183" s="169" t="s">
        <v>368</v>
      </c>
      <c r="C183" s="169" t="s">
        <v>286</v>
      </c>
      <c r="D183" s="169" t="s">
        <v>286</v>
      </c>
      <c r="E183" s="167" t="s">
        <v>675</v>
      </c>
      <c r="F183" s="169" t="s">
        <v>460</v>
      </c>
      <c r="G183" s="169" t="s">
        <v>286</v>
      </c>
      <c r="H183" s="169" t="s">
        <v>286</v>
      </c>
      <c r="I183" s="169" t="s">
        <v>286</v>
      </c>
    </row>
    <row r="184" spans="1:9" ht="15" customHeight="1" x14ac:dyDescent="0.35">
      <c r="A184" s="169" t="s">
        <v>286</v>
      </c>
      <c r="B184" s="169" t="s">
        <v>368</v>
      </c>
      <c r="C184" s="169" t="s">
        <v>286</v>
      </c>
      <c r="D184" s="169" t="s">
        <v>286</v>
      </c>
      <c r="E184" s="169" t="s">
        <v>286</v>
      </c>
      <c r="F184" s="169" t="s">
        <v>368</v>
      </c>
      <c r="G184" s="169" t="s">
        <v>286</v>
      </c>
      <c r="H184" s="169" t="s">
        <v>368</v>
      </c>
      <c r="I184" s="169" t="s">
        <v>286</v>
      </c>
    </row>
    <row r="185" spans="1:9" ht="15" customHeight="1" x14ac:dyDescent="0.35">
      <c r="A185" s="169" t="s">
        <v>286</v>
      </c>
      <c r="B185" s="169" t="s">
        <v>368</v>
      </c>
      <c r="C185" s="169" t="s">
        <v>286</v>
      </c>
      <c r="D185" s="169" t="s">
        <v>286</v>
      </c>
      <c r="E185" s="169" t="s">
        <v>286</v>
      </c>
      <c r="F185" s="169" t="s">
        <v>286</v>
      </c>
      <c r="G185" s="170" t="s">
        <v>570</v>
      </c>
      <c r="H185" s="171" t="s">
        <v>591</v>
      </c>
      <c r="I185" s="169" t="s">
        <v>368</v>
      </c>
    </row>
    <row r="186" spans="1:9" ht="15" customHeight="1" x14ac:dyDescent="0.35">
      <c r="A186" s="169" t="s">
        <v>286</v>
      </c>
      <c r="B186" s="169" t="s">
        <v>368</v>
      </c>
      <c r="C186" s="169" t="s">
        <v>286</v>
      </c>
      <c r="D186" s="169" t="s">
        <v>286</v>
      </c>
      <c r="E186" s="169" t="s">
        <v>286</v>
      </c>
      <c r="F186" s="169" t="s">
        <v>286</v>
      </c>
      <c r="G186" s="169" t="s">
        <v>286</v>
      </c>
      <c r="H186" s="172" t="s">
        <v>368</v>
      </c>
      <c r="I186" s="171" t="s">
        <v>368</v>
      </c>
    </row>
    <row r="187" spans="1:9" ht="15" customHeight="1" x14ac:dyDescent="0.35">
      <c r="A187" s="169" t="s">
        <v>286</v>
      </c>
      <c r="B187" s="169" t="s">
        <v>368</v>
      </c>
      <c r="C187" s="169" t="s">
        <v>286</v>
      </c>
      <c r="D187" s="169" t="s">
        <v>286</v>
      </c>
      <c r="E187" s="169" t="s">
        <v>286</v>
      </c>
      <c r="F187" s="169" t="s">
        <v>286</v>
      </c>
      <c r="G187" s="169" t="s">
        <v>286</v>
      </c>
      <c r="H187" s="167" t="s">
        <v>648</v>
      </c>
      <c r="I187" s="169" t="s">
        <v>368</v>
      </c>
    </row>
    <row r="188" spans="1:9" ht="15" customHeight="1" x14ac:dyDescent="0.35">
      <c r="A188" s="169" t="s">
        <v>286</v>
      </c>
      <c r="B188" s="169" t="s">
        <v>368</v>
      </c>
      <c r="C188" s="169" t="s">
        <v>286</v>
      </c>
      <c r="D188" s="169" t="s">
        <v>286</v>
      </c>
      <c r="E188" s="169" t="s">
        <v>286</v>
      </c>
      <c r="F188" s="169" t="s">
        <v>286</v>
      </c>
      <c r="G188" s="169" t="s">
        <v>368</v>
      </c>
      <c r="H188" s="169" t="s">
        <v>286</v>
      </c>
      <c r="I188" s="169" t="s">
        <v>368</v>
      </c>
    </row>
    <row r="189" spans="1:9" ht="15" customHeight="1" x14ac:dyDescent="0.35">
      <c r="A189" s="169" t="s">
        <v>286</v>
      </c>
      <c r="B189" s="169" t="s">
        <v>368</v>
      </c>
      <c r="C189" s="169" t="s">
        <v>286</v>
      </c>
      <c r="D189" s="169" t="s">
        <v>286</v>
      </c>
      <c r="E189" s="169" t="s">
        <v>286</v>
      </c>
      <c r="F189" s="170" t="s">
        <v>571</v>
      </c>
      <c r="G189" s="171" t="s">
        <v>560</v>
      </c>
      <c r="H189" s="169" t="s">
        <v>368</v>
      </c>
      <c r="I189" s="169" t="s">
        <v>286</v>
      </c>
    </row>
    <row r="190" spans="1:9" ht="15" customHeight="1" x14ac:dyDescent="0.35">
      <c r="A190" s="169" t="s">
        <v>286</v>
      </c>
      <c r="B190" s="169" t="s">
        <v>368</v>
      </c>
      <c r="C190" s="169" t="s">
        <v>286</v>
      </c>
      <c r="D190" s="169" t="s">
        <v>286</v>
      </c>
      <c r="E190" s="169" t="s">
        <v>286</v>
      </c>
      <c r="F190" s="169" t="s">
        <v>286</v>
      </c>
      <c r="G190" s="172" t="s">
        <v>368</v>
      </c>
      <c r="H190" s="171" t="s">
        <v>624</v>
      </c>
      <c r="I190" s="169" t="s">
        <v>286</v>
      </c>
    </row>
    <row r="191" spans="1:9" ht="15" customHeight="1" x14ac:dyDescent="0.35">
      <c r="A191" s="169" t="s">
        <v>286</v>
      </c>
      <c r="B191" s="169" t="s">
        <v>368</v>
      </c>
      <c r="C191" s="169" t="s">
        <v>286</v>
      </c>
      <c r="D191" s="169" t="s">
        <v>286</v>
      </c>
      <c r="E191" s="169" t="s">
        <v>286</v>
      </c>
      <c r="F191" s="169" t="s">
        <v>286</v>
      </c>
      <c r="G191" s="167" t="s">
        <v>624</v>
      </c>
      <c r="H191" s="172" t="s">
        <v>368</v>
      </c>
      <c r="I191" s="169" t="s">
        <v>368</v>
      </c>
    </row>
    <row r="192" spans="1:9" ht="15" customHeight="1" x14ac:dyDescent="0.35">
      <c r="A192" s="169" t="s">
        <v>286</v>
      </c>
      <c r="B192" s="169" t="s">
        <v>368</v>
      </c>
      <c r="C192" s="169" t="s">
        <v>286</v>
      </c>
      <c r="D192" s="169" t="s">
        <v>286</v>
      </c>
      <c r="E192" s="169" t="s">
        <v>286</v>
      </c>
      <c r="F192" s="169" t="s">
        <v>286</v>
      </c>
      <c r="G192" s="169" t="s">
        <v>368</v>
      </c>
      <c r="H192" s="172" t="s">
        <v>368</v>
      </c>
      <c r="I192" s="171" t="s">
        <v>368</v>
      </c>
    </row>
    <row r="193" spans="1:9" ht="15" customHeight="1" x14ac:dyDescent="0.35">
      <c r="A193" s="169" t="s">
        <v>286</v>
      </c>
      <c r="B193" s="169" t="s">
        <v>368</v>
      </c>
      <c r="C193" s="169" t="s">
        <v>286</v>
      </c>
      <c r="D193" s="169" t="s">
        <v>286</v>
      </c>
      <c r="E193" s="169" t="s">
        <v>286</v>
      </c>
      <c r="F193" s="169" t="s">
        <v>286</v>
      </c>
      <c r="G193" s="171" t="s">
        <v>642</v>
      </c>
      <c r="H193" s="172" t="s">
        <v>368</v>
      </c>
      <c r="I193" s="169" t="s">
        <v>368</v>
      </c>
    </row>
    <row r="194" spans="1:9" ht="15" customHeight="1" x14ac:dyDescent="0.35">
      <c r="A194" s="169" t="s">
        <v>286</v>
      </c>
      <c r="B194" s="169" t="s">
        <v>368</v>
      </c>
      <c r="C194" s="169" t="s">
        <v>286</v>
      </c>
      <c r="D194" s="169" t="s">
        <v>286</v>
      </c>
      <c r="E194" s="169" t="s">
        <v>286</v>
      </c>
      <c r="F194" s="169" t="s">
        <v>286</v>
      </c>
      <c r="G194" s="172" t="s">
        <v>368</v>
      </c>
      <c r="H194" s="167" t="s">
        <v>642</v>
      </c>
      <c r="I194" s="169" t="s">
        <v>368</v>
      </c>
    </row>
    <row r="195" spans="1:9" ht="15" customHeight="1" x14ac:dyDescent="0.35">
      <c r="A195" s="169" t="s">
        <v>286</v>
      </c>
      <c r="B195" s="169" t="s">
        <v>368</v>
      </c>
      <c r="C195" s="169" t="s">
        <v>286</v>
      </c>
      <c r="D195" s="169" t="s">
        <v>286</v>
      </c>
      <c r="E195" s="169" t="s">
        <v>286</v>
      </c>
      <c r="F195" s="169" t="s">
        <v>286</v>
      </c>
      <c r="G195" s="167" t="s">
        <v>560</v>
      </c>
      <c r="H195" s="169" t="s">
        <v>368</v>
      </c>
      <c r="I195" s="169" t="s">
        <v>286</v>
      </c>
    </row>
    <row r="196" spans="1:9" ht="15" customHeight="1" x14ac:dyDescent="0.35">
      <c r="A196" s="169" t="s">
        <v>286</v>
      </c>
      <c r="B196" s="169" t="s">
        <v>368</v>
      </c>
      <c r="C196" s="169" t="s">
        <v>286</v>
      </c>
      <c r="D196" s="169" t="s">
        <v>286</v>
      </c>
      <c r="E196" s="169" t="s">
        <v>286</v>
      </c>
      <c r="F196" s="169" t="s">
        <v>286</v>
      </c>
      <c r="G196" s="169" t="s">
        <v>286</v>
      </c>
      <c r="H196" s="169" t="s">
        <v>559</v>
      </c>
      <c r="I196" s="169" t="s">
        <v>286</v>
      </c>
    </row>
    <row r="197" spans="1:9" ht="15" customHeight="1" x14ac:dyDescent="0.35">
      <c r="A197" s="169" t="s">
        <v>286</v>
      </c>
      <c r="B197" s="169" t="s">
        <v>368</v>
      </c>
      <c r="C197" s="169" t="s">
        <v>286</v>
      </c>
      <c r="D197" s="169" t="s">
        <v>286</v>
      </c>
      <c r="E197" s="169" t="s">
        <v>286</v>
      </c>
      <c r="F197" s="169" t="s">
        <v>286</v>
      </c>
      <c r="G197" s="170" t="s">
        <v>572</v>
      </c>
      <c r="H197" s="171" t="s">
        <v>560</v>
      </c>
      <c r="I197" s="169" t="s">
        <v>368</v>
      </c>
    </row>
    <row r="198" spans="1:9" ht="15" customHeight="1" x14ac:dyDescent="0.35">
      <c r="A198" s="169" t="s">
        <v>286</v>
      </c>
      <c r="B198" s="169" t="s">
        <v>368</v>
      </c>
      <c r="C198" s="169" t="s">
        <v>286</v>
      </c>
      <c r="D198" s="169" t="s">
        <v>286</v>
      </c>
      <c r="E198" s="169" t="s">
        <v>286</v>
      </c>
      <c r="F198" s="169" t="s">
        <v>286</v>
      </c>
      <c r="G198" s="169" t="s">
        <v>286</v>
      </c>
      <c r="H198" s="172" t="s">
        <v>368</v>
      </c>
      <c r="I198" s="171" t="s">
        <v>368</v>
      </c>
    </row>
    <row r="199" spans="1:9" ht="15" customHeight="1" x14ac:dyDescent="0.35">
      <c r="A199" s="169" t="s">
        <v>286</v>
      </c>
      <c r="B199" s="169" t="s">
        <v>368</v>
      </c>
      <c r="C199" s="169" t="s">
        <v>286</v>
      </c>
      <c r="D199" s="169" t="s">
        <v>286</v>
      </c>
      <c r="E199" s="169" t="s">
        <v>286</v>
      </c>
      <c r="F199" s="169" t="s">
        <v>286</v>
      </c>
      <c r="G199" s="169" t="s">
        <v>286</v>
      </c>
      <c r="H199" s="167" t="s">
        <v>560</v>
      </c>
      <c r="I199" s="169" t="s">
        <v>368</v>
      </c>
    </row>
    <row r="200" spans="1:9" ht="15" customHeight="1" x14ac:dyDescent="0.35">
      <c r="A200" s="169" t="s">
        <v>286</v>
      </c>
      <c r="B200" s="169" t="s">
        <v>368</v>
      </c>
      <c r="C200" s="169" t="s">
        <v>286</v>
      </c>
      <c r="D200" s="169" t="s">
        <v>286</v>
      </c>
      <c r="E200" s="169" t="s">
        <v>286</v>
      </c>
      <c r="F200" s="169" t="s">
        <v>368</v>
      </c>
      <c r="G200" s="169" t="s">
        <v>286</v>
      </c>
      <c r="H200" s="169" t="s">
        <v>286</v>
      </c>
      <c r="I200" s="169" t="s">
        <v>368</v>
      </c>
    </row>
    <row r="201" spans="1:9" ht="15" customHeight="1" x14ac:dyDescent="0.35">
      <c r="A201" s="169" t="s">
        <v>286</v>
      </c>
      <c r="B201" s="169" t="s">
        <v>368</v>
      </c>
      <c r="C201" s="169" t="s">
        <v>286</v>
      </c>
      <c r="D201" s="169" t="s">
        <v>286</v>
      </c>
      <c r="E201" s="170" t="s">
        <v>573</v>
      </c>
      <c r="F201" s="171" t="s">
        <v>560</v>
      </c>
      <c r="G201" s="169" t="s">
        <v>368</v>
      </c>
      <c r="H201" s="169" t="s">
        <v>286</v>
      </c>
      <c r="I201" s="169" t="s">
        <v>286</v>
      </c>
    </row>
    <row r="202" spans="1:9" ht="15" customHeight="1" x14ac:dyDescent="0.35">
      <c r="A202" s="169" t="s">
        <v>286</v>
      </c>
      <c r="B202" s="169" t="s">
        <v>368</v>
      </c>
      <c r="C202" s="169" t="s">
        <v>286</v>
      </c>
      <c r="D202" s="169" t="s">
        <v>286</v>
      </c>
      <c r="E202" s="169" t="s">
        <v>286</v>
      </c>
      <c r="F202" s="172" t="s">
        <v>368</v>
      </c>
      <c r="G202" s="171" t="s">
        <v>368</v>
      </c>
      <c r="H202" s="169" t="s">
        <v>286</v>
      </c>
      <c r="I202" s="169" t="s">
        <v>286</v>
      </c>
    </row>
    <row r="203" spans="1:9" ht="15" customHeight="1" x14ac:dyDescent="0.35">
      <c r="A203" s="169" t="s">
        <v>286</v>
      </c>
      <c r="B203" s="169" t="s">
        <v>368</v>
      </c>
      <c r="C203" s="169" t="s">
        <v>286</v>
      </c>
      <c r="D203" s="169" t="s">
        <v>286</v>
      </c>
      <c r="E203" s="169" t="s">
        <v>286</v>
      </c>
      <c r="F203" s="167" t="s">
        <v>560</v>
      </c>
      <c r="G203" s="172" t="s">
        <v>368</v>
      </c>
      <c r="H203" s="169" t="s">
        <v>368</v>
      </c>
      <c r="I203" s="169" t="s">
        <v>286</v>
      </c>
    </row>
    <row r="204" spans="1:9" ht="15" customHeight="1" x14ac:dyDescent="0.35">
      <c r="A204" s="169" t="s">
        <v>286</v>
      </c>
      <c r="B204" s="169" t="s">
        <v>368</v>
      </c>
      <c r="C204" s="169" t="s">
        <v>286</v>
      </c>
      <c r="D204" s="169" t="s">
        <v>286</v>
      </c>
      <c r="E204" s="169" t="s">
        <v>286</v>
      </c>
      <c r="F204" s="169" t="s">
        <v>368</v>
      </c>
      <c r="G204" s="172" t="s">
        <v>368</v>
      </c>
      <c r="H204" s="171" t="s">
        <v>368</v>
      </c>
      <c r="I204" s="169" t="s">
        <v>286</v>
      </c>
    </row>
    <row r="205" spans="1:9" ht="15" customHeight="1" x14ac:dyDescent="0.35">
      <c r="A205" s="169" t="s">
        <v>286</v>
      </c>
      <c r="B205" s="169" t="s">
        <v>368</v>
      </c>
      <c r="C205" s="169" t="s">
        <v>286</v>
      </c>
      <c r="D205" s="169" t="s">
        <v>286</v>
      </c>
      <c r="E205" s="169" t="s">
        <v>286</v>
      </c>
      <c r="F205" s="171" t="s">
        <v>622</v>
      </c>
      <c r="G205" s="172" t="s">
        <v>368</v>
      </c>
      <c r="H205" s="172" t="s">
        <v>368</v>
      </c>
      <c r="I205" s="169" t="s">
        <v>286</v>
      </c>
    </row>
    <row r="206" spans="1:9" ht="15" customHeight="1" x14ac:dyDescent="0.35">
      <c r="A206" s="169" t="s">
        <v>286</v>
      </c>
      <c r="B206" s="169" t="s">
        <v>368</v>
      </c>
      <c r="C206" s="169" t="s">
        <v>286</v>
      </c>
      <c r="D206" s="169" t="s">
        <v>286</v>
      </c>
      <c r="E206" s="169" t="s">
        <v>286</v>
      </c>
      <c r="F206" s="172" t="s">
        <v>368</v>
      </c>
      <c r="G206" s="167" t="s">
        <v>622</v>
      </c>
      <c r="H206" s="172" t="s">
        <v>368</v>
      </c>
      <c r="I206" s="169" t="s">
        <v>286</v>
      </c>
    </row>
    <row r="207" spans="1:9" ht="15" customHeight="1" x14ac:dyDescent="0.35">
      <c r="A207" s="169" t="s">
        <v>286</v>
      </c>
      <c r="B207" s="169" t="s">
        <v>368</v>
      </c>
      <c r="C207" s="169" t="s">
        <v>286</v>
      </c>
      <c r="D207" s="169" t="s">
        <v>286</v>
      </c>
      <c r="E207" s="169" t="s">
        <v>286</v>
      </c>
      <c r="F207" s="167" t="s">
        <v>560</v>
      </c>
      <c r="G207" s="169" t="s">
        <v>368</v>
      </c>
      <c r="H207" s="172" t="s">
        <v>286</v>
      </c>
      <c r="I207" s="169" t="s">
        <v>368</v>
      </c>
    </row>
    <row r="208" spans="1:9" ht="15" customHeight="1" x14ac:dyDescent="0.35">
      <c r="A208" s="169" t="s">
        <v>286</v>
      </c>
      <c r="B208" s="169" t="s">
        <v>368</v>
      </c>
      <c r="C208" s="169" t="s">
        <v>286</v>
      </c>
      <c r="D208" s="169" t="s">
        <v>286</v>
      </c>
      <c r="E208" s="169" t="s">
        <v>286</v>
      </c>
      <c r="F208" s="169" t="s">
        <v>368</v>
      </c>
      <c r="G208" s="169" t="s">
        <v>368</v>
      </c>
      <c r="H208" s="172" t="s">
        <v>286</v>
      </c>
      <c r="I208" s="171" t="s">
        <v>368</v>
      </c>
    </row>
    <row r="209" spans="1:9" ht="15" customHeight="1" x14ac:dyDescent="0.35">
      <c r="A209" s="169" t="s">
        <v>286</v>
      </c>
      <c r="B209" s="169" t="s">
        <v>368</v>
      </c>
      <c r="C209" s="169" t="s">
        <v>286</v>
      </c>
      <c r="D209" s="169" t="s">
        <v>286</v>
      </c>
      <c r="E209" s="169" t="s">
        <v>286</v>
      </c>
      <c r="F209" s="171" t="s">
        <v>560</v>
      </c>
      <c r="G209" s="169" t="s">
        <v>368</v>
      </c>
      <c r="H209" s="172" t="s">
        <v>286</v>
      </c>
      <c r="I209" s="169" t="s">
        <v>368</v>
      </c>
    </row>
    <row r="210" spans="1:9" ht="15" customHeight="1" x14ac:dyDescent="0.35">
      <c r="A210" s="169" t="s">
        <v>286</v>
      </c>
      <c r="B210" s="169" t="s">
        <v>368</v>
      </c>
      <c r="C210" s="169" t="s">
        <v>286</v>
      </c>
      <c r="D210" s="169" t="s">
        <v>286</v>
      </c>
      <c r="E210" s="169" t="s">
        <v>286</v>
      </c>
      <c r="F210" s="172" t="s">
        <v>368</v>
      </c>
      <c r="G210" s="171" t="s">
        <v>368</v>
      </c>
      <c r="H210" s="172" t="s">
        <v>286</v>
      </c>
      <c r="I210" s="169" t="s">
        <v>368</v>
      </c>
    </row>
    <row r="211" spans="1:9" ht="15" customHeight="1" x14ac:dyDescent="0.35">
      <c r="A211" s="169" t="s">
        <v>286</v>
      </c>
      <c r="B211" s="169" t="s">
        <v>368</v>
      </c>
      <c r="C211" s="169" t="s">
        <v>286</v>
      </c>
      <c r="D211" s="169" t="s">
        <v>286</v>
      </c>
      <c r="E211" s="169" t="s">
        <v>286</v>
      </c>
      <c r="F211" s="167" t="s">
        <v>560</v>
      </c>
      <c r="G211" s="172" t="s">
        <v>368</v>
      </c>
      <c r="H211" s="172" t="s">
        <v>368</v>
      </c>
      <c r="I211" s="169" t="s">
        <v>286</v>
      </c>
    </row>
    <row r="212" spans="1:9" ht="15" customHeight="1" x14ac:dyDescent="0.35">
      <c r="A212" s="169" t="s">
        <v>286</v>
      </c>
      <c r="B212" s="169" t="s">
        <v>368</v>
      </c>
      <c r="C212" s="169" t="s">
        <v>286</v>
      </c>
      <c r="D212" s="169" t="s">
        <v>286</v>
      </c>
      <c r="E212" s="169" t="s">
        <v>286</v>
      </c>
      <c r="F212" s="169" t="s">
        <v>368</v>
      </c>
      <c r="G212" s="172" t="s">
        <v>368</v>
      </c>
      <c r="H212" s="167" t="s">
        <v>368</v>
      </c>
      <c r="I212" s="169" t="s">
        <v>286</v>
      </c>
    </row>
    <row r="213" spans="1:9" ht="15" customHeight="1" x14ac:dyDescent="0.35">
      <c r="A213" s="169" t="s">
        <v>286</v>
      </c>
      <c r="B213" s="169" t="s">
        <v>368</v>
      </c>
      <c r="C213" s="169" t="s">
        <v>286</v>
      </c>
      <c r="D213" s="169" t="s">
        <v>286</v>
      </c>
      <c r="E213" s="169" t="s">
        <v>286</v>
      </c>
      <c r="F213" s="171" t="s">
        <v>560</v>
      </c>
      <c r="G213" s="172" t="s">
        <v>368</v>
      </c>
      <c r="H213" s="169" t="s">
        <v>368</v>
      </c>
      <c r="I213" s="169" t="s">
        <v>286</v>
      </c>
    </row>
    <row r="214" spans="1:9" ht="15" customHeight="1" x14ac:dyDescent="0.35">
      <c r="A214" s="169" t="s">
        <v>286</v>
      </c>
      <c r="B214" s="169" t="s">
        <v>368</v>
      </c>
      <c r="C214" s="169" t="s">
        <v>286</v>
      </c>
      <c r="D214" s="169" t="s">
        <v>286</v>
      </c>
      <c r="E214" s="169" t="s">
        <v>286</v>
      </c>
      <c r="F214" s="172" t="s">
        <v>368</v>
      </c>
      <c r="G214" s="167" t="s">
        <v>368</v>
      </c>
      <c r="H214" s="169" t="s">
        <v>368</v>
      </c>
      <c r="I214" s="169" t="s">
        <v>286</v>
      </c>
    </row>
    <row r="215" spans="1:9" ht="15" customHeight="1" x14ac:dyDescent="0.35">
      <c r="A215" s="169" t="s">
        <v>286</v>
      </c>
      <c r="B215" s="169" t="s">
        <v>368</v>
      </c>
      <c r="C215" s="169" t="s">
        <v>286</v>
      </c>
      <c r="D215" s="169" t="s">
        <v>286</v>
      </c>
      <c r="E215" s="169" t="s">
        <v>286</v>
      </c>
      <c r="F215" s="167" t="s">
        <v>560</v>
      </c>
      <c r="G215" s="169" t="s">
        <v>368</v>
      </c>
      <c r="H215" s="169" t="s">
        <v>286</v>
      </c>
      <c r="I215" s="169" t="s">
        <v>286</v>
      </c>
    </row>
    <row r="216" spans="1:9" ht="15" customHeight="1" x14ac:dyDescent="0.35">
      <c r="A216" s="169" t="s">
        <v>286</v>
      </c>
      <c r="B216" s="169" t="s">
        <v>368</v>
      </c>
      <c r="C216" s="169" t="s">
        <v>286</v>
      </c>
      <c r="D216" s="169" t="s">
        <v>286</v>
      </c>
      <c r="E216" s="169" t="s">
        <v>286</v>
      </c>
      <c r="F216" s="169" t="s">
        <v>286</v>
      </c>
      <c r="G216" s="169" t="s">
        <v>368</v>
      </c>
      <c r="H216" s="169" t="s">
        <v>368</v>
      </c>
      <c r="I216" s="169" t="s">
        <v>286</v>
      </c>
    </row>
    <row r="217" spans="1:9" ht="15" customHeight="1" x14ac:dyDescent="0.35">
      <c r="A217" s="169" t="s">
        <v>286</v>
      </c>
      <c r="B217" s="169" t="s">
        <v>368</v>
      </c>
      <c r="C217" s="169" t="s">
        <v>286</v>
      </c>
      <c r="D217" s="169" t="s">
        <v>286</v>
      </c>
      <c r="E217" s="169" t="s">
        <v>286</v>
      </c>
      <c r="F217" s="169" t="s">
        <v>286</v>
      </c>
      <c r="G217" s="170" t="s">
        <v>574</v>
      </c>
      <c r="H217" s="171" t="s">
        <v>368</v>
      </c>
      <c r="I217" s="169" t="s">
        <v>368</v>
      </c>
    </row>
    <row r="218" spans="1:9" ht="15" customHeight="1" x14ac:dyDescent="0.35">
      <c r="A218" s="169" t="s">
        <v>286</v>
      </c>
      <c r="B218" s="169" t="s">
        <v>368</v>
      </c>
      <c r="C218" s="169" t="s">
        <v>286</v>
      </c>
      <c r="D218" s="169" t="s">
        <v>286</v>
      </c>
      <c r="E218" s="169" t="s">
        <v>286</v>
      </c>
      <c r="F218" s="169" t="s">
        <v>286</v>
      </c>
      <c r="G218" s="169" t="s">
        <v>286</v>
      </c>
      <c r="H218" s="172" t="s">
        <v>368</v>
      </c>
      <c r="I218" s="171" t="s">
        <v>368</v>
      </c>
    </row>
    <row r="219" spans="1:9" ht="15" customHeight="1" x14ac:dyDescent="0.35">
      <c r="A219" s="169" t="s">
        <v>286</v>
      </c>
      <c r="B219" s="169" t="s">
        <v>368</v>
      </c>
      <c r="C219" s="169" t="s">
        <v>286</v>
      </c>
      <c r="D219" s="169" t="s">
        <v>286</v>
      </c>
      <c r="E219" s="169" t="s">
        <v>286</v>
      </c>
      <c r="F219" s="169" t="s">
        <v>286</v>
      </c>
      <c r="G219" s="169" t="s">
        <v>286</v>
      </c>
      <c r="H219" s="167" t="s">
        <v>368</v>
      </c>
      <c r="I219" s="169" t="s">
        <v>368</v>
      </c>
    </row>
    <row r="220" spans="1:9" ht="15" customHeight="1" x14ac:dyDescent="0.35">
      <c r="A220" s="169" t="s">
        <v>286</v>
      </c>
      <c r="B220" s="169" t="s">
        <v>368</v>
      </c>
      <c r="C220" s="169" t="s">
        <v>286</v>
      </c>
      <c r="D220" s="169" t="s">
        <v>286</v>
      </c>
      <c r="E220" s="169" t="s">
        <v>286</v>
      </c>
      <c r="F220" s="169" t="s">
        <v>286</v>
      </c>
      <c r="G220" s="169" t="s">
        <v>368</v>
      </c>
      <c r="H220" s="169" t="s">
        <v>286</v>
      </c>
      <c r="I220" s="169" t="s">
        <v>368</v>
      </c>
    </row>
    <row r="221" spans="1:9" ht="15" customHeight="1" x14ac:dyDescent="0.35">
      <c r="A221" s="169" t="s">
        <v>286</v>
      </c>
      <c r="B221" s="169" t="s">
        <v>368</v>
      </c>
      <c r="C221" s="169" t="s">
        <v>286</v>
      </c>
      <c r="D221" s="169" t="s">
        <v>286</v>
      </c>
      <c r="E221" s="169" t="s">
        <v>286</v>
      </c>
      <c r="F221" s="170" t="s">
        <v>575</v>
      </c>
      <c r="G221" s="171" t="s">
        <v>368</v>
      </c>
      <c r="H221" s="169" t="s">
        <v>368</v>
      </c>
      <c r="I221" s="169" t="s">
        <v>286</v>
      </c>
    </row>
    <row r="222" spans="1:9" ht="15" customHeight="1" x14ac:dyDescent="0.35">
      <c r="A222" s="169" t="s">
        <v>286</v>
      </c>
      <c r="B222" s="169" t="s">
        <v>368</v>
      </c>
      <c r="C222" s="169" t="s">
        <v>286</v>
      </c>
      <c r="D222" s="169" t="s">
        <v>286</v>
      </c>
      <c r="E222" s="169" t="s">
        <v>286</v>
      </c>
      <c r="F222" s="169" t="s">
        <v>286</v>
      </c>
      <c r="G222" s="172" t="s">
        <v>368</v>
      </c>
      <c r="H222" s="171" t="s">
        <v>368</v>
      </c>
      <c r="I222" s="169" t="s">
        <v>286</v>
      </c>
    </row>
    <row r="223" spans="1:9" ht="15" customHeight="1" x14ac:dyDescent="0.35">
      <c r="A223" s="169" t="s">
        <v>286</v>
      </c>
      <c r="B223" s="169" t="s">
        <v>368</v>
      </c>
      <c r="C223" s="169" t="s">
        <v>286</v>
      </c>
      <c r="D223" s="169" t="s">
        <v>286</v>
      </c>
      <c r="E223" s="169" t="s">
        <v>286</v>
      </c>
      <c r="F223" s="169" t="s">
        <v>286</v>
      </c>
      <c r="G223" s="167" t="s">
        <v>560</v>
      </c>
      <c r="H223" s="172" t="s">
        <v>368</v>
      </c>
      <c r="I223" s="169" t="s">
        <v>368</v>
      </c>
    </row>
    <row r="224" spans="1:9" ht="15" customHeight="1" x14ac:dyDescent="0.35">
      <c r="A224" s="169" t="s">
        <v>286</v>
      </c>
      <c r="B224" s="169" t="s">
        <v>368</v>
      </c>
      <c r="C224" s="169" t="s">
        <v>286</v>
      </c>
      <c r="D224" s="169" t="s">
        <v>286</v>
      </c>
      <c r="E224" s="169" t="s">
        <v>286</v>
      </c>
      <c r="F224" s="169" t="s">
        <v>286</v>
      </c>
      <c r="G224" s="169" t="s">
        <v>368</v>
      </c>
      <c r="H224" s="172" t="s">
        <v>368</v>
      </c>
      <c r="I224" s="171" t="s">
        <v>368</v>
      </c>
    </row>
    <row r="225" spans="1:9" ht="15" customHeight="1" x14ac:dyDescent="0.35">
      <c r="A225" s="169" t="s">
        <v>286</v>
      </c>
      <c r="B225" s="169" t="s">
        <v>368</v>
      </c>
      <c r="C225" s="169" t="s">
        <v>286</v>
      </c>
      <c r="D225" s="169" t="s">
        <v>286</v>
      </c>
      <c r="E225" s="169" t="s">
        <v>286</v>
      </c>
      <c r="F225" s="169" t="s">
        <v>286</v>
      </c>
      <c r="G225" s="171" t="s">
        <v>368</v>
      </c>
      <c r="H225" s="172" t="s">
        <v>368</v>
      </c>
      <c r="I225" s="169" t="s">
        <v>368</v>
      </c>
    </row>
    <row r="226" spans="1:9" ht="15" customHeight="1" x14ac:dyDescent="0.35">
      <c r="A226" s="169" t="s">
        <v>286</v>
      </c>
      <c r="B226" s="169" t="s">
        <v>368</v>
      </c>
      <c r="C226" s="169" t="s">
        <v>286</v>
      </c>
      <c r="D226" s="169" t="s">
        <v>286</v>
      </c>
      <c r="E226" s="169" t="s">
        <v>286</v>
      </c>
      <c r="F226" s="169" t="s">
        <v>286</v>
      </c>
      <c r="G226" s="172" t="s">
        <v>368</v>
      </c>
      <c r="H226" s="167" t="s">
        <v>368</v>
      </c>
      <c r="I226" s="169" t="s">
        <v>368</v>
      </c>
    </row>
    <row r="227" spans="1:9" ht="15" customHeight="1" x14ac:dyDescent="0.35">
      <c r="A227" s="169" t="s">
        <v>286</v>
      </c>
      <c r="B227" s="169" t="s">
        <v>368</v>
      </c>
      <c r="C227" s="169" t="s">
        <v>286</v>
      </c>
      <c r="D227" s="169" t="s">
        <v>286</v>
      </c>
      <c r="E227" s="169" t="s">
        <v>286</v>
      </c>
      <c r="F227" s="169" t="s">
        <v>286</v>
      </c>
      <c r="G227" s="167" t="s">
        <v>368</v>
      </c>
      <c r="H227" s="169" t="s">
        <v>368</v>
      </c>
      <c r="I227" s="169" t="s">
        <v>286</v>
      </c>
    </row>
    <row r="228" spans="1:9" ht="15" customHeight="1" x14ac:dyDescent="0.35">
      <c r="A228" s="169" t="s">
        <v>286</v>
      </c>
      <c r="B228" s="169" t="s">
        <v>368</v>
      </c>
      <c r="C228" s="169" t="s">
        <v>286</v>
      </c>
      <c r="D228" s="169" t="s">
        <v>286</v>
      </c>
      <c r="E228" s="169" t="s">
        <v>286</v>
      </c>
      <c r="F228" s="169" t="s">
        <v>286</v>
      </c>
      <c r="G228" s="169" t="s">
        <v>286</v>
      </c>
      <c r="H228" s="169" t="s">
        <v>559</v>
      </c>
      <c r="I228" s="169" t="s">
        <v>286</v>
      </c>
    </row>
    <row r="229" spans="1:9" ht="15" customHeight="1" x14ac:dyDescent="0.35">
      <c r="A229" s="169" t="s">
        <v>286</v>
      </c>
      <c r="B229" s="169" t="s">
        <v>368</v>
      </c>
      <c r="C229" s="169" t="s">
        <v>286</v>
      </c>
      <c r="D229" s="169" t="s">
        <v>286</v>
      </c>
      <c r="E229" s="169" t="s">
        <v>286</v>
      </c>
      <c r="F229" s="169" t="s">
        <v>286</v>
      </c>
      <c r="G229" s="170" t="s">
        <v>576</v>
      </c>
      <c r="H229" s="171" t="s">
        <v>368</v>
      </c>
      <c r="I229" s="169" t="s">
        <v>368</v>
      </c>
    </row>
    <row r="230" spans="1:9" ht="15" customHeight="1" x14ac:dyDescent="0.35">
      <c r="A230" s="169" t="s">
        <v>286</v>
      </c>
      <c r="B230" s="169" t="s">
        <v>368</v>
      </c>
      <c r="C230" s="169" t="s">
        <v>286</v>
      </c>
      <c r="D230" s="169" t="s">
        <v>286</v>
      </c>
      <c r="E230" s="169" t="s">
        <v>286</v>
      </c>
      <c r="F230" s="169" t="s">
        <v>286</v>
      </c>
      <c r="G230" s="169" t="s">
        <v>286</v>
      </c>
      <c r="H230" s="172" t="s">
        <v>368</v>
      </c>
      <c r="I230" s="171" t="s">
        <v>368</v>
      </c>
    </row>
    <row r="231" spans="1:9" ht="15" customHeight="1" x14ac:dyDescent="0.35">
      <c r="A231" s="169" t="s">
        <v>286</v>
      </c>
      <c r="B231" s="169" t="s">
        <v>368</v>
      </c>
      <c r="C231" s="169" t="s">
        <v>286</v>
      </c>
      <c r="D231" s="169" t="s">
        <v>286</v>
      </c>
      <c r="E231" s="169" t="s">
        <v>286</v>
      </c>
      <c r="F231" s="169" t="s">
        <v>286</v>
      </c>
      <c r="G231" s="169" t="s">
        <v>286</v>
      </c>
      <c r="H231" s="167" t="s">
        <v>368</v>
      </c>
      <c r="I231" s="169" t="s">
        <v>368</v>
      </c>
    </row>
    <row r="232" spans="1:9" ht="15" customHeight="1" x14ac:dyDescent="0.35">
      <c r="A232" s="169" t="s">
        <v>286</v>
      </c>
      <c r="B232" s="169" t="s">
        <v>368</v>
      </c>
      <c r="C232" s="169" t="s">
        <v>286</v>
      </c>
      <c r="D232" s="169" t="s">
        <v>286</v>
      </c>
      <c r="E232" s="169" t="s">
        <v>286</v>
      </c>
      <c r="F232" s="169" t="s">
        <v>286</v>
      </c>
      <c r="G232" s="169" t="s">
        <v>286</v>
      </c>
      <c r="H232" s="169" t="s">
        <v>286</v>
      </c>
      <c r="I232" s="169" t="s">
        <v>368</v>
      </c>
    </row>
    <row r="233" spans="1:9" ht="32.450000000000003" customHeight="1" x14ac:dyDescent="0.3">
      <c r="A233" s="282" t="s">
        <v>25</v>
      </c>
      <c r="B233" s="282"/>
      <c r="C233" s="282"/>
      <c r="D233" s="92"/>
      <c r="E233" s="92"/>
      <c r="F233" s="92"/>
      <c r="G233" s="92"/>
      <c r="H233" s="276" t="s">
        <v>33</v>
      </c>
      <c r="I233" s="276"/>
    </row>
    <row r="234" spans="1:9" ht="15" customHeight="1" x14ac:dyDescent="0.25"/>
    <row r="235" spans="1:9" ht="15" customHeight="1" x14ac:dyDescent="0.35">
      <c r="A235" s="134" t="s">
        <v>682</v>
      </c>
    </row>
    <row r="236" spans="1:9" s="175" customFormat="1" ht="15" customHeight="1" x14ac:dyDescent="0.35">
      <c r="A236" s="167" t="s">
        <v>286</v>
      </c>
      <c r="B236" s="168" t="s">
        <v>360</v>
      </c>
      <c r="C236" s="168" t="s">
        <v>361</v>
      </c>
      <c r="D236" s="168" t="s">
        <v>362</v>
      </c>
      <c r="E236" s="168" t="s">
        <v>363</v>
      </c>
      <c r="F236" s="168" t="s">
        <v>364</v>
      </c>
      <c r="G236" s="168" t="s">
        <v>365</v>
      </c>
      <c r="H236" s="168" t="s">
        <v>366</v>
      </c>
      <c r="I236" s="168" t="s">
        <v>367</v>
      </c>
    </row>
    <row r="237" spans="1:9" s="175" customFormat="1" ht="15" customHeight="1" x14ac:dyDescent="0.35">
      <c r="A237" s="169" t="s">
        <v>286</v>
      </c>
      <c r="B237" s="169" t="s">
        <v>368</v>
      </c>
      <c r="C237" s="169" t="s">
        <v>286</v>
      </c>
      <c r="D237" s="169" t="s">
        <v>368</v>
      </c>
      <c r="E237" s="169" t="s">
        <v>286</v>
      </c>
      <c r="F237" s="169" t="s">
        <v>286</v>
      </c>
      <c r="G237" s="169" t="s">
        <v>286</v>
      </c>
      <c r="H237" s="169" t="s">
        <v>286</v>
      </c>
      <c r="I237" s="169" t="s">
        <v>286</v>
      </c>
    </row>
    <row r="238" spans="1:9" s="175" customFormat="1" ht="15" customHeight="1" x14ac:dyDescent="0.35">
      <c r="A238" s="169" t="s">
        <v>286</v>
      </c>
      <c r="B238" s="169" t="s">
        <v>368</v>
      </c>
      <c r="C238" s="170" t="s">
        <v>578</v>
      </c>
      <c r="D238" s="171" t="s">
        <v>560</v>
      </c>
      <c r="E238" s="169" t="s">
        <v>368</v>
      </c>
      <c r="F238" s="169" t="s">
        <v>286</v>
      </c>
      <c r="G238" s="169" t="s">
        <v>286</v>
      </c>
      <c r="H238" s="169" t="s">
        <v>286</v>
      </c>
      <c r="I238" s="169" t="s">
        <v>286</v>
      </c>
    </row>
    <row r="239" spans="1:9" s="175" customFormat="1" ht="15" customHeight="1" x14ac:dyDescent="0.35">
      <c r="A239" s="169" t="s">
        <v>286</v>
      </c>
      <c r="B239" s="169" t="s">
        <v>368</v>
      </c>
      <c r="C239" s="169" t="s">
        <v>286</v>
      </c>
      <c r="D239" s="172" t="s">
        <v>368</v>
      </c>
      <c r="E239" s="171" t="s">
        <v>368</v>
      </c>
      <c r="F239" s="169" t="s">
        <v>286</v>
      </c>
      <c r="G239" s="169" t="s">
        <v>286</v>
      </c>
      <c r="H239" s="169" t="s">
        <v>286</v>
      </c>
      <c r="I239" s="169" t="s">
        <v>286</v>
      </c>
    </row>
    <row r="240" spans="1:9" s="175" customFormat="1" ht="15" customHeight="1" x14ac:dyDescent="0.35">
      <c r="A240" s="169" t="s">
        <v>286</v>
      </c>
      <c r="B240" s="169" t="s">
        <v>368</v>
      </c>
      <c r="C240" s="169" t="s">
        <v>286</v>
      </c>
      <c r="D240" s="167" t="s">
        <v>560</v>
      </c>
      <c r="E240" s="172" t="s">
        <v>368</v>
      </c>
      <c r="F240" s="169" t="s">
        <v>368</v>
      </c>
      <c r="G240" s="169" t="s">
        <v>286</v>
      </c>
      <c r="H240" s="169" t="s">
        <v>286</v>
      </c>
      <c r="I240" s="169" t="s">
        <v>286</v>
      </c>
    </row>
    <row r="241" spans="1:9" s="175" customFormat="1" ht="15" customHeight="1" x14ac:dyDescent="0.35">
      <c r="A241" s="169" t="s">
        <v>286</v>
      </c>
      <c r="B241" s="169" t="s">
        <v>368</v>
      </c>
      <c r="C241" s="169" t="s">
        <v>286</v>
      </c>
      <c r="D241" s="169" t="s">
        <v>368</v>
      </c>
      <c r="E241" s="172" t="s">
        <v>368</v>
      </c>
      <c r="F241" s="171" t="s">
        <v>599</v>
      </c>
      <c r="G241" s="169" t="s">
        <v>286</v>
      </c>
      <c r="H241" s="169" t="s">
        <v>286</v>
      </c>
      <c r="I241" s="169" t="s">
        <v>286</v>
      </c>
    </row>
    <row r="242" spans="1:9" s="175" customFormat="1" ht="15" customHeight="1" x14ac:dyDescent="0.35">
      <c r="A242" s="169" t="s">
        <v>286</v>
      </c>
      <c r="B242" s="169" t="s">
        <v>368</v>
      </c>
      <c r="C242" s="169" t="s">
        <v>286</v>
      </c>
      <c r="D242" s="171" t="s">
        <v>560</v>
      </c>
      <c r="E242" s="172" t="s">
        <v>368</v>
      </c>
      <c r="F242" s="172" t="s">
        <v>368</v>
      </c>
      <c r="G242" s="169" t="s">
        <v>286</v>
      </c>
      <c r="H242" s="169" t="s">
        <v>286</v>
      </c>
      <c r="I242" s="169" t="s">
        <v>286</v>
      </c>
    </row>
    <row r="243" spans="1:9" s="175" customFormat="1" ht="15" customHeight="1" x14ac:dyDescent="0.35">
      <c r="A243" s="169" t="s">
        <v>286</v>
      </c>
      <c r="B243" s="169" t="s">
        <v>368</v>
      </c>
      <c r="C243" s="169" t="s">
        <v>286</v>
      </c>
      <c r="D243" s="172" t="s">
        <v>368</v>
      </c>
      <c r="E243" s="167" t="s">
        <v>599</v>
      </c>
      <c r="F243" s="172" t="s">
        <v>368</v>
      </c>
      <c r="G243" s="169" t="s">
        <v>286</v>
      </c>
      <c r="H243" s="169" t="s">
        <v>286</v>
      </c>
      <c r="I243" s="169" t="s">
        <v>286</v>
      </c>
    </row>
    <row r="244" spans="1:9" s="175" customFormat="1" ht="15" customHeight="1" x14ac:dyDescent="0.35">
      <c r="A244" s="169" t="s">
        <v>286</v>
      </c>
      <c r="B244" s="169" t="s">
        <v>368</v>
      </c>
      <c r="C244" s="169" t="s">
        <v>286</v>
      </c>
      <c r="D244" s="167" t="s">
        <v>599</v>
      </c>
      <c r="E244" s="169" t="s">
        <v>368</v>
      </c>
      <c r="F244" s="172" t="s">
        <v>286</v>
      </c>
      <c r="G244" s="169" t="s">
        <v>368</v>
      </c>
      <c r="H244" s="169" t="s">
        <v>286</v>
      </c>
      <c r="I244" s="169" t="s">
        <v>286</v>
      </c>
    </row>
    <row r="245" spans="1:9" s="175" customFormat="1" ht="15" customHeight="1" x14ac:dyDescent="0.35">
      <c r="A245" s="169" t="s">
        <v>286</v>
      </c>
      <c r="B245" s="169" t="s">
        <v>368</v>
      </c>
      <c r="C245" s="169" t="s">
        <v>286</v>
      </c>
      <c r="D245" s="169" t="s">
        <v>368</v>
      </c>
      <c r="E245" s="169" t="s">
        <v>368</v>
      </c>
      <c r="F245" s="172" t="s">
        <v>286</v>
      </c>
      <c r="G245" s="171" t="s">
        <v>611</v>
      </c>
      <c r="H245" s="169" t="s">
        <v>286</v>
      </c>
      <c r="I245" s="169" t="s">
        <v>286</v>
      </c>
    </row>
    <row r="246" spans="1:9" s="175" customFormat="1" ht="15" customHeight="1" x14ac:dyDescent="0.35">
      <c r="A246" s="169" t="s">
        <v>286</v>
      </c>
      <c r="B246" s="169" t="s">
        <v>368</v>
      </c>
      <c r="C246" s="169" t="s">
        <v>286</v>
      </c>
      <c r="D246" s="171" t="s">
        <v>560</v>
      </c>
      <c r="E246" s="169" t="s">
        <v>368</v>
      </c>
      <c r="F246" s="172" t="s">
        <v>286</v>
      </c>
      <c r="G246" s="172" t="s">
        <v>460</v>
      </c>
      <c r="H246" s="169" t="s">
        <v>286</v>
      </c>
      <c r="I246" s="169" t="s">
        <v>286</v>
      </c>
    </row>
    <row r="247" spans="1:9" s="175" customFormat="1" ht="15" customHeight="1" x14ac:dyDescent="0.35">
      <c r="A247" s="169" t="s">
        <v>286</v>
      </c>
      <c r="B247" s="169" t="s">
        <v>368</v>
      </c>
      <c r="C247" s="169" t="s">
        <v>286</v>
      </c>
      <c r="D247" s="172" t="s">
        <v>368</v>
      </c>
      <c r="E247" s="171" t="s">
        <v>602</v>
      </c>
      <c r="F247" s="172" t="s">
        <v>286</v>
      </c>
      <c r="G247" s="172" t="s">
        <v>368</v>
      </c>
      <c r="H247" s="169" t="s">
        <v>286</v>
      </c>
      <c r="I247" s="169" t="s">
        <v>286</v>
      </c>
    </row>
    <row r="248" spans="1:9" s="175" customFormat="1" ht="15" customHeight="1" x14ac:dyDescent="0.35">
      <c r="A248" s="169" t="s">
        <v>286</v>
      </c>
      <c r="B248" s="169" t="s">
        <v>368</v>
      </c>
      <c r="C248" s="169" t="s">
        <v>286</v>
      </c>
      <c r="D248" s="167" t="s">
        <v>602</v>
      </c>
      <c r="E248" s="172" t="s">
        <v>368</v>
      </c>
      <c r="F248" s="172" t="s">
        <v>368</v>
      </c>
      <c r="G248" s="172" t="s">
        <v>286</v>
      </c>
      <c r="H248" s="169" t="s">
        <v>286</v>
      </c>
      <c r="I248" s="169" t="s">
        <v>286</v>
      </c>
    </row>
    <row r="249" spans="1:9" s="175" customFormat="1" ht="15" customHeight="1" x14ac:dyDescent="0.35">
      <c r="A249" s="169" t="s">
        <v>286</v>
      </c>
      <c r="B249" s="169" t="s">
        <v>368</v>
      </c>
      <c r="C249" s="169" t="s">
        <v>286</v>
      </c>
      <c r="D249" s="169" t="s">
        <v>368</v>
      </c>
      <c r="E249" s="172" t="s">
        <v>368</v>
      </c>
      <c r="F249" s="167" t="s">
        <v>611</v>
      </c>
      <c r="G249" s="172" t="s">
        <v>286</v>
      </c>
      <c r="H249" s="169" t="s">
        <v>286</v>
      </c>
      <c r="I249" s="169" t="s">
        <v>286</v>
      </c>
    </row>
    <row r="250" spans="1:9" s="175" customFormat="1" ht="15" customHeight="1" x14ac:dyDescent="0.35">
      <c r="A250" s="169" t="s">
        <v>286</v>
      </c>
      <c r="B250" s="169" t="s">
        <v>368</v>
      </c>
      <c r="C250" s="169" t="s">
        <v>286</v>
      </c>
      <c r="D250" s="171" t="s">
        <v>560</v>
      </c>
      <c r="E250" s="172" t="s">
        <v>368</v>
      </c>
      <c r="F250" s="169" t="s">
        <v>683</v>
      </c>
      <c r="G250" s="172" t="s">
        <v>286</v>
      </c>
      <c r="H250" s="169" t="s">
        <v>286</v>
      </c>
      <c r="I250" s="169" t="s">
        <v>286</v>
      </c>
    </row>
    <row r="251" spans="1:9" s="175" customFormat="1" ht="15" customHeight="1" x14ac:dyDescent="0.35">
      <c r="A251" s="169" t="s">
        <v>286</v>
      </c>
      <c r="B251" s="169" t="s">
        <v>368</v>
      </c>
      <c r="C251" s="169" t="s">
        <v>286</v>
      </c>
      <c r="D251" s="172" t="s">
        <v>368</v>
      </c>
      <c r="E251" s="167" t="s">
        <v>611</v>
      </c>
      <c r="F251" s="169" t="s">
        <v>368</v>
      </c>
      <c r="G251" s="172" t="s">
        <v>286</v>
      </c>
      <c r="H251" s="169" t="s">
        <v>286</v>
      </c>
      <c r="I251" s="169" t="s">
        <v>286</v>
      </c>
    </row>
    <row r="252" spans="1:9" s="175" customFormat="1" ht="15" customHeight="1" x14ac:dyDescent="0.35">
      <c r="A252" s="169" t="s">
        <v>286</v>
      </c>
      <c r="B252" s="169" t="s">
        <v>368</v>
      </c>
      <c r="C252" s="169" t="s">
        <v>286</v>
      </c>
      <c r="D252" s="167" t="s">
        <v>611</v>
      </c>
      <c r="E252" s="169" t="s">
        <v>368</v>
      </c>
      <c r="F252" s="169" t="s">
        <v>286</v>
      </c>
      <c r="G252" s="172" t="s">
        <v>286</v>
      </c>
      <c r="H252" s="169" t="s">
        <v>368</v>
      </c>
      <c r="I252" s="169" t="s">
        <v>286</v>
      </c>
    </row>
    <row r="253" spans="1:9" s="175" customFormat="1" ht="15" customHeight="1" x14ac:dyDescent="0.35">
      <c r="A253" s="169" t="s">
        <v>286</v>
      </c>
      <c r="B253" s="169" t="s">
        <v>368</v>
      </c>
      <c r="C253" s="169" t="s">
        <v>286</v>
      </c>
      <c r="D253" s="169" t="s">
        <v>368</v>
      </c>
      <c r="E253" s="169" t="s">
        <v>368</v>
      </c>
      <c r="F253" s="169" t="s">
        <v>286</v>
      </c>
      <c r="G253" s="172" t="s">
        <v>286</v>
      </c>
      <c r="H253" s="171" t="s">
        <v>620</v>
      </c>
      <c r="I253" s="169" t="s">
        <v>286</v>
      </c>
    </row>
    <row r="254" spans="1:9" s="175" customFormat="1" ht="24" customHeight="1" x14ac:dyDescent="0.35">
      <c r="A254" s="169" t="s">
        <v>286</v>
      </c>
      <c r="B254" s="169" t="s">
        <v>368</v>
      </c>
      <c r="C254" s="169" t="s">
        <v>286</v>
      </c>
      <c r="D254" s="171" t="s">
        <v>560</v>
      </c>
      <c r="E254" s="169" t="s">
        <v>368</v>
      </c>
      <c r="F254" s="169" t="s">
        <v>286</v>
      </c>
      <c r="G254" s="172" t="s">
        <v>286</v>
      </c>
      <c r="H254" s="172" t="s">
        <v>684</v>
      </c>
      <c r="I254" s="169" t="s">
        <v>286</v>
      </c>
    </row>
    <row r="255" spans="1:9" s="175" customFormat="1" ht="15" customHeight="1" x14ac:dyDescent="0.35">
      <c r="A255" s="169" t="s">
        <v>286</v>
      </c>
      <c r="B255" s="169" t="s">
        <v>368</v>
      </c>
      <c r="C255" s="169" t="s">
        <v>286</v>
      </c>
      <c r="D255" s="172" t="s">
        <v>368</v>
      </c>
      <c r="E255" s="171" t="s">
        <v>368</v>
      </c>
      <c r="F255" s="169" t="s">
        <v>286</v>
      </c>
      <c r="G255" s="172" t="s">
        <v>286</v>
      </c>
      <c r="H255" s="172" t="s">
        <v>368</v>
      </c>
      <c r="I255" s="169" t="s">
        <v>286</v>
      </c>
    </row>
    <row r="256" spans="1:9" s="175" customFormat="1" ht="15" customHeight="1" x14ac:dyDescent="0.35">
      <c r="A256" s="169" t="s">
        <v>286</v>
      </c>
      <c r="B256" s="169" t="s">
        <v>368</v>
      </c>
      <c r="C256" s="169" t="s">
        <v>286</v>
      </c>
      <c r="D256" s="167" t="s">
        <v>560</v>
      </c>
      <c r="E256" s="172" t="s">
        <v>368</v>
      </c>
      <c r="F256" s="169" t="s">
        <v>368</v>
      </c>
      <c r="G256" s="172" t="s">
        <v>286</v>
      </c>
      <c r="H256" s="172" t="s">
        <v>286</v>
      </c>
      <c r="I256" s="169" t="s">
        <v>286</v>
      </c>
    </row>
    <row r="257" spans="1:10" s="175" customFormat="1" ht="15" customHeight="1" x14ac:dyDescent="0.35">
      <c r="A257" s="169" t="s">
        <v>286</v>
      </c>
      <c r="B257" s="169" t="s">
        <v>368</v>
      </c>
      <c r="C257" s="169" t="s">
        <v>286</v>
      </c>
      <c r="D257" s="169" t="s">
        <v>368</v>
      </c>
      <c r="E257" s="172" t="s">
        <v>368</v>
      </c>
      <c r="F257" s="171" t="s">
        <v>620</v>
      </c>
      <c r="G257" s="172" t="s">
        <v>286</v>
      </c>
      <c r="H257" s="172" t="s">
        <v>286</v>
      </c>
      <c r="I257" s="169" t="s">
        <v>286</v>
      </c>
    </row>
    <row r="258" spans="1:10" s="175" customFormat="1" ht="15" customHeight="1" x14ac:dyDescent="0.35">
      <c r="A258" s="169" t="s">
        <v>286</v>
      </c>
      <c r="B258" s="169" t="s">
        <v>368</v>
      </c>
      <c r="C258" s="169" t="s">
        <v>286</v>
      </c>
      <c r="D258" s="171" t="s">
        <v>560</v>
      </c>
      <c r="E258" s="172" t="s">
        <v>368</v>
      </c>
      <c r="F258" s="172" t="s">
        <v>368</v>
      </c>
      <c r="G258" s="172" t="s">
        <v>286</v>
      </c>
      <c r="H258" s="172" t="s">
        <v>286</v>
      </c>
      <c r="I258" s="169" t="s">
        <v>286</v>
      </c>
    </row>
    <row r="259" spans="1:10" s="175" customFormat="1" ht="15" customHeight="1" x14ac:dyDescent="0.35">
      <c r="A259" s="169" t="s">
        <v>286</v>
      </c>
      <c r="B259" s="169" t="s">
        <v>368</v>
      </c>
      <c r="C259" s="169" t="s">
        <v>286</v>
      </c>
      <c r="D259" s="172" t="s">
        <v>368</v>
      </c>
      <c r="E259" s="167" t="s">
        <v>620</v>
      </c>
      <c r="F259" s="172" t="s">
        <v>368</v>
      </c>
      <c r="G259" s="172" t="s">
        <v>286</v>
      </c>
      <c r="H259" s="172" t="s">
        <v>286</v>
      </c>
      <c r="I259" s="169" t="s">
        <v>286</v>
      </c>
    </row>
    <row r="260" spans="1:10" s="175" customFormat="1" ht="15" customHeight="1" x14ac:dyDescent="0.35">
      <c r="A260" s="169" t="s">
        <v>286</v>
      </c>
      <c r="B260" s="169" t="s">
        <v>368</v>
      </c>
      <c r="C260" s="169" t="s">
        <v>286</v>
      </c>
      <c r="D260" s="167" t="s">
        <v>620</v>
      </c>
      <c r="E260" s="169" t="s">
        <v>368</v>
      </c>
      <c r="F260" s="172" t="s">
        <v>286</v>
      </c>
      <c r="G260" s="172" t="s">
        <v>368</v>
      </c>
      <c r="H260" s="172" t="s">
        <v>286</v>
      </c>
      <c r="I260" s="169" t="s">
        <v>286</v>
      </c>
    </row>
    <row r="261" spans="1:10" s="175" customFormat="1" ht="15" customHeight="1" x14ac:dyDescent="0.35">
      <c r="A261" s="169" t="s">
        <v>286</v>
      </c>
      <c r="B261" s="169" t="s">
        <v>368</v>
      </c>
      <c r="C261" s="169" t="s">
        <v>286</v>
      </c>
      <c r="D261" s="169" t="s">
        <v>368</v>
      </c>
      <c r="E261" s="169" t="s">
        <v>368</v>
      </c>
      <c r="F261" s="172" t="s">
        <v>286</v>
      </c>
      <c r="G261" s="167" t="s">
        <v>620</v>
      </c>
      <c r="H261" s="172" t="s">
        <v>286</v>
      </c>
      <c r="I261" s="169" t="s">
        <v>286</v>
      </c>
    </row>
    <row r="262" spans="1:10" s="175" customFormat="1" ht="15" customHeight="1" x14ac:dyDescent="0.35">
      <c r="A262" s="169" t="s">
        <v>286</v>
      </c>
      <c r="B262" s="169" t="s">
        <v>368</v>
      </c>
      <c r="C262" s="169" t="s">
        <v>286</v>
      </c>
      <c r="D262" s="171" t="s">
        <v>560</v>
      </c>
      <c r="E262" s="169" t="s">
        <v>368</v>
      </c>
      <c r="F262" s="172" t="s">
        <v>286</v>
      </c>
      <c r="G262" s="169" t="s">
        <v>460</v>
      </c>
      <c r="H262" s="172" t="s">
        <v>286</v>
      </c>
      <c r="I262" s="169" t="s">
        <v>286</v>
      </c>
    </row>
    <row r="263" spans="1:10" s="175" customFormat="1" ht="15" customHeight="1" x14ac:dyDescent="0.35">
      <c r="A263" s="169" t="s">
        <v>286</v>
      </c>
      <c r="B263" s="169" t="s">
        <v>368</v>
      </c>
      <c r="C263" s="169" t="s">
        <v>286</v>
      </c>
      <c r="D263" s="172" t="s">
        <v>368</v>
      </c>
      <c r="E263" s="171" t="s">
        <v>368</v>
      </c>
      <c r="F263" s="172" t="s">
        <v>286</v>
      </c>
      <c r="G263" s="169" t="s">
        <v>368</v>
      </c>
      <c r="H263" s="172" t="s">
        <v>286</v>
      </c>
      <c r="I263" s="169" t="s">
        <v>286</v>
      </c>
    </row>
    <row r="264" spans="1:10" s="175" customFormat="1" ht="15" customHeight="1" x14ac:dyDescent="0.35">
      <c r="A264" s="169" t="s">
        <v>286</v>
      </c>
      <c r="B264" s="169" t="s">
        <v>368</v>
      </c>
      <c r="C264" s="169" t="s">
        <v>286</v>
      </c>
      <c r="D264" s="167" t="s">
        <v>560</v>
      </c>
      <c r="E264" s="172" t="s">
        <v>368</v>
      </c>
      <c r="F264" s="172" t="s">
        <v>368</v>
      </c>
      <c r="G264" s="169" t="s">
        <v>286</v>
      </c>
      <c r="H264" s="172" t="s">
        <v>286</v>
      </c>
      <c r="I264" s="169" t="s">
        <v>286</v>
      </c>
    </row>
    <row r="265" spans="1:10" s="175" customFormat="1" ht="15" customHeight="1" x14ac:dyDescent="0.35">
      <c r="A265" s="169" t="s">
        <v>286</v>
      </c>
      <c r="B265" s="169" t="s">
        <v>368</v>
      </c>
      <c r="C265" s="169" t="s">
        <v>286</v>
      </c>
      <c r="D265" s="169" t="s">
        <v>368</v>
      </c>
      <c r="E265" s="172" t="s">
        <v>368</v>
      </c>
      <c r="F265" s="167" t="s">
        <v>630</v>
      </c>
      <c r="G265" s="169" t="s">
        <v>286</v>
      </c>
      <c r="H265" s="172" t="s">
        <v>286</v>
      </c>
      <c r="I265" s="169" t="s">
        <v>286</v>
      </c>
    </row>
    <row r="266" spans="1:10" s="175" customFormat="1" ht="15" customHeight="1" x14ac:dyDescent="0.35">
      <c r="A266" s="169" t="s">
        <v>286</v>
      </c>
      <c r="B266" s="169" t="s">
        <v>368</v>
      </c>
      <c r="C266" s="169" t="s">
        <v>286</v>
      </c>
      <c r="D266" s="171" t="s">
        <v>560</v>
      </c>
      <c r="E266" s="172" t="s">
        <v>368</v>
      </c>
      <c r="F266" s="169" t="s">
        <v>368</v>
      </c>
      <c r="G266" s="169" t="s">
        <v>286</v>
      </c>
      <c r="H266" s="172" t="s">
        <v>286</v>
      </c>
      <c r="I266" s="169" t="s">
        <v>286</v>
      </c>
    </row>
    <row r="267" spans="1:10" s="175" customFormat="1" ht="15" customHeight="1" x14ac:dyDescent="0.35">
      <c r="A267" s="169" t="s">
        <v>286</v>
      </c>
      <c r="B267" s="169" t="s">
        <v>368</v>
      </c>
      <c r="C267" s="169" t="s">
        <v>286</v>
      </c>
      <c r="D267" s="172" t="s">
        <v>368</v>
      </c>
      <c r="E267" s="167" t="s">
        <v>630</v>
      </c>
      <c r="F267" s="169" t="s">
        <v>368</v>
      </c>
      <c r="G267" s="169" t="s">
        <v>286</v>
      </c>
      <c r="H267" s="172" t="s">
        <v>286</v>
      </c>
      <c r="I267" s="169" t="s">
        <v>286</v>
      </c>
    </row>
    <row r="268" spans="1:10" s="175" customFormat="1" ht="16.899999999999999" customHeight="1" x14ac:dyDescent="0.35">
      <c r="A268" s="169" t="s">
        <v>286</v>
      </c>
      <c r="B268" s="169" t="s">
        <v>368</v>
      </c>
      <c r="C268" s="169" t="s">
        <v>286</v>
      </c>
      <c r="D268" s="167" t="s">
        <v>630</v>
      </c>
      <c r="E268" s="169" t="s">
        <v>368</v>
      </c>
      <c r="F268" s="169" t="s">
        <v>286</v>
      </c>
      <c r="G268" s="169" t="s">
        <v>286</v>
      </c>
      <c r="H268" s="172" t="s">
        <v>286</v>
      </c>
      <c r="I268" s="169" t="s">
        <v>368</v>
      </c>
    </row>
    <row r="269" spans="1:10" s="175" customFormat="1" ht="16.149999999999999" customHeight="1" x14ac:dyDescent="0.35">
      <c r="A269" s="169" t="s">
        <v>286</v>
      </c>
      <c r="B269" s="169" t="s">
        <v>368</v>
      </c>
      <c r="C269" s="169" t="s">
        <v>286</v>
      </c>
      <c r="D269" s="169" t="s">
        <v>368</v>
      </c>
      <c r="E269" s="169" t="s">
        <v>368</v>
      </c>
      <c r="F269" s="169" t="s">
        <v>286</v>
      </c>
      <c r="G269" s="169" t="s">
        <v>286</v>
      </c>
      <c r="H269" s="172" t="s">
        <v>286</v>
      </c>
      <c r="I269" s="171" t="s">
        <v>640</v>
      </c>
      <c r="J269" s="176"/>
    </row>
    <row r="270" spans="1:10" s="175" customFormat="1" ht="15" customHeight="1" x14ac:dyDescent="0.35">
      <c r="A270" s="169" t="s">
        <v>286</v>
      </c>
      <c r="B270" s="169" t="s">
        <v>368</v>
      </c>
      <c r="C270" s="169" t="s">
        <v>286</v>
      </c>
      <c r="D270" s="171" t="s">
        <v>634</v>
      </c>
      <c r="E270" s="169" t="s">
        <v>368</v>
      </c>
      <c r="F270" s="169" t="s">
        <v>286</v>
      </c>
      <c r="G270" s="169" t="s">
        <v>286</v>
      </c>
      <c r="H270" s="172" t="s">
        <v>286</v>
      </c>
      <c r="I270" s="169" t="s">
        <v>830</v>
      </c>
    </row>
    <row r="271" spans="1:10" s="175" customFormat="1" ht="21" customHeight="1" x14ac:dyDescent="0.35">
      <c r="A271" s="169" t="s">
        <v>286</v>
      </c>
      <c r="B271" s="169" t="s">
        <v>368</v>
      </c>
      <c r="C271" s="169" t="s">
        <v>286</v>
      </c>
      <c r="D271" s="172" t="s">
        <v>368</v>
      </c>
      <c r="E271" s="171" t="s">
        <v>634</v>
      </c>
      <c r="F271" s="169" t="s">
        <v>286</v>
      </c>
      <c r="G271" s="169" t="s">
        <v>286</v>
      </c>
      <c r="H271" s="172" t="s">
        <v>286</v>
      </c>
      <c r="I271" s="169" t="s">
        <v>368</v>
      </c>
    </row>
    <row r="272" spans="1:10" s="175" customFormat="1" ht="15" customHeight="1" x14ac:dyDescent="0.35">
      <c r="A272" s="169" t="s">
        <v>286</v>
      </c>
      <c r="B272" s="169" t="s">
        <v>368</v>
      </c>
      <c r="C272" s="169" t="s">
        <v>286</v>
      </c>
      <c r="D272" s="167" t="s">
        <v>560</v>
      </c>
      <c r="E272" s="172" t="s">
        <v>368</v>
      </c>
      <c r="F272" s="169" t="s">
        <v>368</v>
      </c>
      <c r="G272" s="169" t="s">
        <v>286</v>
      </c>
      <c r="H272" s="172" t="s">
        <v>286</v>
      </c>
      <c r="I272" s="169" t="s">
        <v>286</v>
      </c>
    </row>
    <row r="273" spans="1:9" s="175" customFormat="1" ht="15" customHeight="1" x14ac:dyDescent="0.35">
      <c r="A273" s="169" t="s">
        <v>286</v>
      </c>
      <c r="B273" s="169" t="s">
        <v>368</v>
      </c>
      <c r="C273" s="169" t="s">
        <v>286</v>
      </c>
      <c r="D273" s="169" t="s">
        <v>368</v>
      </c>
      <c r="E273" s="172" t="s">
        <v>368</v>
      </c>
      <c r="F273" s="171" t="s">
        <v>640</v>
      </c>
      <c r="G273" s="169" t="s">
        <v>286</v>
      </c>
      <c r="H273" s="172" t="s">
        <v>286</v>
      </c>
      <c r="I273" s="169" t="s">
        <v>286</v>
      </c>
    </row>
    <row r="274" spans="1:9" s="175" customFormat="1" ht="18" customHeight="1" x14ac:dyDescent="0.35">
      <c r="A274" s="169" t="s">
        <v>286</v>
      </c>
      <c r="B274" s="169" t="s">
        <v>368</v>
      </c>
      <c r="C274" s="169" t="s">
        <v>286</v>
      </c>
      <c r="D274" s="171" t="s">
        <v>640</v>
      </c>
      <c r="E274" s="172" t="s">
        <v>368</v>
      </c>
      <c r="F274" s="172" t="s">
        <v>685</v>
      </c>
      <c r="G274" s="169" t="s">
        <v>286</v>
      </c>
      <c r="H274" s="172" t="s">
        <v>286</v>
      </c>
      <c r="I274" s="169" t="s">
        <v>286</v>
      </c>
    </row>
    <row r="275" spans="1:9" s="175" customFormat="1" ht="15" customHeight="1" x14ac:dyDescent="0.35">
      <c r="A275" s="169" t="s">
        <v>286</v>
      </c>
      <c r="B275" s="169" t="s">
        <v>368</v>
      </c>
      <c r="C275" s="169" t="s">
        <v>286</v>
      </c>
      <c r="D275" s="172" t="s">
        <v>368</v>
      </c>
      <c r="E275" s="167" t="s">
        <v>640</v>
      </c>
      <c r="F275" s="172" t="s">
        <v>368</v>
      </c>
      <c r="G275" s="169" t="s">
        <v>286</v>
      </c>
      <c r="H275" s="172" t="s">
        <v>286</v>
      </c>
      <c r="I275" s="169" t="s">
        <v>286</v>
      </c>
    </row>
    <row r="276" spans="1:9" s="175" customFormat="1" ht="15" customHeight="1" x14ac:dyDescent="0.35">
      <c r="A276" s="169" t="s">
        <v>286</v>
      </c>
      <c r="B276" s="169" t="s">
        <v>368</v>
      </c>
      <c r="C276" s="169" t="s">
        <v>286</v>
      </c>
      <c r="D276" s="167" t="s">
        <v>560</v>
      </c>
      <c r="E276" s="169" t="s">
        <v>368</v>
      </c>
      <c r="F276" s="172" t="s">
        <v>286</v>
      </c>
      <c r="G276" s="169" t="s">
        <v>368</v>
      </c>
      <c r="H276" s="172" t="s">
        <v>286</v>
      </c>
      <c r="I276" s="169" t="s">
        <v>286</v>
      </c>
    </row>
    <row r="277" spans="1:9" s="175" customFormat="1" ht="15" customHeight="1" x14ac:dyDescent="0.35">
      <c r="A277" s="169" t="s">
        <v>286</v>
      </c>
      <c r="B277" s="169" t="s">
        <v>368</v>
      </c>
      <c r="C277" s="169" t="s">
        <v>286</v>
      </c>
      <c r="D277" s="169" t="s">
        <v>368</v>
      </c>
      <c r="E277" s="169" t="s">
        <v>368</v>
      </c>
      <c r="F277" s="172" t="s">
        <v>286</v>
      </c>
      <c r="G277" s="171" t="s">
        <v>640</v>
      </c>
      <c r="H277" s="172" t="s">
        <v>286</v>
      </c>
      <c r="I277" s="169" t="s">
        <v>286</v>
      </c>
    </row>
    <row r="278" spans="1:9" s="175" customFormat="1" ht="15" customHeight="1" x14ac:dyDescent="0.35">
      <c r="A278" s="169" t="s">
        <v>286</v>
      </c>
      <c r="B278" s="169" t="s">
        <v>368</v>
      </c>
      <c r="C278" s="169" t="s">
        <v>286</v>
      </c>
      <c r="D278" s="171" t="s">
        <v>646</v>
      </c>
      <c r="E278" s="169" t="s">
        <v>368</v>
      </c>
      <c r="F278" s="172" t="s">
        <v>286</v>
      </c>
      <c r="G278" s="172" t="s">
        <v>460</v>
      </c>
      <c r="H278" s="172" t="s">
        <v>286</v>
      </c>
      <c r="I278" s="169" t="s">
        <v>286</v>
      </c>
    </row>
    <row r="279" spans="1:9" s="175" customFormat="1" ht="15" customHeight="1" x14ac:dyDescent="0.35">
      <c r="A279" s="169" t="s">
        <v>286</v>
      </c>
      <c r="B279" s="169" t="s">
        <v>368</v>
      </c>
      <c r="C279" s="169" t="s">
        <v>286</v>
      </c>
      <c r="D279" s="172" t="s">
        <v>368</v>
      </c>
      <c r="E279" s="171" t="s">
        <v>646</v>
      </c>
      <c r="F279" s="172" t="s">
        <v>286</v>
      </c>
      <c r="G279" s="172" t="s">
        <v>368</v>
      </c>
      <c r="H279" s="172" t="s">
        <v>286</v>
      </c>
      <c r="I279" s="169" t="s">
        <v>286</v>
      </c>
    </row>
    <row r="280" spans="1:9" s="175" customFormat="1" ht="15" customHeight="1" x14ac:dyDescent="0.35">
      <c r="A280" s="169" t="s">
        <v>286</v>
      </c>
      <c r="B280" s="169" t="s">
        <v>368</v>
      </c>
      <c r="C280" s="169" t="s">
        <v>286</v>
      </c>
      <c r="D280" s="167" t="s">
        <v>560</v>
      </c>
      <c r="E280" s="172" t="s">
        <v>368</v>
      </c>
      <c r="F280" s="172" t="s">
        <v>368</v>
      </c>
      <c r="G280" s="172" t="s">
        <v>286</v>
      </c>
      <c r="H280" s="172" t="s">
        <v>286</v>
      </c>
      <c r="I280" s="169" t="s">
        <v>286</v>
      </c>
    </row>
    <row r="281" spans="1:9" s="175" customFormat="1" ht="15" customHeight="1" x14ac:dyDescent="0.35">
      <c r="A281" s="169" t="s">
        <v>286</v>
      </c>
      <c r="B281" s="169" t="s">
        <v>368</v>
      </c>
      <c r="C281" s="169" t="s">
        <v>286</v>
      </c>
      <c r="D281" s="169" t="s">
        <v>368</v>
      </c>
      <c r="E281" s="172" t="s">
        <v>368</v>
      </c>
      <c r="F281" s="167" t="s">
        <v>646</v>
      </c>
      <c r="G281" s="172" t="s">
        <v>286</v>
      </c>
      <c r="H281" s="172" t="s">
        <v>286</v>
      </c>
      <c r="I281" s="169" t="s">
        <v>286</v>
      </c>
    </row>
    <row r="282" spans="1:9" s="175" customFormat="1" ht="15" customHeight="1" x14ac:dyDescent="0.35">
      <c r="A282" s="169" t="s">
        <v>286</v>
      </c>
      <c r="B282" s="169" t="s">
        <v>368</v>
      </c>
      <c r="C282" s="169" t="s">
        <v>286</v>
      </c>
      <c r="D282" s="171" t="s">
        <v>560</v>
      </c>
      <c r="E282" s="172" t="s">
        <v>368</v>
      </c>
      <c r="F282" s="169" t="s">
        <v>368</v>
      </c>
      <c r="G282" s="172" t="s">
        <v>286</v>
      </c>
      <c r="H282" s="172" t="s">
        <v>286</v>
      </c>
      <c r="I282" s="169" t="s">
        <v>286</v>
      </c>
    </row>
    <row r="283" spans="1:9" s="175" customFormat="1" ht="15" customHeight="1" x14ac:dyDescent="0.35">
      <c r="A283" s="169" t="s">
        <v>286</v>
      </c>
      <c r="B283" s="169" t="s">
        <v>368</v>
      </c>
      <c r="C283" s="169" t="s">
        <v>286</v>
      </c>
      <c r="D283" s="172" t="s">
        <v>368</v>
      </c>
      <c r="E283" s="167" t="s">
        <v>368</v>
      </c>
      <c r="F283" s="169" t="s">
        <v>368</v>
      </c>
      <c r="G283" s="172" t="s">
        <v>286</v>
      </c>
      <c r="H283" s="172" t="s">
        <v>286</v>
      </c>
      <c r="I283" s="169" t="s">
        <v>286</v>
      </c>
    </row>
    <row r="284" spans="1:9" s="175" customFormat="1" ht="15" customHeight="1" x14ac:dyDescent="0.35">
      <c r="A284" s="169" t="s">
        <v>286</v>
      </c>
      <c r="B284" s="169" t="s">
        <v>368</v>
      </c>
      <c r="C284" s="169" t="s">
        <v>286</v>
      </c>
      <c r="D284" s="167" t="s">
        <v>560</v>
      </c>
      <c r="E284" s="169" t="s">
        <v>368</v>
      </c>
      <c r="F284" s="169" t="s">
        <v>286</v>
      </c>
      <c r="G284" s="172" t="s">
        <v>286</v>
      </c>
      <c r="H284" s="172" t="s">
        <v>368</v>
      </c>
      <c r="I284" s="169" t="s">
        <v>286</v>
      </c>
    </row>
    <row r="285" spans="1:9" s="175" customFormat="1" ht="17.45" customHeight="1" x14ac:dyDescent="0.35">
      <c r="A285" s="169" t="s">
        <v>286</v>
      </c>
      <c r="B285" s="169" t="s">
        <v>368</v>
      </c>
      <c r="C285" s="169" t="s">
        <v>286</v>
      </c>
      <c r="D285" s="169" t="s">
        <v>368</v>
      </c>
      <c r="E285" s="169" t="s">
        <v>368</v>
      </c>
      <c r="F285" s="169" t="s">
        <v>286</v>
      </c>
      <c r="G285" s="172" t="s">
        <v>286</v>
      </c>
      <c r="H285" s="167" t="s">
        <v>640</v>
      </c>
      <c r="I285" s="169" t="s">
        <v>286</v>
      </c>
    </row>
    <row r="286" spans="1:9" s="175" customFormat="1" ht="21" customHeight="1" x14ac:dyDescent="0.35">
      <c r="A286" s="169" t="s">
        <v>286</v>
      </c>
      <c r="B286" s="169" t="s">
        <v>368</v>
      </c>
      <c r="C286" s="169" t="s">
        <v>286</v>
      </c>
      <c r="D286" s="171" t="s">
        <v>656</v>
      </c>
      <c r="E286" s="169" t="s">
        <v>368</v>
      </c>
      <c r="F286" s="169" t="s">
        <v>286</v>
      </c>
      <c r="G286" s="172" t="s">
        <v>286</v>
      </c>
      <c r="H286" s="169" t="s">
        <v>686</v>
      </c>
      <c r="I286" s="169" t="s">
        <v>286</v>
      </c>
    </row>
    <row r="287" spans="1:9" s="175" customFormat="1" ht="15" customHeight="1" x14ac:dyDescent="0.35">
      <c r="A287" s="169" t="s">
        <v>286</v>
      </c>
      <c r="B287" s="169" t="s">
        <v>368</v>
      </c>
      <c r="C287" s="169" t="s">
        <v>286</v>
      </c>
      <c r="D287" s="172" t="s">
        <v>368</v>
      </c>
      <c r="E287" s="171" t="s">
        <v>656</v>
      </c>
      <c r="F287" s="169" t="s">
        <v>286</v>
      </c>
      <c r="G287" s="172" t="s">
        <v>286</v>
      </c>
      <c r="H287" s="169" t="s">
        <v>368</v>
      </c>
      <c r="I287" s="169" t="s">
        <v>286</v>
      </c>
    </row>
    <row r="288" spans="1:9" s="175" customFormat="1" ht="15" customHeight="1" x14ac:dyDescent="0.35">
      <c r="A288" s="169" t="s">
        <v>286</v>
      </c>
      <c r="B288" s="169" t="s">
        <v>368</v>
      </c>
      <c r="C288" s="169" t="s">
        <v>286</v>
      </c>
      <c r="D288" s="167" t="s">
        <v>560</v>
      </c>
      <c r="E288" s="172" t="s">
        <v>368</v>
      </c>
      <c r="F288" s="169" t="s">
        <v>368</v>
      </c>
      <c r="G288" s="172" t="s">
        <v>286</v>
      </c>
      <c r="H288" s="169" t="s">
        <v>286</v>
      </c>
      <c r="I288" s="169" t="s">
        <v>286</v>
      </c>
    </row>
    <row r="289" spans="1:9" s="175" customFormat="1" ht="15" customHeight="1" x14ac:dyDescent="0.35">
      <c r="A289" s="169" t="s">
        <v>286</v>
      </c>
      <c r="B289" s="169" t="s">
        <v>368</v>
      </c>
      <c r="C289" s="169" t="s">
        <v>286</v>
      </c>
      <c r="D289" s="169" t="s">
        <v>368</v>
      </c>
      <c r="E289" s="172" t="s">
        <v>368</v>
      </c>
      <c r="F289" s="171" t="s">
        <v>656</v>
      </c>
      <c r="G289" s="172" t="s">
        <v>286</v>
      </c>
      <c r="H289" s="169" t="s">
        <v>286</v>
      </c>
      <c r="I289" s="169" t="s">
        <v>286</v>
      </c>
    </row>
    <row r="290" spans="1:9" s="175" customFormat="1" ht="15" customHeight="1" x14ac:dyDescent="0.35">
      <c r="A290" s="169" t="s">
        <v>286</v>
      </c>
      <c r="B290" s="169" t="s">
        <v>368</v>
      </c>
      <c r="C290" s="169" t="s">
        <v>286</v>
      </c>
      <c r="D290" s="171" t="s">
        <v>560</v>
      </c>
      <c r="E290" s="172" t="s">
        <v>368</v>
      </c>
      <c r="F290" s="172" t="s">
        <v>368</v>
      </c>
      <c r="G290" s="172" t="s">
        <v>286</v>
      </c>
      <c r="H290" s="169" t="s">
        <v>286</v>
      </c>
      <c r="I290" s="169" t="s">
        <v>286</v>
      </c>
    </row>
    <row r="291" spans="1:9" s="175" customFormat="1" ht="15" customHeight="1" x14ac:dyDescent="0.35">
      <c r="A291" s="169" t="s">
        <v>286</v>
      </c>
      <c r="B291" s="169" t="s">
        <v>368</v>
      </c>
      <c r="C291" s="169" t="s">
        <v>286</v>
      </c>
      <c r="D291" s="172" t="s">
        <v>368</v>
      </c>
      <c r="E291" s="167" t="s">
        <v>368</v>
      </c>
      <c r="F291" s="172" t="s">
        <v>368</v>
      </c>
      <c r="G291" s="172" t="s">
        <v>286</v>
      </c>
      <c r="H291" s="169" t="s">
        <v>286</v>
      </c>
      <c r="I291" s="169" t="s">
        <v>286</v>
      </c>
    </row>
    <row r="292" spans="1:9" s="175" customFormat="1" ht="15" customHeight="1" x14ac:dyDescent="0.35">
      <c r="A292" s="169" t="s">
        <v>286</v>
      </c>
      <c r="B292" s="169" t="s">
        <v>368</v>
      </c>
      <c r="C292" s="169" t="s">
        <v>286</v>
      </c>
      <c r="D292" s="167" t="s">
        <v>560</v>
      </c>
      <c r="E292" s="169" t="s">
        <v>368</v>
      </c>
      <c r="F292" s="172" t="s">
        <v>286</v>
      </c>
      <c r="G292" s="172" t="s">
        <v>368</v>
      </c>
      <c r="H292" s="169" t="s">
        <v>286</v>
      </c>
      <c r="I292" s="169" t="s">
        <v>286</v>
      </c>
    </row>
    <row r="293" spans="1:9" s="175" customFormat="1" ht="15" customHeight="1" x14ac:dyDescent="0.35">
      <c r="A293" s="169" t="s">
        <v>286</v>
      </c>
      <c r="B293" s="169" t="s">
        <v>368</v>
      </c>
      <c r="C293" s="169" t="s">
        <v>286</v>
      </c>
      <c r="D293" s="169" t="s">
        <v>368</v>
      </c>
      <c r="E293" s="169" t="s">
        <v>368</v>
      </c>
      <c r="F293" s="172" t="s">
        <v>286</v>
      </c>
      <c r="G293" s="167" t="s">
        <v>667</v>
      </c>
      <c r="H293" s="169" t="s">
        <v>286</v>
      </c>
      <c r="I293" s="169" t="s">
        <v>286</v>
      </c>
    </row>
    <row r="294" spans="1:9" s="175" customFormat="1" ht="21" customHeight="1" x14ac:dyDescent="0.35">
      <c r="A294" s="169" t="s">
        <v>286</v>
      </c>
      <c r="B294" s="169" t="s">
        <v>368</v>
      </c>
      <c r="C294" s="169" t="s">
        <v>286</v>
      </c>
      <c r="D294" s="171" t="s">
        <v>667</v>
      </c>
      <c r="E294" s="169" t="s">
        <v>368</v>
      </c>
      <c r="F294" s="172" t="s">
        <v>286</v>
      </c>
      <c r="G294" s="169" t="s">
        <v>687</v>
      </c>
      <c r="H294" s="169" t="s">
        <v>286</v>
      </c>
      <c r="I294" s="169" t="s">
        <v>286</v>
      </c>
    </row>
    <row r="295" spans="1:9" s="175" customFormat="1" ht="15" customHeight="1" x14ac:dyDescent="0.35">
      <c r="A295" s="169" t="s">
        <v>286</v>
      </c>
      <c r="B295" s="169" t="s">
        <v>368</v>
      </c>
      <c r="C295" s="169" t="s">
        <v>286</v>
      </c>
      <c r="D295" s="172" t="s">
        <v>368</v>
      </c>
      <c r="E295" s="171" t="s">
        <v>667</v>
      </c>
      <c r="F295" s="172" t="s">
        <v>286</v>
      </c>
      <c r="G295" s="169" t="s">
        <v>368</v>
      </c>
      <c r="H295" s="169" t="s">
        <v>286</v>
      </c>
      <c r="I295" s="169" t="s">
        <v>286</v>
      </c>
    </row>
    <row r="296" spans="1:9" s="175" customFormat="1" ht="15" customHeight="1" x14ac:dyDescent="0.35">
      <c r="A296" s="169" t="s">
        <v>286</v>
      </c>
      <c r="B296" s="169" t="s">
        <v>368</v>
      </c>
      <c r="C296" s="169" t="s">
        <v>286</v>
      </c>
      <c r="D296" s="167" t="s">
        <v>560</v>
      </c>
      <c r="E296" s="172" t="s">
        <v>368</v>
      </c>
      <c r="F296" s="172" t="s">
        <v>368</v>
      </c>
      <c r="G296" s="169" t="s">
        <v>286</v>
      </c>
      <c r="H296" s="169" t="s">
        <v>286</v>
      </c>
      <c r="I296" s="169" t="s">
        <v>286</v>
      </c>
    </row>
    <row r="297" spans="1:9" s="175" customFormat="1" ht="15" customHeight="1" x14ac:dyDescent="0.35">
      <c r="A297" s="169" t="s">
        <v>286</v>
      </c>
      <c r="B297" s="169" t="s">
        <v>368</v>
      </c>
      <c r="C297" s="169" t="s">
        <v>286</v>
      </c>
      <c r="D297" s="169" t="s">
        <v>368</v>
      </c>
      <c r="E297" s="172" t="s">
        <v>368</v>
      </c>
      <c r="F297" s="167" t="s">
        <v>667</v>
      </c>
      <c r="G297" s="169" t="s">
        <v>286</v>
      </c>
      <c r="H297" s="169" t="s">
        <v>286</v>
      </c>
      <c r="I297" s="169" t="s">
        <v>286</v>
      </c>
    </row>
    <row r="298" spans="1:9" s="175" customFormat="1" ht="15" customHeight="1" x14ac:dyDescent="0.35">
      <c r="A298" s="169" t="s">
        <v>286</v>
      </c>
      <c r="B298" s="169" t="s">
        <v>368</v>
      </c>
      <c r="C298" s="169" t="s">
        <v>286</v>
      </c>
      <c r="D298" s="171" t="s">
        <v>560</v>
      </c>
      <c r="E298" s="172" t="s">
        <v>368</v>
      </c>
      <c r="F298" s="169" t="s">
        <v>368</v>
      </c>
      <c r="G298" s="169" t="s">
        <v>286</v>
      </c>
      <c r="H298" s="169" t="s">
        <v>286</v>
      </c>
      <c r="I298" s="169" t="s">
        <v>286</v>
      </c>
    </row>
    <row r="299" spans="1:9" s="175" customFormat="1" ht="15" customHeight="1" x14ac:dyDescent="0.35">
      <c r="A299" s="169" t="s">
        <v>286</v>
      </c>
      <c r="B299" s="169" t="s">
        <v>368</v>
      </c>
      <c r="C299" s="169" t="s">
        <v>286</v>
      </c>
      <c r="D299" s="172" t="s">
        <v>368</v>
      </c>
      <c r="E299" s="167" t="s">
        <v>368</v>
      </c>
      <c r="F299" s="169" t="s">
        <v>368</v>
      </c>
      <c r="G299" s="169" t="s">
        <v>286</v>
      </c>
      <c r="H299" s="169" t="s">
        <v>286</v>
      </c>
      <c r="I299" s="169" t="s">
        <v>286</v>
      </c>
    </row>
    <row r="300" spans="1:9" s="175" customFormat="1" ht="15" customHeight="1" x14ac:dyDescent="0.35">
      <c r="A300" s="169" t="s">
        <v>286</v>
      </c>
      <c r="B300" s="169" t="s">
        <v>368</v>
      </c>
      <c r="C300" s="169" t="s">
        <v>286</v>
      </c>
      <c r="D300" s="167" t="s">
        <v>560</v>
      </c>
      <c r="E300" s="169" t="s">
        <v>368</v>
      </c>
      <c r="F300" s="169" t="s">
        <v>286</v>
      </c>
      <c r="G300" s="169" t="s">
        <v>286</v>
      </c>
      <c r="H300" s="169" t="s">
        <v>286</v>
      </c>
      <c r="I300" s="169" t="s">
        <v>286</v>
      </c>
    </row>
    <row r="301" spans="1:9" s="175" customFormat="1" ht="15" customHeight="1" x14ac:dyDescent="0.35">
      <c r="A301" s="169" t="s">
        <v>286</v>
      </c>
      <c r="B301" s="169" t="s">
        <v>368</v>
      </c>
      <c r="C301" s="169" t="s">
        <v>286</v>
      </c>
      <c r="D301" s="169" t="s">
        <v>286</v>
      </c>
      <c r="E301" s="169" t="s">
        <v>368</v>
      </c>
      <c r="F301" s="169" t="s">
        <v>286</v>
      </c>
      <c r="G301" s="169" t="s">
        <v>286</v>
      </c>
      <c r="H301" s="169" t="s">
        <v>368</v>
      </c>
      <c r="I301" s="169" t="s">
        <v>286</v>
      </c>
    </row>
    <row r="302" spans="1:9" s="175" customFormat="1" ht="15" customHeight="1" x14ac:dyDescent="0.35">
      <c r="A302" s="169" t="s">
        <v>286</v>
      </c>
      <c r="B302" s="169" t="s">
        <v>368</v>
      </c>
      <c r="C302" s="169" t="s">
        <v>286</v>
      </c>
      <c r="D302" s="169" t="s">
        <v>286</v>
      </c>
      <c r="E302" s="169" t="s">
        <v>286</v>
      </c>
      <c r="F302" s="169" t="s">
        <v>286</v>
      </c>
      <c r="G302" s="170" t="s">
        <v>589</v>
      </c>
      <c r="H302" s="171" t="s">
        <v>611</v>
      </c>
      <c r="I302" s="169" t="s">
        <v>368</v>
      </c>
    </row>
    <row r="303" spans="1:9" s="175" customFormat="1" ht="15" customHeight="1" x14ac:dyDescent="0.35">
      <c r="A303" s="169" t="s">
        <v>286</v>
      </c>
      <c r="B303" s="169" t="s">
        <v>368</v>
      </c>
      <c r="C303" s="169" t="s">
        <v>286</v>
      </c>
      <c r="D303" s="169" t="s">
        <v>286</v>
      </c>
      <c r="E303" s="169" t="s">
        <v>286</v>
      </c>
      <c r="F303" s="169" t="s">
        <v>286</v>
      </c>
      <c r="G303" s="169" t="s">
        <v>286</v>
      </c>
      <c r="H303" s="172" t="s">
        <v>368</v>
      </c>
      <c r="I303" s="171" t="s">
        <v>368</v>
      </c>
    </row>
    <row r="304" spans="1:9" s="175" customFormat="1" ht="15" customHeight="1" x14ac:dyDescent="0.35">
      <c r="A304" s="169" t="s">
        <v>286</v>
      </c>
      <c r="B304" s="169" t="s">
        <v>368</v>
      </c>
      <c r="C304" s="169" t="s">
        <v>286</v>
      </c>
      <c r="D304" s="169" t="s">
        <v>286</v>
      </c>
      <c r="E304" s="169" t="s">
        <v>286</v>
      </c>
      <c r="F304" s="169" t="s">
        <v>286</v>
      </c>
      <c r="G304" s="169" t="s">
        <v>286</v>
      </c>
      <c r="H304" s="167" t="s">
        <v>667</v>
      </c>
      <c r="I304" s="169" t="s">
        <v>368</v>
      </c>
    </row>
    <row r="305" spans="1:9" s="175" customFormat="1" ht="67.150000000000006" customHeight="1" x14ac:dyDescent="0.35">
      <c r="A305" s="169" t="s">
        <v>286</v>
      </c>
      <c r="B305" s="169" t="s">
        <v>368</v>
      </c>
      <c r="C305" s="169" t="s">
        <v>286</v>
      </c>
      <c r="D305" s="169" t="s">
        <v>286</v>
      </c>
      <c r="E305" s="169" t="s">
        <v>286</v>
      </c>
      <c r="F305" s="169" t="s">
        <v>286</v>
      </c>
      <c r="G305" s="169" t="s">
        <v>286</v>
      </c>
      <c r="H305" s="169" t="s">
        <v>286</v>
      </c>
      <c r="I305" s="169" t="s">
        <v>368</v>
      </c>
    </row>
    <row r="306" spans="1:9" ht="15" customHeight="1" x14ac:dyDescent="0.3">
      <c r="A306" s="269" t="s">
        <v>25</v>
      </c>
      <c r="B306" s="269"/>
      <c r="C306" s="269"/>
      <c r="D306" s="92"/>
      <c r="E306" s="92"/>
      <c r="F306" s="92"/>
      <c r="G306" s="92"/>
      <c r="H306" s="276" t="s">
        <v>33</v>
      </c>
      <c r="I306" s="276"/>
    </row>
    <row r="307" spans="1:9" ht="15" customHeight="1" x14ac:dyDescent="0.25"/>
    <row r="308" spans="1:9" ht="15" customHeight="1" x14ac:dyDescent="0.25"/>
  </sheetData>
  <mergeCells count="14">
    <mergeCell ref="A8:D8"/>
    <mergeCell ref="A1:I1"/>
    <mergeCell ref="A2:I2"/>
    <mergeCell ref="A3:I3"/>
    <mergeCell ref="A4:I4"/>
    <mergeCell ref="A5:I5"/>
    <mergeCell ref="H233:I233"/>
    <mergeCell ref="H306:I306"/>
    <mergeCell ref="A306:C306"/>
    <mergeCell ref="A233:C233"/>
    <mergeCell ref="H147:I147"/>
    <mergeCell ref="A149:B149"/>
    <mergeCell ref="H149:I149"/>
    <mergeCell ref="A147:C147"/>
  </mergeCells>
  <pageMargins left="0.39370078740157483" right="0.19685039370078741" top="0.74803149606299213" bottom="0.74803149606299213" header="0.31496062992125984" footer="0.31496062992125984"/>
  <pageSetup paperSize="9" scale="28" fitToHeight="0" orientation="portrait" r:id="rId1"/>
  <rowBreaks count="1" manualBreakCount="1">
    <brk id="148" max="8" man="1"/>
  </rowBreaks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4"/>
  <sheetViews>
    <sheetView showGridLines="0" view="pageBreakPreview" zoomScale="50" zoomScaleNormal="100" zoomScaleSheetLayoutView="50" workbookViewId="0">
      <selection activeCell="H56" sqref="H56"/>
    </sheetView>
  </sheetViews>
  <sheetFormatPr defaultColWidth="8.85546875" defaultRowHeight="15" x14ac:dyDescent="0.25"/>
  <cols>
    <col min="1" max="1" width="8.85546875" style="31"/>
    <col min="2" max="2" width="10" style="31" customWidth="1"/>
    <col min="3" max="5" width="25" style="31" customWidth="1"/>
    <col min="6" max="6" width="24.85546875" style="31" customWidth="1"/>
    <col min="7" max="7" width="24.7109375" style="31" customWidth="1"/>
    <col min="8" max="8" width="25.85546875" style="31" customWidth="1"/>
    <col min="9" max="9" width="11.28515625" style="31" customWidth="1"/>
    <col min="10" max="16384" width="8.85546875" style="31"/>
  </cols>
  <sheetData>
    <row r="1" spans="1:9" ht="15.6" customHeight="1" x14ac:dyDescent="0.25">
      <c r="A1" s="243" t="s">
        <v>0</v>
      </c>
      <c r="B1" s="243"/>
      <c r="C1" s="243"/>
      <c r="D1" s="243"/>
      <c r="E1" s="243"/>
      <c r="F1" s="243"/>
      <c r="G1" s="243"/>
      <c r="H1" s="243"/>
    </row>
    <row r="2" spans="1:9" ht="15.6" customHeight="1" x14ac:dyDescent="0.25">
      <c r="A2" s="243" t="s">
        <v>40</v>
      </c>
      <c r="B2" s="243"/>
      <c r="C2" s="243"/>
      <c r="D2" s="243"/>
      <c r="E2" s="243"/>
      <c r="F2" s="243"/>
      <c r="G2" s="243"/>
      <c r="H2" s="243"/>
    </row>
    <row r="3" spans="1:9" ht="15.6" customHeight="1" x14ac:dyDescent="0.25">
      <c r="A3" s="243" t="s">
        <v>1</v>
      </c>
      <c r="B3" s="243"/>
      <c r="C3" s="243"/>
      <c r="D3" s="243"/>
      <c r="E3" s="243"/>
      <c r="F3" s="243"/>
      <c r="G3" s="243"/>
      <c r="H3" s="243"/>
    </row>
    <row r="4" spans="1:9" ht="20.45" customHeight="1" x14ac:dyDescent="0.25">
      <c r="A4" s="270" t="s">
        <v>345</v>
      </c>
      <c r="B4" s="270"/>
      <c r="C4" s="270"/>
      <c r="D4" s="270"/>
      <c r="E4" s="270"/>
      <c r="F4" s="270"/>
      <c r="G4" s="270"/>
      <c r="H4" s="270"/>
    </row>
    <row r="5" spans="1:9" ht="15.6" customHeight="1" x14ac:dyDescent="0.3">
      <c r="A5" s="251" t="str">
        <f>'Список судейской коллегии'!$A$5</f>
        <v>г. Саратов, Саратовская область, 14-19 августа 2023 г.</v>
      </c>
      <c r="B5" s="251"/>
      <c r="C5" s="251"/>
      <c r="D5" s="251"/>
      <c r="E5" s="251"/>
      <c r="F5" s="251"/>
      <c r="G5" s="251"/>
      <c r="H5" s="251"/>
      <c r="I5" s="142"/>
    </row>
    <row r="6" spans="1:9" ht="21.6" customHeight="1" x14ac:dyDescent="0.3">
      <c r="A6" s="104"/>
      <c r="B6" s="104"/>
      <c r="C6" s="104"/>
      <c r="D6" s="104"/>
      <c r="E6" s="104"/>
      <c r="F6" s="104"/>
      <c r="G6" s="104"/>
      <c r="H6" s="104"/>
      <c r="I6" s="142"/>
    </row>
    <row r="7" spans="1:9" ht="18.75" x14ac:dyDescent="0.3">
      <c r="A7" s="286" t="s">
        <v>831</v>
      </c>
      <c r="B7" s="286"/>
      <c r="C7" s="286"/>
    </row>
    <row r="8" spans="1:9" ht="18" x14ac:dyDescent="0.35">
      <c r="A8" s="141"/>
      <c r="B8" s="141"/>
      <c r="C8" s="141"/>
    </row>
    <row r="9" spans="1:9" ht="14.45" x14ac:dyDescent="0.3">
      <c r="A9" s="31" t="s">
        <v>359</v>
      </c>
    </row>
    <row r="10" spans="1:9" ht="14.45" x14ac:dyDescent="0.3">
      <c r="A10" s="135" t="s">
        <v>286</v>
      </c>
      <c r="B10" s="116" t="s">
        <v>360</v>
      </c>
      <c r="C10" s="116" t="s">
        <v>361</v>
      </c>
      <c r="D10" s="116" t="s">
        <v>362</v>
      </c>
      <c r="E10" s="116" t="s">
        <v>364</v>
      </c>
      <c r="F10" s="116" t="s">
        <v>365</v>
      </c>
      <c r="G10" s="116" t="s">
        <v>366</v>
      </c>
      <c r="H10" s="116" t="s">
        <v>367</v>
      </c>
    </row>
    <row r="11" spans="1:9" x14ac:dyDescent="0.25">
      <c r="A11" s="136" t="s">
        <v>286</v>
      </c>
      <c r="B11" s="136" t="s">
        <v>393</v>
      </c>
      <c r="C11" s="137" t="s">
        <v>688</v>
      </c>
      <c r="D11" s="138" t="s">
        <v>286</v>
      </c>
      <c r="E11" s="138" t="s">
        <v>286</v>
      </c>
      <c r="F11" s="138" t="s">
        <v>286</v>
      </c>
      <c r="G11" s="138" t="s">
        <v>286</v>
      </c>
      <c r="H11" s="138" t="s">
        <v>286</v>
      </c>
    </row>
    <row r="12" spans="1:9" x14ac:dyDescent="0.25">
      <c r="A12" s="135" t="s">
        <v>369</v>
      </c>
      <c r="B12" s="135" t="s">
        <v>393</v>
      </c>
      <c r="C12" s="116" t="s">
        <v>689</v>
      </c>
      <c r="D12" s="137" t="s">
        <v>688</v>
      </c>
      <c r="E12" s="138" t="s">
        <v>286</v>
      </c>
      <c r="F12" s="138" t="s">
        <v>286</v>
      </c>
      <c r="G12" s="138" t="s">
        <v>286</v>
      </c>
      <c r="H12" s="138" t="s">
        <v>286</v>
      </c>
    </row>
    <row r="13" spans="1:9" x14ac:dyDescent="0.25">
      <c r="A13" s="136" t="s">
        <v>286</v>
      </c>
      <c r="B13" s="136" t="s">
        <v>368</v>
      </c>
      <c r="C13" s="136" t="s">
        <v>368</v>
      </c>
      <c r="D13" s="116" t="s">
        <v>689</v>
      </c>
      <c r="E13" s="138" t="s">
        <v>286</v>
      </c>
      <c r="F13" s="138" t="s">
        <v>286</v>
      </c>
      <c r="G13" s="138" t="s">
        <v>286</v>
      </c>
      <c r="H13" s="138" t="s">
        <v>286</v>
      </c>
    </row>
    <row r="14" spans="1:9" x14ac:dyDescent="0.25">
      <c r="A14" s="135" t="s">
        <v>372</v>
      </c>
      <c r="B14" s="135" t="s">
        <v>368</v>
      </c>
      <c r="C14" s="135" t="s">
        <v>373</v>
      </c>
      <c r="D14" s="136" t="s">
        <v>368</v>
      </c>
      <c r="E14" s="137" t="s">
        <v>688</v>
      </c>
      <c r="F14" s="138" t="s">
        <v>286</v>
      </c>
      <c r="G14" s="138" t="s">
        <v>286</v>
      </c>
      <c r="H14" s="138" t="s">
        <v>286</v>
      </c>
    </row>
    <row r="15" spans="1:9" x14ac:dyDescent="0.25">
      <c r="A15" s="136" t="s">
        <v>286</v>
      </c>
      <c r="B15" s="136" t="s">
        <v>375</v>
      </c>
      <c r="C15" s="138" t="s">
        <v>690</v>
      </c>
      <c r="D15" s="136" t="s">
        <v>368</v>
      </c>
      <c r="E15" s="116" t="s">
        <v>689</v>
      </c>
      <c r="F15" s="138" t="s">
        <v>286</v>
      </c>
      <c r="G15" s="138" t="s">
        <v>286</v>
      </c>
      <c r="H15" s="138" t="s">
        <v>286</v>
      </c>
    </row>
    <row r="16" spans="1:9" x14ac:dyDescent="0.25">
      <c r="A16" s="135" t="s">
        <v>374</v>
      </c>
      <c r="B16" s="135" t="s">
        <v>420</v>
      </c>
      <c r="C16" s="139" t="s">
        <v>691</v>
      </c>
      <c r="D16" s="136" t="s">
        <v>690</v>
      </c>
      <c r="E16" s="136" t="s">
        <v>471</v>
      </c>
      <c r="F16" s="138" t="s">
        <v>286</v>
      </c>
      <c r="G16" s="138" t="s">
        <v>286</v>
      </c>
      <c r="H16" s="138" t="s">
        <v>286</v>
      </c>
    </row>
    <row r="17" spans="1:8" x14ac:dyDescent="0.25">
      <c r="A17" s="136" t="s">
        <v>286</v>
      </c>
      <c r="B17" s="136" t="s">
        <v>411</v>
      </c>
      <c r="C17" s="136" t="s">
        <v>692</v>
      </c>
      <c r="D17" s="135" t="s">
        <v>691</v>
      </c>
      <c r="E17" s="136" t="s">
        <v>368</v>
      </c>
      <c r="F17" s="138" t="s">
        <v>286</v>
      </c>
      <c r="G17" s="138" t="s">
        <v>286</v>
      </c>
      <c r="H17" s="138" t="s">
        <v>286</v>
      </c>
    </row>
    <row r="18" spans="1:8" x14ac:dyDescent="0.25">
      <c r="A18" s="135" t="s">
        <v>379</v>
      </c>
      <c r="B18" s="135" t="s">
        <v>415</v>
      </c>
      <c r="C18" s="135" t="s">
        <v>416</v>
      </c>
      <c r="D18" s="138" t="s">
        <v>693</v>
      </c>
      <c r="E18" s="136" t="s">
        <v>286</v>
      </c>
      <c r="F18" s="137" t="s">
        <v>688</v>
      </c>
      <c r="G18" s="138" t="s">
        <v>286</v>
      </c>
      <c r="H18" s="138" t="s">
        <v>286</v>
      </c>
    </row>
    <row r="19" spans="1:8" x14ac:dyDescent="0.25">
      <c r="A19" s="136" t="s">
        <v>286</v>
      </c>
      <c r="B19" s="136" t="s">
        <v>408</v>
      </c>
      <c r="C19" s="137" t="s">
        <v>694</v>
      </c>
      <c r="D19" s="138" t="s">
        <v>368</v>
      </c>
      <c r="E19" s="136" t="s">
        <v>286</v>
      </c>
      <c r="F19" s="116" t="s">
        <v>689</v>
      </c>
      <c r="G19" s="138" t="s">
        <v>286</v>
      </c>
      <c r="H19" s="138" t="s">
        <v>286</v>
      </c>
    </row>
    <row r="20" spans="1:8" x14ac:dyDescent="0.25">
      <c r="A20" s="135" t="s">
        <v>382</v>
      </c>
      <c r="B20" s="135" t="s">
        <v>370</v>
      </c>
      <c r="C20" s="116" t="s">
        <v>695</v>
      </c>
      <c r="D20" s="137" t="s">
        <v>694</v>
      </c>
      <c r="E20" s="136" t="s">
        <v>286</v>
      </c>
      <c r="F20" s="136" t="s">
        <v>834</v>
      </c>
      <c r="G20" s="138" t="s">
        <v>286</v>
      </c>
      <c r="H20" s="138" t="s">
        <v>286</v>
      </c>
    </row>
    <row r="21" spans="1:8" x14ac:dyDescent="0.25">
      <c r="A21" s="136" t="s">
        <v>286</v>
      </c>
      <c r="B21" s="136" t="s">
        <v>380</v>
      </c>
      <c r="C21" s="136" t="s">
        <v>378</v>
      </c>
      <c r="D21" s="116" t="s">
        <v>695</v>
      </c>
      <c r="E21" s="136" t="s">
        <v>286</v>
      </c>
      <c r="F21" s="136" t="s">
        <v>368</v>
      </c>
      <c r="G21" s="138" t="s">
        <v>286</v>
      </c>
      <c r="H21" s="138" t="s">
        <v>286</v>
      </c>
    </row>
    <row r="22" spans="1:8" x14ac:dyDescent="0.25">
      <c r="A22" s="135" t="s">
        <v>385</v>
      </c>
      <c r="B22" s="135" t="s">
        <v>393</v>
      </c>
      <c r="C22" s="135" t="s">
        <v>394</v>
      </c>
      <c r="D22" s="136" t="s">
        <v>696</v>
      </c>
      <c r="E22" s="136" t="s">
        <v>492</v>
      </c>
      <c r="F22" s="136" t="s">
        <v>286</v>
      </c>
      <c r="G22" s="138" t="s">
        <v>286</v>
      </c>
      <c r="H22" s="138" t="s">
        <v>286</v>
      </c>
    </row>
    <row r="23" spans="1:8" x14ac:dyDescent="0.25">
      <c r="A23" s="136" t="s">
        <v>286</v>
      </c>
      <c r="B23" s="136" t="s">
        <v>393</v>
      </c>
      <c r="C23" s="138" t="s">
        <v>492</v>
      </c>
      <c r="D23" s="136" t="s">
        <v>368</v>
      </c>
      <c r="E23" s="135" t="s">
        <v>439</v>
      </c>
      <c r="F23" s="136" t="s">
        <v>286</v>
      </c>
      <c r="G23" s="138" t="s">
        <v>286</v>
      </c>
      <c r="H23" s="138" t="s">
        <v>286</v>
      </c>
    </row>
    <row r="24" spans="1:8" x14ac:dyDescent="0.25">
      <c r="A24" s="135" t="s">
        <v>389</v>
      </c>
      <c r="B24" s="135" t="s">
        <v>420</v>
      </c>
      <c r="C24" s="139" t="s">
        <v>439</v>
      </c>
      <c r="D24" s="136" t="s">
        <v>492</v>
      </c>
      <c r="E24" s="138" t="s">
        <v>697</v>
      </c>
      <c r="F24" s="136" t="s">
        <v>286</v>
      </c>
      <c r="G24" s="138" t="s">
        <v>286</v>
      </c>
      <c r="H24" s="138" t="s">
        <v>286</v>
      </c>
    </row>
    <row r="25" spans="1:8" x14ac:dyDescent="0.25">
      <c r="A25" s="136" t="s">
        <v>286</v>
      </c>
      <c r="B25" s="136" t="s">
        <v>380</v>
      </c>
      <c r="C25" s="136" t="s">
        <v>462</v>
      </c>
      <c r="D25" s="135" t="s">
        <v>439</v>
      </c>
      <c r="E25" s="138" t="s">
        <v>368</v>
      </c>
      <c r="F25" s="136" t="s">
        <v>286</v>
      </c>
      <c r="G25" s="138" t="s">
        <v>286</v>
      </c>
      <c r="H25" s="138" t="s">
        <v>286</v>
      </c>
    </row>
    <row r="26" spans="1:8" x14ac:dyDescent="0.25">
      <c r="A26" s="135" t="s">
        <v>392</v>
      </c>
      <c r="B26" s="135" t="s">
        <v>380</v>
      </c>
      <c r="C26" s="135" t="s">
        <v>405</v>
      </c>
      <c r="D26" s="138" t="s">
        <v>610</v>
      </c>
      <c r="E26" s="138" t="s">
        <v>286</v>
      </c>
      <c r="F26" s="136" t="s">
        <v>286</v>
      </c>
      <c r="G26" s="147" t="str">
        <f t="shared" ref="G26:G27" si="0">F18</f>
        <v xml:space="preserve">Егор Борисов [1] </v>
      </c>
      <c r="H26" s="138" t="s">
        <v>286</v>
      </c>
    </row>
    <row r="27" spans="1:8" x14ac:dyDescent="0.25">
      <c r="A27" s="136" t="s">
        <v>286</v>
      </c>
      <c r="B27" s="136" t="s">
        <v>411</v>
      </c>
      <c r="C27" s="137" t="s">
        <v>698</v>
      </c>
      <c r="D27" s="138" t="s">
        <v>368</v>
      </c>
      <c r="E27" s="138" t="s">
        <v>286</v>
      </c>
      <c r="F27" s="136" t="s">
        <v>286</v>
      </c>
      <c r="G27" s="148" t="str">
        <f t="shared" si="0"/>
        <v xml:space="preserve">Глеб Степаков </v>
      </c>
      <c r="H27" s="138" t="s">
        <v>286</v>
      </c>
    </row>
    <row r="28" spans="1:8" x14ac:dyDescent="0.25">
      <c r="A28" s="135" t="s">
        <v>396</v>
      </c>
      <c r="B28" s="135" t="s">
        <v>420</v>
      </c>
      <c r="C28" s="116" t="s">
        <v>699</v>
      </c>
      <c r="D28" s="137" t="s">
        <v>698</v>
      </c>
      <c r="E28" s="138" t="s">
        <v>286</v>
      </c>
      <c r="F28" s="136" t="s">
        <v>286</v>
      </c>
      <c r="G28" s="136" t="s">
        <v>1012</v>
      </c>
      <c r="H28" s="138" t="s">
        <v>286</v>
      </c>
    </row>
    <row r="29" spans="1:8" x14ac:dyDescent="0.25">
      <c r="A29" s="136" t="s">
        <v>286</v>
      </c>
      <c r="B29" s="136" t="s">
        <v>380</v>
      </c>
      <c r="C29" s="136" t="s">
        <v>507</v>
      </c>
      <c r="D29" s="116" t="s">
        <v>699</v>
      </c>
      <c r="E29" s="138" t="s">
        <v>286</v>
      </c>
      <c r="F29" s="136" t="s">
        <v>286</v>
      </c>
      <c r="G29" s="136" t="s">
        <v>368</v>
      </c>
      <c r="H29" s="138" t="s">
        <v>286</v>
      </c>
    </row>
    <row r="30" spans="1:8" x14ac:dyDescent="0.25">
      <c r="A30" s="135" t="s">
        <v>399</v>
      </c>
      <c r="B30" s="135" t="s">
        <v>411</v>
      </c>
      <c r="C30" s="135" t="s">
        <v>537</v>
      </c>
      <c r="D30" s="136" t="s">
        <v>647</v>
      </c>
      <c r="E30" s="137" t="s">
        <v>698</v>
      </c>
      <c r="F30" s="136" t="s">
        <v>286</v>
      </c>
      <c r="G30" s="136" t="s">
        <v>286</v>
      </c>
      <c r="H30" s="138" t="s">
        <v>286</v>
      </c>
    </row>
    <row r="31" spans="1:8" x14ac:dyDescent="0.25">
      <c r="A31" s="136" t="s">
        <v>286</v>
      </c>
      <c r="B31" s="136" t="s">
        <v>380</v>
      </c>
      <c r="C31" s="138" t="s">
        <v>545</v>
      </c>
      <c r="D31" s="136" t="s">
        <v>368</v>
      </c>
      <c r="E31" s="116" t="s">
        <v>699</v>
      </c>
      <c r="F31" s="136" t="s">
        <v>286</v>
      </c>
      <c r="G31" s="136" t="s">
        <v>286</v>
      </c>
      <c r="H31" s="138" t="s">
        <v>286</v>
      </c>
    </row>
    <row r="32" spans="1:8" x14ac:dyDescent="0.25">
      <c r="A32" s="135" t="s">
        <v>401</v>
      </c>
      <c r="B32" s="135" t="s">
        <v>380</v>
      </c>
      <c r="C32" s="139" t="s">
        <v>700</v>
      </c>
      <c r="D32" s="136" t="s">
        <v>545</v>
      </c>
      <c r="E32" s="136" t="s">
        <v>701</v>
      </c>
      <c r="F32" s="136" t="s">
        <v>286</v>
      </c>
      <c r="G32" s="136" t="s">
        <v>286</v>
      </c>
      <c r="H32" s="138" t="s">
        <v>286</v>
      </c>
    </row>
    <row r="33" spans="1:8" x14ac:dyDescent="0.25">
      <c r="A33" s="136" t="s">
        <v>286</v>
      </c>
      <c r="B33" s="136" t="s">
        <v>380</v>
      </c>
      <c r="C33" s="136" t="s">
        <v>499</v>
      </c>
      <c r="D33" s="135" t="s">
        <v>700</v>
      </c>
      <c r="E33" s="136" t="s">
        <v>368</v>
      </c>
      <c r="F33" s="136" t="s">
        <v>286</v>
      </c>
      <c r="G33" s="136" t="s">
        <v>286</v>
      </c>
      <c r="H33" s="138" t="s">
        <v>286</v>
      </c>
    </row>
    <row r="34" spans="1:8" x14ac:dyDescent="0.25">
      <c r="A34" s="135" t="s">
        <v>404</v>
      </c>
      <c r="B34" s="135" t="s">
        <v>525</v>
      </c>
      <c r="C34" s="135" t="s">
        <v>526</v>
      </c>
      <c r="D34" s="138" t="s">
        <v>437</v>
      </c>
      <c r="E34" s="136" t="s">
        <v>286</v>
      </c>
      <c r="F34" s="140" t="s">
        <v>702</v>
      </c>
      <c r="G34" s="136" t="s">
        <v>286</v>
      </c>
      <c r="H34" s="138" t="s">
        <v>286</v>
      </c>
    </row>
    <row r="35" spans="1:8" x14ac:dyDescent="0.25">
      <c r="A35" s="136" t="s">
        <v>286</v>
      </c>
      <c r="B35" s="136" t="s">
        <v>415</v>
      </c>
      <c r="C35" s="137" t="s">
        <v>702</v>
      </c>
      <c r="D35" s="138" t="s">
        <v>368</v>
      </c>
      <c r="E35" s="136" t="s">
        <v>286</v>
      </c>
      <c r="F35" s="117" t="s">
        <v>703</v>
      </c>
      <c r="G35" s="136" t="s">
        <v>286</v>
      </c>
      <c r="H35" s="138" t="s">
        <v>286</v>
      </c>
    </row>
    <row r="36" spans="1:8" x14ac:dyDescent="0.25">
      <c r="A36" s="135" t="s">
        <v>407</v>
      </c>
      <c r="B36" s="135" t="s">
        <v>415</v>
      </c>
      <c r="C36" s="116" t="s">
        <v>703</v>
      </c>
      <c r="D36" s="137" t="s">
        <v>702</v>
      </c>
      <c r="E36" s="136" t="s">
        <v>286</v>
      </c>
      <c r="F36" s="138" t="s">
        <v>836</v>
      </c>
      <c r="G36" s="136" t="s">
        <v>286</v>
      </c>
      <c r="H36" s="138" t="s">
        <v>286</v>
      </c>
    </row>
    <row r="37" spans="1:8" x14ac:dyDescent="0.25">
      <c r="A37" s="136" t="s">
        <v>286</v>
      </c>
      <c r="B37" s="136" t="s">
        <v>411</v>
      </c>
      <c r="C37" s="136" t="s">
        <v>704</v>
      </c>
      <c r="D37" s="116" t="s">
        <v>703</v>
      </c>
      <c r="E37" s="136" t="s">
        <v>286</v>
      </c>
      <c r="F37" s="138" t="s">
        <v>368</v>
      </c>
      <c r="G37" s="136" t="s">
        <v>286</v>
      </c>
      <c r="H37" s="138" t="s">
        <v>286</v>
      </c>
    </row>
    <row r="38" spans="1:8" x14ac:dyDescent="0.25">
      <c r="A38" s="135" t="s">
        <v>410</v>
      </c>
      <c r="B38" s="135" t="s">
        <v>390</v>
      </c>
      <c r="C38" s="135" t="s">
        <v>388</v>
      </c>
      <c r="D38" s="136" t="s">
        <v>705</v>
      </c>
      <c r="E38" s="140" t="s">
        <v>702</v>
      </c>
      <c r="F38" s="138" t="s">
        <v>286</v>
      </c>
      <c r="G38" s="136" t="s">
        <v>286</v>
      </c>
      <c r="H38" s="138" t="s">
        <v>286</v>
      </c>
    </row>
    <row r="39" spans="1:8" x14ac:dyDescent="0.25">
      <c r="A39" s="136" t="s">
        <v>286</v>
      </c>
      <c r="B39" s="136" t="s">
        <v>370</v>
      </c>
      <c r="C39" s="138" t="s">
        <v>505</v>
      </c>
      <c r="D39" s="136" t="s">
        <v>368</v>
      </c>
      <c r="E39" s="117" t="s">
        <v>703</v>
      </c>
      <c r="F39" s="138" t="s">
        <v>286</v>
      </c>
      <c r="G39" s="136" t="s">
        <v>286</v>
      </c>
      <c r="H39" s="138" t="s">
        <v>286</v>
      </c>
    </row>
    <row r="40" spans="1:8" x14ac:dyDescent="0.25">
      <c r="A40" s="135" t="s">
        <v>414</v>
      </c>
      <c r="B40" s="135" t="s">
        <v>370</v>
      </c>
      <c r="C40" s="139" t="s">
        <v>402</v>
      </c>
      <c r="D40" s="136" t="s">
        <v>505</v>
      </c>
      <c r="E40" s="138" t="s">
        <v>706</v>
      </c>
      <c r="F40" s="138" t="s">
        <v>286</v>
      </c>
      <c r="G40" s="136" t="s">
        <v>286</v>
      </c>
      <c r="H40" s="138" t="s">
        <v>286</v>
      </c>
    </row>
    <row r="41" spans="1:8" x14ac:dyDescent="0.25">
      <c r="A41" s="136" t="s">
        <v>286</v>
      </c>
      <c r="B41" s="136" t="s">
        <v>393</v>
      </c>
      <c r="C41" s="136" t="s">
        <v>469</v>
      </c>
      <c r="D41" s="135" t="s">
        <v>402</v>
      </c>
      <c r="E41" s="138" t="s">
        <v>368</v>
      </c>
      <c r="F41" s="138" t="s">
        <v>286</v>
      </c>
      <c r="G41" s="136" t="s">
        <v>286</v>
      </c>
      <c r="H41" s="138" t="s">
        <v>286</v>
      </c>
    </row>
    <row r="42" spans="1:8" ht="15.6" customHeight="1" x14ac:dyDescent="0.25">
      <c r="A42" s="135" t="s">
        <v>419</v>
      </c>
      <c r="B42" s="135" t="s">
        <v>393</v>
      </c>
      <c r="C42" s="135" t="s">
        <v>436</v>
      </c>
      <c r="D42" s="138" t="s">
        <v>707</v>
      </c>
      <c r="E42" s="138" t="s">
        <v>286</v>
      </c>
      <c r="F42" s="138" t="s">
        <v>286</v>
      </c>
      <c r="G42" s="136" t="s">
        <v>286</v>
      </c>
      <c r="H42" s="147" t="str">
        <f t="shared" ref="H42:H43" si="1">G58</f>
        <v xml:space="preserve">Константин Абрамов [3/4] </v>
      </c>
    </row>
    <row r="43" spans="1:8" x14ac:dyDescent="0.25">
      <c r="A43" s="136" t="s">
        <v>286</v>
      </c>
      <c r="B43" s="136" t="s">
        <v>375</v>
      </c>
      <c r="C43" s="138" t="s">
        <v>376</v>
      </c>
      <c r="D43" s="138" t="s">
        <v>368</v>
      </c>
      <c r="E43" s="138" t="s">
        <v>286</v>
      </c>
      <c r="F43" s="138" t="s">
        <v>286</v>
      </c>
      <c r="G43" s="136" t="s">
        <v>286</v>
      </c>
      <c r="H43" s="148" t="str">
        <f t="shared" si="1"/>
        <v xml:space="preserve">Родион Алимов </v>
      </c>
    </row>
    <row r="44" spans="1:8" x14ac:dyDescent="0.25">
      <c r="A44" s="135" t="s">
        <v>422</v>
      </c>
      <c r="B44" s="135" t="s">
        <v>420</v>
      </c>
      <c r="C44" s="139" t="s">
        <v>480</v>
      </c>
      <c r="D44" s="138" t="s">
        <v>376</v>
      </c>
      <c r="E44" s="138" t="s">
        <v>286</v>
      </c>
      <c r="F44" s="138" t="s">
        <v>286</v>
      </c>
      <c r="G44" s="136" t="s">
        <v>286</v>
      </c>
      <c r="H44" s="138" t="s">
        <v>1027</v>
      </c>
    </row>
    <row r="45" spans="1:8" x14ac:dyDescent="0.25">
      <c r="A45" s="136" t="s">
        <v>286</v>
      </c>
      <c r="B45" s="136" t="s">
        <v>540</v>
      </c>
      <c r="C45" s="136" t="s">
        <v>541</v>
      </c>
      <c r="D45" s="139" t="s">
        <v>480</v>
      </c>
      <c r="E45" s="138" t="s">
        <v>286</v>
      </c>
      <c r="F45" s="138" t="s">
        <v>286</v>
      </c>
      <c r="G45" s="136" t="s">
        <v>286</v>
      </c>
      <c r="H45" s="138" t="s">
        <v>368</v>
      </c>
    </row>
    <row r="46" spans="1:8" x14ac:dyDescent="0.25">
      <c r="A46" s="135" t="s">
        <v>424</v>
      </c>
      <c r="B46" s="135" t="s">
        <v>420</v>
      </c>
      <c r="C46" s="135" t="s">
        <v>550</v>
      </c>
      <c r="D46" s="136" t="s">
        <v>708</v>
      </c>
      <c r="E46" s="138" t="s">
        <v>709</v>
      </c>
      <c r="F46" s="138" t="s">
        <v>286</v>
      </c>
      <c r="G46" s="136" t="s">
        <v>286</v>
      </c>
      <c r="H46" s="138" t="s">
        <v>286</v>
      </c>
    </row>
    <row r="47" spans="1:8" x14ac:dyDescent="0.25">
      <c r="A47" s="136" t="s">
        <v>286</v>
      </c>
      <c r="B47" s="136" t="s">
        <v>380</v>
      </c>
      <c r="C47" s="138" t="s">
        <v>709</v>
      </c>
      <c r="D47" s="136" t="s">
        <v>368</v>
      </c>
      <c r="E47" s="139" t="s">
        <v>710</v>
      </c>
      <c r="F47" s="138" t="s">
        <v>286</v>
      </c>
      <c r="G47" s="136" t="s">
        <v>286</v>
      </c>
      <c r="H47" s="138" t="s">
        <v>286</v>
      </c>
    </row>
    <row r="48" spans="1:8" x14ac:dyDescent="0.25">
      <c r="A48" s="135" t="s">
        <v>426</v>
      </c>
      <c r="B48" s="135" t="s">
        <v>380</v>
      </c>
      <c r="C48" s="139" t="s">
        <v>710</v>
      </c>
      <c r="D48" s="136" t="s">
        <v>709</v>
      </c>
      <c r="E48" s="136" t="s">
        <v>377</v>
      </c>
      <c r="F48" s="138" t="s">
        <v>286</v>
      </c>
      <c r="G48" s="136" t="s">
        <v>286</v>
      </c>
      <c r="H48" s="138" t="s">
        <v>286</v>
      </c>
    </row>
    <row r="49" spans="1:8" x14ac:dyDescent="0.25">
      <c r="A49" s="136" t="s">
        <v>286</v>
      </c>
      <c r="B49" s="136" t="s">
        <v>393</v>
      </c>
      <c r="C49" s="140" t="s">
        <v>711</v>
      </c>
      <c r="D49" s="135" t="s">
        <v>710</v>
      </c>
      <c r="E49" s="136" t="s">
        <v>368</v>
      </c>
      <c r="F49" s="138" t="s">
        <v>286</v>
      </c>
      <c r="G49" s="136" t="s">
        <v>286</v>
      </c>
      <c r="H49" s="138" t="s">
        <v>286</v>
      </c>
    </row>
    <row r="50" spans="1:8" ht="30" x14ac:dyDescent="0.25">
      <c r="A50" s="135" t="s">
        <v>429</v>
      </c>
      <c r="B50" s="135" t="s">
        <v>393</v>
      </c>
      <c r="C50" s="117" t="s">
        <v>712</v>
      </c>
      <c r="D50" s="138" t="s">
        <v>641</v>
      </c>
      <c r="E50" s="136" t="s">
        <v>286</v>
      </c>
      <c r="F50" s="143" t="s">
        <v>715</v>
      </c>
      <c r="G50" s="144" t="s">
        <v>286</v>
      </c>
      <c r="H50" s="145" t="s">
        <v>286</v>
      </c>
    </row>
    <row r="51" spans="1:8" x14ac:dyDescent="0.25">
      <c r="A51" s="136" t="s">
        <v>286</v>
      </c>
      <c r="B51" s="136" t="s">
        <v>411</v>
      </c>
      <c r="C51" s="138" t="s">
        <v>468</v>
      </c>
      <c r="D51" s="138" t="s">
        <v>368</v>
      </c>
      <c r="E51" s="136" t="s">
        <v>286</v>
      </c>
      <c r="F51" s="116" t="s">
        <v>717</v>
      </c>
      <c r="G51" s="144" t="s">
        <v>286</v>
      </c>
      <c r="H51" s="145" t="s">
        <v>286</v>
      </c>
    </row>
    <row r="52" spans="1:8" x14ac:dyDescent="0.25">
      <c r="A52" s="135" t="s">
        <v>432</v>
      </c>
      <c r="B52" s="135" t="s">
        <v>380</v>
      </c>
      <c r="C52" s="139" t="s">
        <v>430</v>
      </c>
      <c r="D52" s="138" t="s">
        <v>713</v>
      </c>
      <c r="E52" s="136" t="s">
        <v>286</v>
      </c>
      <c r="F52" s="136" t="s">
        <v>837</v>
      </c>
      <c r="G52" s="136" t="s">
        <v>286</v>
      </c>
      <c r="H52" s="138" t="s">
        <v>286</v>
      </c>
    </row>
    <row r="53" spans="1:8" x14ac:dyDescent="0.25">
      <c r="A53" s="136" t="s">
        <v>286</v>
      </c>
      <c r="B53" s="136" t="s">
        <v>380</v>
      </c>
      <c r="C53" s="136" t="s">
        <v>713</v>
      </c>
      <c r="D53" s="139" t="s">
        <v>386</v>
      </c>
      <c r="E53" s="136" t="s">
        <v>286</v>
      </c>
      <c r="F53" s="136" t="s">
        <v>368</v>
      </c>
      <c r="G53" s="136" t="s">
        <v>286</v>
      </c>
      <c r="H53" s="138" t="s">
        <v>286</v>
      </c>
    </row>
    <row r="54" spans="1:8" ht="30" x14ac:dyDescent="0.25">
      <c r="A54" s="135" t="s">
        <v>435</v>
      </c>
      <c r="B54" s="135" t="s">
        <v>370</v>
      </c>
      <c r="C54" s="135" t="s">
        <v>386</v>
      </c>
      <c r="D54" s="136" t="s">
        <v>714</v>
      </c>
      <c r="E54" s="140" t="s">
        <v>715</v>
      </c>
      <c r="F54" s="136" t="s">
        <v>286</v>
      </c>
      <c r="G54" s="136" t="s">
        <v>286</v>
      </c>
      <c r="H54" s="138" t="s">
        <v>286</v>
      </c>
    </row>
    <row r="55" spans="1:8" x14ac:dyDescent="0.25">
      <c r="A55" s="136" t="s">
        <v>286</v>
      </c>
      <c r="B55" s="136" t="s">
        <v>380</v>
      </c>
      <c r="C55" s="138" t="s">
        <v>716</v>
      </c>
      <c r="D55" s="136" t="s">
        <v>368</v>
      </c>
      <c r="E55" s="117" t="s">
        <v>717</v>
      </c>
      <c r="F55" s="136" t="s">
        <v>286</v>
      </c>
      <c r="G55" s="136" t="s">
        <v>286</v>
      </c>
      <c r="H55" s="138" t="s">
        <v>286</v>
      </c>
    </row>
    <row r="56" spans="1:8" ht="30" x14ac:dyDescent="0.25">
      <c r="A56" s="135" t="s">
        <v>438</v>
      </c>
      <c r="B56" s="135" t="s">
        <v>380</v>
      </c>
      <c r="C56" s="139" t="s">
        <v>521</v>
      </c>
      <c r="D56" s="140" t="s">
        <v>715</v>
      </c>
      <c r="E56" s="138" t="s">
        <v>718</v>
      </c>
      <c r="F56" s="136" t="s">
        <v>286</v>
      </c>
      <c r="G56" s="136" t="s">
        <v>286</v>
      </c>
      <c r="H56" s="138" t="s">
        <v>286</v>
      </c>
    </row>
    <row r="57" spans="1:8" ht="30" x14ac:dyDescent="0.25">
      <c r="A57" s="136" t="s">
        <v>286</v>
      </c>
      <c r="B57" s="136" t="s">
        <v>380</v>
      </c>
      <c r="C57" s="140" t="s">
        <v>715</v>
      </c>
      <c r="D57" s="117" t="s">
        <v>717</v>
      </c>
      <c r="E57" s="138" t="s">
        <v>368</v>
      </c>
      <c r="F57" s="136" t="s">
        <v>286</v>
      </c>
      <c r="G57" s="136" t="s">
        <v>286</v>
      </c>
      <c r="H57" s="138" t="s">
        <v>286</v>
      </c>
    </row>
    <row r="58" spans="1:8" ht="30" x14ac:dyDescent="0.25">
      <c r="A58" s="135" t="s">
        <v>441</v>
      </c>
      <c r="B58" s="135" t="s">
        <v>600</v>
      </c>
      <c r="C58" s="117" t="s">
        <v>717</v>
      </c>
      <c r="D58" s="138" t="s">
        <v>719</v>
      </c>
      <c r="E58" s="138" t="s">
        <v>286</v>
      </c>
      <c r="F58" s="136" t="s">
        <v>286</v>
      </c>
      <c r="G58" s="149" t="str">
        <f t="shared" ref="G58:G59" si="2">F50</f>
        <v xml:space="preserve">Константин Абрамов [3/4] </v>
      </c>
      <c r="H58" s="138" t="s">
        <v>286</v>
      </c>
    </row>
    <row r="59" spans="1:8" x14ac:dyDescent="0.25">
      <c r="A59" s="136" t="s">
        <v>286</v>
      </c>
      <c r="B59" s="136" t="s">
        <v>393</v>
      </c>
      <c r="C59" s="138" t="s">
        <v>720</v>
      </c>
      <c r="D59" s="138" t="s">
        <v>368</v>
      </c>
      <c r="E59" s="138" t="s">
        <v>286</v>
      </c>
      <c r="F59" s="136" t="s">
        <v>286</v>
      </c>
      <c r="G59" s="150" t="str">
        <f t="shared" si="2"/>
        <v xml:space="preserve">Родион Алимов </v>
      </c>
      <c r="H59" s="138" t="s">
        <v>286</v>
      </c>
    </row>
    <row r="60" spans="1:8" x14ac:dyDescent="0.25">
      <c r="A60" s="135" t="s">
        <v>445</v>
      </c>
      <c r="B60" s="135" t="s">
        <v>442</v>
      </c>
      <c r="C60" s="139" t="s">
        <v>443</v>
      </c>
      <c r="D60" s="138" t="s">
        <v>720</v>
      </c>
      <c r="E60" s="138" t="s">
        <v>286</v>
      </c>
      <c r="F60" s="136" t="s">
        <v>286</v>
      </c>
      <c r="G60" s="138" t="s">
        <v>1014</v>
      </c>
      <c r="H60" s="138" t="s">
        <v>286</v>
      </c>
    </row>
    <row r="61" spans="1:8" x14ac:dyDescent="0.25">
      <c r="A61" s="136" t="s">
        <v>286</v>
      </c>
      <c r="B61" s="136" t="s">
        <v>380</v>
      </c>
      <c r="C61" s="136" t="s">
        <v>515</v>
      </c>
      <c r="D61" s="139" t="s">
        <v>443</v>
      </c>
      <c r="E61" s="138" t="s">
        <v>286</v>
      </c>
      <c r="F61" s="136" t="s">
        <v>286</v>
      </c>
      <c r="G61" s="138" t="s">
        <v>368</v>
      </c>
      <c r="H61" s="138" t="s">
        <v>286</v>
      </c>
    </row>
    <row r="62" spans="1:8" x14ac:dyDescent="0.25">
      <c r="A62" s="135" t="s">
        <v>448</v>
      </c>
      <c r="B62" s="135" t="s">
        <v>380</v>
      </c>
      <c r="C62" s="135" t="s">
        <v>486</v>
      </c>
      <c r="D62" s="136" t="s">
        <v>721</v>
      </c>
      <c r="E62" s="137" t="s">
        <v>722</v>
      </c>
      <c r="F62" s="136" t="s">
        <v>286</v>
      </c>
      <c r="G62" s="138" t="s">
        <v>286</v>
      </c>
      <c r="H62" s="138" t="s">
        <v>286</v>
      </c>
    </row>
    <row r="63" spans="1:8" x14ac:dyDescent="0.25">
      <c r="A63" s="136" t="s">
        <v>286</v>
      </c>
      <c r="B63" s="136" t="s">
        <v>415</v>
      </c>
      <c r="C63" s="138" t="s">
        <v>483</v>
      </c>
      <c r="D63" s="136" t="s">
        <v>368</v>
      </c>
      <c r="E63" s="116" t="s">
        <v>723</v>
      </c>
      <c r="F63" s="136" t="s">
        <v>286</v>
      </c>
      <c r="G63" s="138" t="s">
        <v>286</v>
      </c>
      <c r="H63" s="138" t="s">
        <v>286</v>
      </c>
    </row>
    <row r="64" spans="1:8" x14ac:dyDescent="0.25">
      <c r="A64" s="135" t="s">
        <v>450</v>
      </c>
      <c r="B64" s="135" t="s">
        <v>415</v>
      </c>
      <c r="C64" s="139" t="s">
        <v>724</v>
      </c>
      <c r="D64" s="140" t="s">
        <v>722</v>
      </c>
      <c r="E64" s="136" t="s">
        <v>725</v>
      </c>
      <c r="F64" s="136" t="s">
        <v>286</v>
      </c>
      <c r="G64" s="138" t="s">
        <v>286</v>
      </c>
      <c r="H64" s="138" t="s">
        <v>286</v>
      </c>
    </row>
    <row r="65" spans="1:8" x14ac:dyDescent="0.25">
      <c r="A65" s="136" t="s">
        <v>286</v>
      </c>
      <c r="B65" s="136" t="s">
        <v>370</v>
      </c>
      <c r="C65" s="140" t="s">
        <v>722</v>
      </c>
      <c r="D65" s="117" t="s">
        <v>723</v>
      </c>
      <c r="E65" s="136" t="s">
        <v>368</v>
      </c>
      <c r="F65" s="136" t="s">
        <v>286</v>
      </c>
      <c r="G65" s="138" t="s">
        <v>286</v>
      </c>
      <c r="H65" s="138" t="s">
        <v>286</v>
      </c>
    </row>
    <row r="66" spans="1:8" x14ac:dyDescent="0.25">
      <c r="A66" s="135" t="s">
        <v>454</v>
      </c>
      <c r="B66" s="135" t="s">
        <v>370</v>
      </c>
      <c r="C66" s="117" t="s">
        <v>723</v>
      </c>
      <c r="D66" s="138" t="s">
        <v>726</v>
      </c>
      <c r="E66" s="136" t="s">
        <v>286</v>
      </c>
      <c r="F66" s="140" t="s">
        <v>731</v>
      </c>
      <c r="G66" s="138" t="s">
        <v>286</v>
      </c>
      <c r="H66" s="138" t="s">
        <v>286</v>
      </c>
    </row>
    <row r="67" spans="1:8" x14ac:dyDescent="0.25">
      <c r="A67" s="136" t="s">
        <v>286</v>
      </c>
      <c r="B67" s="136" t="s">
        <v>420</v>
      </c>
      <c r="C67" s="138" t="s">
        <v>418</v>
      </c>
      <c r="D67" s="138" t="s">
        <v>368</v>
      </c>
      <c r="E67" s="136" t="s">
        <v>286</v>
      </c>
      <c r="F67" s="117" t="s">
        <v>733</v>
      </c>
      <c r="G67" s="138" t="s">
        <v>286</v>
      </c>
      <c r="H67" s="138" t="s">
        <v>286</v>
      </c>
    </row>
    <row r="68" spans="1:8" x14ac:dyDescent="0.25">
      <c r="A68" s="135" t="s">
        <v>456</v>
      </c>
      <c r="B68" s="135" t="s">
        <v>420</v>
      </c>
      <c r="C68" s="139" t="s">
        <v>495</v>
      </c>
      <c r="D68" s="138" t="s">
        <v>727</v>
      </c>
      <c r="E68" s="136" t="s">
        <v>286</v>
      </c>
      <c r="F68" s="138" t="s">
        <v>835</v>
      </c>
      <c r="G68" s="138" t="s">
        <v>286</v>
      </c>
      <c r="H68" s="138" t="s">
        <v>286</v>
      </c>
    </row>
    <row r="69" spans="1:8" x14ac:dyDescent="0.25">
      <c r="A69" s="136" t="s">
        <v>286</v>
      </c>
      <c r="B69" s="136" t="s">
        <v>420</v>
      </c>
      <c r="C69" s="136" t="s">
        <v>727</v>
      </c>
      <c r="D69" s="139" t="s">
        <v>728</v>
      </c>
      <c r="E69" s="136" t="s">
        <v>286</v>
      </c>
      <c r="F69" s="138" t="s">
        <v>368</v>
      </c>
      <c r="G69" s="138" t="s">
        <v>286</v>
      </c>
      <c r="H69" s="138" t="s">
        <v>286</v>
      </c>
    </row>
    <row r="70" spans="1:8" x14ac:dyDescent="0.25">
      <c r="A70" s="135" t="s">
        <v>458</v>
      </c>
      <c r="B70" s="135" t="s">
        <v>729</v>
      </c>
      <c r="C70" s="135" t="s">
        <v>728</v>
      </c>
      <c r="D70" s="136" t="s">
        <v>730</v>
      </c>
      <c r="E70" s="140" t="s">
        <v>731</v>
      </c>
      <c r="F70" s="138" t="s">
        <v>286</v>
      </c>
      <c r="G70" s="138" t="s">
        <v>286</v>
      </c>
      <c r="H70" s="138" t="s">
        <v>286</v>
      </c>
    </row>
    <row r="71" spans="1:8" x14ac:dyDescent="0.25">
      <c r="A71" s="136" t="s">
        <v>286</v>
      </c>
      <c r="B71" s="136" t="s">
        <v>380</v>
      </c>
      <c r="C71" s="138" t="s">
        <v>732</v>
      </c>
      <c r="D71" s="136" t="s">
        <v>368</v>
      </c>
      <c r="E71" s="117" t="s">
        <v>733</v>
      </c>
      <c r="F71" s="138" t="s">
        <v>286</v>
      </c>
      <c r="G71" s="138" t="s">
        <v>286</v>
      </c>
      <c r="H71" s="138" t="s">
        <v>286</v>
      </c>
    </row>
    <row r="72" spans="1:8" x14ac:dyDescent="0.25">
      <c r="A72" s="135" t="s">
        <v>461</v>
      </c>
      <c r="B72" s="135" t="s">
        <v>370</v>
      </c>
      <c r="C72" s="139" t="s">
        <v>453</v>
      </c>
      <c r="D72" s="140" t="s">
        <v>731</v>
      </c>
      <c r="E72" s="138" t="s">
        <v>734</v>
      </c>
      <c r="F72" s="138" t="s">
        <v>286</v>
      </c>
      <c r="G72" s="138" t="s">
        <v>286</v>
      </c>
      <c r="H72" s="138" t="s">
        <v>286</v>
      </c>
    </row>
    <row r="73" spans="1:8" x14ac:dyDescent="0.25">
      <c r="A73" s="136" t="s">
        <v>286</v>
      </c>
      <c r="B73" s="136" t="s">
        <v>380</v>
      </c>
      <c r="C73" s="140" t="s">
        <v>731</v>
      </c>
      <c r="D73" s="117" t="s">
        <v>733</v>
      </c>
      <c r="E73" s="138" t="s">
        <v>368</v>
      </c>
      <c r="F73" s="138" t="s">
        <v>286</v>
      </c>
      <c r="G73" s="138" t="s">
        <v>286</v>
      </c>
      <c r="H73" s="138" t="s">
        <v>286</v>
      </c>
    </row>
    <row r="74" spans="1:8" x14ac:dyDescent="0.25">
      <c r="A74" s="135" t="s">
        <v>464</v>
      </c>
      <c r="B74" s="135" t="s">
        <v>393</v>
      </c>
      <c r="C74" s="117" t="s">
        <v>733</v>
      </c>
      <c r="D74" s="138" t="s">
        <v>668</v>
      </c>
      <c r="E74" s="138" t="s">
        <v>286</v>
      </c>
      <c r="F74" s="138" t="s">
        <v>286</v>
      </c>
      <c r="G74" s="138" t="s">
        <v>286</v>
      </c>
      <c r="H74" s="138" t="s">
        <v>286</v>
      </c>
    </row>
    <row r="75" spans="1:8" x14ac:dyDescent="0.25">
      <c r="A75" s="138" t="s">
        <v>286</v>
      </c>
      <c r="B75" s="138" t="s">
        <v>368</v>
      </c>
      <c r="C75" s="138" t="s">
        <v>286</v>
      </c>
      <c r="D75" s="138" t="s">
        <v>368</v>
      </c>
      <c r="E75" s="138" t="s">
        <v>286</v>
      </c>
      <c r="F75" s="144"/>
      <c r="G75" s="144"/>
      <c r="H75" s="144"/>
    </row>
    <row r="76" spans="1:8" ht="31.15" customHeight="1" x14ac:dyDescent="0.25">
      <c r="A76" s="138" t="s">
        <v>286</v>
      </c>
      <c r="B76" s="138" t="s">
        <v>368</v>
      </c>
      <c r="C76" s="138" t="s">
        <v>286</v>
      </c>
      <c r="D76" s="138" t="s">
        <v>286</v>
      </c>
      <c r="E76" s="138" t="s">
        <v>286</v>
      </c>
      <c r="F76" s="143"/>
      <c r="G76" s="144"/>
      <c r="H76" s="144"/>
    </row>
    <row r="77" spans="1:8" x14ac:dyDescent="0.25">
      <c r="A77" s="138" t="s">
        <v>286</v>
      </c>
      <c r="B77" s="138" t="s">
        <v>368</v>
      </c>
      <c r="C77" s="138" t="s">
        <v>286</v>
      </c>
      <c r="D77" s="138" t="s">
        <v>286</v>
      </c>
      <c r="E77" s="138" t="s">
        <v>286</v>
      </c>
      <c r="F77" s="144"/>
      <c r="G77" s="144"/>
      <c r="H77" s="144"/>
    </row>
    <row r="78" spans="1:8" ht="18.75" x14ac:dyDescent="0.3">
      <c r="A78" s="269" t="s">
        <v>25</v>
      </c>
      <c r="B78" s="269"/>
      <c r="C78" s="91"/>
      <c r="D78" s="92"/>
      <c r="E78" s="92"/>
      <c r="F78" s="92"/>
      <c r="G78" s="92"/>
      <c r="H78" s="91" t="s">
        <v>33</v>
      </c>
    </row>
    <row r="79" spans="1:8" x14ac:dyDescent="0.25">
      <c r="A79" s="138" t="s">
        <v>286</v>
      </c>
      <c r="B79" s="138" t="s">
        <v>368</v>
      </c>
      <c r="C79" s="138" t="s">
        <v>286</v>
      </c>
      <c r="D79" s="138" t="s">
        <v>286</v>
      </c>
      <c r="E79" s="138" t="s">
        <v>286</v>
      </c>
      <c r="F79" s="144"/>
      <c r="G79" s="144"/>
      <c r="H79" s="144"/>
    </row>
    <row r="80" spans="1:8" x14ac:dyDescent="0.25">
      <c r="A80" s="138" t="s">
        <v>286</v>
      </c>
      <c r="B80" s="138" t="s">
        <v>368</v>
      </c>
      <c r="C80" s="138" t="s">
        <v>286</v>
      </c>
      <c r="D80" s="138" t="s">
        <v>286</v>
      </c>
      <c r="E80" s="138" t="s">
        <v>286</v>
      </c>
      <c r="F80" s="144"/>
      <c r="G80" s="144"/>
      <c r="H80" s="144"/>
    </row>
    <row r="81" spans="1:8" x14ac:dyDescent="0.25">
      <c r="A81" s="47"/>
      <c r="B81" s="47"/>
      <c r="C81" s="47"/>
      <c r="D81" s="47"/>
      <c r="E81" s="47"/>
      <c r="F81" s="47"/>
      <c r="G81" s="47"/>
      <c r="H81" s="47"/>
    </row>
    <row r="82" spans="1:8" ht="21" x14ac:dyDescent="0.35">
      <c r="A82" s="146"/>
      <c r="B82" s="47"/>
      <c r="C82" s="47"/>
      <c r="D82" s="47"/>
      <c r="E82" s="47"/>
      <c r="F82" s="47"/>
      <c r="G82" s="47"/>
      <c r="H82" s="47"/>
    </row>
    <row r="83" spans="1:8" x14ac:dyDescent="0.25">
      <c r="A83" s="144"/>
      <c r="B83" s="143"/>
      <c r="C83" s="143"/>
      <c r="D83" s="143"/>
      <c r="E83" s="143"/>
      <c r="F83" s="143"/>
      <c r="G83" s="143"/>
      <c r="H83" s="143"/>
    </row>
    <row r="84" spans="1:8" x14ac:dyDescent="0.25">
      <c r="A84" s="144"/>
      <c r="B84" s="144"/>
      <c r="C84" s="144"/>
      <c r="D84" s="144"/>
      <c r="E84" s="144"/>
      <c r="F84" s="144"/>
      <c r="G84" s="144"/>
      <c r="H84" s="144"/>
    </row>
    <row r="85" spans="1:8" x14ac:dyDescent="0.25">
      <c r="A85" s="144"/>
      <c r="B85" s="144"/>
      <c r="C85" s="144"/>
      <c r="D85" s="144"/>
      <c r="E85" s="143"/>
      <c r="F85" s="144"/>
      <c r="G85" s="144"/>
      <c r="H85" s="144"/>
    </row>
    <row r="86" spans="1:8" x14ac:dyDescent="0.25">
      <c r="A86" s="144"/>
      <c r="B86" s="144"/>
      <c r="C86" s="144"/>
      <c r="D86" s="144"/>
      <c r="E86" s="144"/>
      <c r="F86" s="144"/>
      <c r="G86" s="144"/>
      <c r="H86" s="144"/>
    </row>
    <row r="87" spans="1:8" x14ac:dyDescent="0.25">
      <c r="A87" s="144"/>
      <c r="B87" s="144"/>
      <c r="C87" s="144"/>
      <c r="D87" s="144"/>
      <c r="E87" s="144"/>
      <c r="F87" s="144"/>
      <c r="G87" s="144"/>
      <c r="H87" s="144"/>
    </row>
    <row r="88" spans="1:8" x14ac:dyDescent="0.25">
      <c r="A88" s="144"/>
      <c r="B88" s="144"/>
      <c r="C88" s="144"/>
      <c r="D88" s="144"/>
      <c r="E88" s="144"/>
      <c r="F88" s="144"/>
      <c r="G88" s="144"/>
      <c r="H88" s="144"/>
    </row>
    <row r="89" spans="1:8" x14ac:dyDescent="0.25">
      <c r="A89" s="144"/>
      <c r="B89" s="144"/>
      <c r="C89" s="144"/>
      <c r="D89" s="144"/>
      <c r="E89" s="144"/>
      <c r="F89" s="144"/>
      <c r="G89" s="144"/>
      <c r="H89" s="144"/>
    </row>
    <row r="90" spans="1:8" x14ac:dyDescent="0.25">
      <c r="A90" s="144"/>
      <c r="B90" s="144"/>
      <c r="C90" s="144"/>
      <c r="D90" s="144"/>
      <c r="E90" s="144"/>
      <c r="F90" s="144"/>
      <c r="G90" s="144"/>
      <c r="H90" s="144"/>
    </row>
    <row r="91" spans="1:8" x14ac:dyDescent="0.25">
      <c r="A91" s="144"/>
      <c r="B91" s="144"/>
      <c r="C91" s="144"/>
      <c r="D91" s="144"/>
      <c r="E91" s="144"/>
      <c r="F91" s="144"/>
      <c r="G91" s="144"/>
      <c r="H91" s="144"/>
    </row>
    <row r="92" spans="1:8" x14ac:dyDescent="0.25">
      <c r="A92" s="144"/>
      <c r="B92" s="144"/>
      <c r="C92" s="144"/>
      <c r="D92" s="144"/>
      <c r="E92" s="144"/>
      <c r="F92" s="144"/>
      <c r="G92" s="144"/>
      <c r="H92" s="144"/>
    </row>
    <row r="93" spans="1:8" x14ac:dyDescent="0.25">
      <c r="A93" s="144"/>
      <c r="B93" s="144"/>
      <c r="C93" s="144"/>
      <c r="D93" s="144"/>
      <c r="E93" s="144"/>
      <c r="F93" s="143"/>
      <c r="G93" s="144"/>
      <c r="H93" s="144"/>
    </row>
    <row r="94" spans="1:8" x14ac:dyDescent="0.25">
      <c r="A94" s="144"/>
      <c r="B94" s="144"/>
      <c r="C94" s="144"/>
      <c r="D94" s="144"/>
      <c r="E94" s="144"/>
      <c r="F94" s="144"/>
      <c r="G94" s="144"/>
      <c r="H94" s="144"/>
    </row>
    <row r="95" spans="1:8" x14ac:dyDescent="0.25">
      <c r="A95" s="144"/>
      <c r="B95" s="144"/>
      <c r="C95" s="144"/>
      <c r="D95" s="144"/>
      <c r="E95" s="144"/>
      <c r="F95" s="144"/>
      <c r="G95" s="144"/>
      <c r="H95" s="144"/>
    </row>
    <row r="96" spans="1:8" x14ac:dyDescent="0.25">
      <c r="A96" s="144"/>
      <c r="B96" s="144"/>
      <c r="C96" s="144"/>
      <c r="D96" s="144"/>
      <c r="E96" s="144"/>
      <c r="F96" s="144"/>
      <c r="G96" s="144"/>
      <c r="H96" s="144"/>
    </row>
    <row r="97" spans="1:8" x14ac:dyDescent="0.25">
      <c r="A97" s="144"/>
      <c r="B97" s="144"/>
      <c r="C97" s="144"/>
      <c r="D97" s="143"/>
      <c r="E97" s="144"/>
      <c r="F97" s="144"/>
      <c r="G97" s="144"/>
      <c r="H97" s="144"/>
    </row>
    <row r="98" spans="1:8" x14ac:dyDescent="0.25">
      <c r="A98" s="144"/>
      <c r="B98" s="144"/>
      <c r="C98" s="144"/>
      <c r="D98" s="144"/>
      <c r="E98" s="143"/>
      <c r="F98" s="144"/>
      <c r="G98" s="144"/>
      <c r="H98" s="144"/>
    </row>
    <row r="99" spans="1:8" x14ac:dyDescent="0.25">
      <c r="A99" s="144"/>
      <c r="B99" s="144"/>
      <c r="C99" s="144"/>
      <c r="D99" s="144"/>
      <c r="E99" s="143"/>
      <c r="F99" s="144"/>
      <c r="G99" s="144"/>
      <c r="H99" s="144"/>
    </row>
    <row r="100" spans="1:8" x14ac:dyDescent="0.25">
      <c r="A100" s="144"/>
      <c r="B100" s="144"/>
      <c r="C100" s="144"/>
      <c r="D100" s="144"/>
      <c r="E100" s="144"/>
      <c r="F100" s="144"/>
      <c r="G100" s="144"/>
      <c r="H100" s="144"/>
    </row>
    <row r="101" spans="1:8" x14ac:dyDescent="0.25">
      <c r="A101" s="144"/>
      <c r="B101" s="144"/>
      <c r="C101" s="144"/>
      <c r="D101" s="144"/>
      <c r="E101" s="144"/>
      <c r="F101" s="144"/>
      <c r="G101" s="144"/>
      <c r="H101" s="144"/>
    </row>
    <row r="102" spans="1:8" x14ac:dyDescent="0.25">
      <c r="A102" s="144"/>
      <c r="B102" s="144"/>
      <c r="C102" s="144"/>
      <c r="D102" s="144"/>
      <c r="E102" s="144"/>
      <c r="F102" s="144"/>
      <c r="G102" s="144"/>
      <c r="H102" s="144"/>
    </row>
    <row r="103" spans="1:8" x14ac:dyDescent="0.25">
      <c r="A103" s="144"/>
      <c r="B103" s="144"/>
      <c r="C103" s="144"/>
      <c r="D103" s="144"/>
      <c r="E103" s="144"/>
      <c r="F103" s="144"/>
      <c r="G103" s="144"/>
      <c r="H103" s="144"/>
    </row>
    <row r="104" spans="1:8" x14ac:dyDescent="0.25">
      <c r="A104" s="144"/>
      <c r="B104" s="144"/>
      <c r="C104" s="144"/>
      <c r="D104" s="144"/>
      <c r="E104" s="144"/>
      <c r="F104" s="144"/>
      <c r="G104" s="144"/>
      <c r="H104" s="144"/>
    </row>
    <row r="105" spans="1:8" x14ac:dyDescent="0.25">
      <c r="A105" s="144"/>
      <c r="B105" s="144"/>
      <c r="C105" s="144"/>
      <c r="D105" s="144"/>
      <c r="E105" s="144"/>
      <c r="F105" s="144"/>
      <c r="G105" s="144"/>
      <c r="H105" s="144"/>
    </row>
    <row r="106" spans="1:8" x14ac:dyDescent="0.25">
      <c r="A106" s="144"/>
      <c r="B106" s="144"/>
      <c r="C106" s="144"/>
      <c r="D106" s="144"/>
      <c r="E106" s="144"/>
      <c r="F106" s="144"/>
      <c r="G106" s="144"/>
      <c r="H106" s="144"/>
    </row>
    <row r="107" spans="1:8" x14ac:dyDescent="0.25">
      <c r="A107" s="144"/>
      <c r="B107" s="144"/>
      <c r="C107" s="144"/>
      <c r="D107" s="144"/>
      <c r="E107" s="144"/>
      <c r="F107" s="144"/>
      <c r="G107" s="144"/>
      <c r="H107" s="144"/>
    </row>
    <row r="108" spans="1:8" x14ac:dyDescent="0.25">
      <c r="A108" s="144"/>
      <c r="B108" s="144"/>
      <c r="C108" s="144"/>
      <c r="D108" s="144"/>
      <c r="E108" s="144"/>
      <c r="F108" s="144"/>
      <c r="G108" s="144"/>
      <c r="H108" s="144"/>
    </row>
    <row r="109" spans="1:8" x14ac:dyDescent="0.25">
      <c r="A109" s="144"/>
      <c r="B109" s="144"/>
      <c r="C109" s="144"/>
      <c r="D109" s="144"/>
      <c r="E109" s="144"/>
      <c r="F109" s="144"/>
      <c r="G109" s="144"/>
      <c r="H109" s="144"/>
    </row>
    <row r="110" spans="1:8" x14ac:dyDescent="0.25">
      <c r="A110" s="144"/>
      <c r="B110" s="144"/>
      <c r="C110" s="144"/>
      <c r="D110" s="144"/>
      <c r="E110" s="144"/>
      <c r="F110" s="144"/>
      <c r="G110" s="144"/>
      <c r="H110" s="144"/>
    </row>
    <row r="111" spans="1:8" x14ac:dyDescent="0.25">
      <c r="A111" s="144"/>
      <c r="B111" s="144"/>
      <c r="C111" s="144"/>
      <c r="D111" s="144"/>
      <c r="E111" s="144"/>
      <c r="F111" s="144"/>
      <c r="G111" s="144"/>
      <c r="H111" s="144"/>
    </row>
    <row r="112" spans="1:8" x14ac:dyDescent="0.25">
      <c r="A112" s="144"/>
      <c r="B112" s="144"/>
      <c r="C112" s="144"/>
      <c r="D112" s="144"/>
      <c r="E112" s="144"/>
      <c r="F112" s="144"/>
      <c r="G112" s="144"/>
      <c r="H112" s="144"/>
    </row>
    <row r="113" spans="1:8" x14ac:dyDescent="0.25">
      <c r="A113" s="144"/>
      <c r="B113" s="144"/>
      <c r="C113" s="144"/>
      <c r="D113" s="144"/>
      <c r="E113" s="144"/>
      <c r="F113" s="143"/>
      <c r="G113" s="144"/>
      <c r="H113" s="144"/>
    </row>
    <row r="114" spans="1:8" x14ac:dyDescent="0.25">
      <c r="A114" s="144"/>
      <c r="B114" s="144"/>
      <c r="C114" s="144"/>
      <c r="D114" s="144"/>
      <c r="E114" s="144"/>
      <c r="F114" s="144"/>
      <c r="G114" s="144"/>
      <c r="H114" s="144"/>
    </row>
    <row r="115" spans="1:8" x14ac:dyDescent="0.25">
      <c r="A115" s="144"/>
      <c r="B115" s="144"/>
      <c r="C115" s="144"/>
      <c r="D115" s="144"/>
      <c r="E115" s="144"/>
      <c r="F115" s="144"/>
      <c r="G115" s="144"/>
      <c r="H115" s="144"/>
    </row>
    <row r="116" spans="1:8" x14ac:dyDescent="0.25">
      <c r="A116" s="144"/>
      <c r="B116" s="144"/>
      <c r="C116" s="144"/>
      <c r="D116" s="144"/>
      <c r="E116" s="144"/>
      <c r="F116" s="144"/>
      <c r="G116" s="144"/>
      <c r="H116" s="144"/>
    </row>
    <row r="117" spans="1:8" x14ac:dyDescent="0.25">
      <c r="A117" s="144"/>
      <c r="B117" s="144"/>
      <c r="C117" s="144"/>
      <c r="D117" s="144"/>
      <c r="E117" s="143"/>
      <c r="F117" s="144"/>
      <c r="G117" s="144"/>
      <c r="H117" s="144"/>
    </row>
    <row r="118" spans="1:8" x14ac:dyDescent="0.25">
      <c r="A118" s="144"/>
      <c r="B118" s="144"/>
      <c r="C118" s="144"/>
      <c r="D118" s="144"/>
      <c r="E118" s="144"/>
      <c r="F118" s="144"/>
      <c r="G118" s="144"/>
      <c r="H118" s="144"/>
    </row>
    <row r="119" spans="1:8" x14ac:dyDescent="0.25">
      <c r="A119" s="144"/>
      <c r="B119" s="144"/>
      <c r="C119" s="144"/>
      <c r="D119" s="144"/>
      <c r="E119" s="144"/>
      <c r="F119" s="144"/>
      <c r="G119" s="144"/>
      <c r="H119" s="144"/>
    </row>
    <row r="120" spans="1:8" x14ac:dyDescent="0.25">
      <c r="A120" s="144"/>
      <c r="B120" s="144"/>
      <c r="C120" s="144"/>
      <c r="D120" s="144"/>
      <c r="E120" s="144"/>
      <c r="F120" s="144"/>
      <c r="G120" s="144"/>
      <c r="H120" s="144"/>
    </row>
    <row r="121" spans="1:8" x14ac:dyDescent="0.25">
      <c r="A121" s="144"/>
      <c r="B121" s="144"/>
      <c r="C121" s="144"/>
      <c r="D121" s="144"/>
      <c r="E121" s="144"/>
      <c r="F121" s="144"/>
      <c r="G121" s="144"/>
      <c r="H121" s="144"/>
    </row>
    <row r="122" spans="1:8" x14ac:dyDescent="0.25">
      <c r="A122" s="144"/>
      <c r="B122" s="144"/>
      <c r="C122" s="144"/>
      <c r="D122" s="144"/>
      <c r="E122" s="144"/>
      <c r="F122" s="144"/>
      <c r="G122" s="144"/>
      <c r="H122" s="144"/>
    </row>
    <row r="123" spans="1:8" x14ac:dyDescent="0.25">
      <c r="A123" s="144"/>
      <c r="B123" s="144"/>
      <c r="C123" s="144"/>
      <c r="D123" s="144"/>
      <c r="E123" s="144"/>
      <c r="F123" s="144"/>
      <c r="G123" s="144"/>
      <c r="H123" s="144"/>
    </row>
    <row r="124" spans="1:8" x14ac:dyDescent="0.25">
      <c r="A124" s="144"/>
      <c r="B124" s="144"/>
      <c r="C124" s="144"/>
      <c r="D124" s="144"/>
      <c r="E124" s="144"/>
      <c r="F124" s="144"/>
      <c r="G124" s="144"/>
      <c r="H124" s="144"/>
    </row>
    <row r="125" spans="1:8" x14ac:dyDescent="0.25">
      <c r="A125" s="144"/>
      <c r="B125" s="144"/>
      <c r="C125" s="144"/>
      <c r="D125" s="144"/>
      <c r="E125" s="144"/>
      <c r="F125" s="143"/>
      <c r="G125" s="144"/>
      <c r="H125" s="144"/>
    </row>
    <row r="126" spans="1:8" x14ac:dyDescent="0.25">
      <c r="A126" s="144"/>
      <c r="B126" s="144"/>
      <c r="C126" s="144"/>
      <c r="D126" s="144"/>
      <c r="E126" s="144"/>
      <c r="F126" s="144"/>
      <c r="G126" s="144"/>
      <c r="H126" s="144"/>
    </row>
    <row r="127" spans="1:8" x14ac:dyDescent="0.25">
      <c r="A127" s="144"/>
      <c r="B127" s="144"/>
      <c r="C127" s="144"/>
      <c r="D127" s="144"/>
      <c r="E127" s="144"/>
      <c r="F127" s="144"/>
      <c r="G127" s="144"/>
      <c r="H127" s="144"/>
    </row>
    <row r="128" spans="1:8" x14ac:dyDescent="0.25">
      <c r="A128" s="144"/>
      <c r="B128" s="144"/>
      <c r="C128" s="144"/>
      <c r="D128" s="144"/>
      <c r="E128" s="144"/>
      <c r="F128" s="144"/>
      <c r="G128" s="144"/>
      <c r="H128" s="144"/>
    </row>
    <row r="129" spans="1:8" x14ac:dyDescent="0.25">
      <c r="A129" s="144"/>
      <c r="B129" s="144"/>
      <c r="C129" s="144"/>
      <c r="D129" s="144"/>
      <c r="E129" s="144"/>
      <c r="F129" s="144"/>
      <c r="G129" s="144"/>
      <c r="H129" s="144"/>
    </row>
    <row r="130" spans="1:8" x14ac:dyDescent="0.25">
      <c r="A130" s="47"/>
      <c r="B130" s="47"/>
      <c r="C130" s="47"/>
      <c r="D130" s="47"/>
      <c r="E130" s="47"/>
      <c r="F130" s="47"/>
      <c r="G130" s="47"/>
      <c r="H130" s="47"/>
    </row>
    <row r="131" spans="1:8" ht="21" x14ac:dyDescent="0.35">
      <c r="A131" s="146"/>
      <c r="B131" s="47"/>
      <c r="C131" s="47"/>
      <c r="D131" s="47"/>
      <c r="E131" s="47"/>
      <c r="F131" s="47"/>
      <c r="G131" s="47"/>
      <c r="H131" s="47"/>
    </row>
    <row r="132" spans="1:8" x14ac:dyDescent="0.25">
      <c r="A132" s="144"/>
      <c r="B132" s="143"/>
      <c r="C132" s="143"/>
      <c r="D132" s="143"/>
      <c r="E132" s="143"/>
      <c r="F132" s="143"/>
      <c r="G132" s="143"/>
      <c r="H132" s="143"/>
    </row>
    <row r="133" spans="1:8" x14ac:dyDescent="0.25">
      <c r="A133" s="144"/>
      <c r="B133" s="144"/>
      <c r="C133" s="144"/>
      <c r="D133" s="144"/>
      <c r="E133" s="144"/>
      <c r="F133" s="144"/>
      <c r="G133" s="144"/>
      <c r="H133" s="144"/>
    </row>
    <row r="134" spans="1:8" x14ac:dyDescent="0.25">
      <c r="A134" s="144"/>
      <c r="B134" s="144"/>
      <c r="C134" s="143"/>
      <c r="D134" s="144"/>
      <c r="E134" s="144"/>
      <c r="F134" s="144"/>
      <c r="G134" s="144"/>
      <c r="H134" s="144"/>
    </row>
    <row r="135" spans="1:8" x14ac:dyDescent="0.25">
      <c r="A135" s="144"/>
      <c r="B135" s="144"/>
      <c r="C135" s="144"/>
      <c r="D135" s="144"/>
      <c r="E135" s="144"/>
      <c r="F135" s="144"/>
      <c r="G135" s="144"/>
      <c r="H135" s="144"/>
    </row>
    <row r="136" spans="1:8" x14ac:dyDescent="0.25">
      <c r="A136" s="144"/>
      <c r="B136" s="144"/>
      <c r="C136" s="144"/>
      <c r="D136" s="144"/>
      <c r="E136" s="144"/>
      <c r="F136" s="144"/>
      <c r="G136" s="144"/>
      <c r="H136" s="144"/>
    </row>
    <row r="137" spans="1:8" x14ac:dyDescent="0.25">
      <c r="A137" s="144"/>
      <c r="B137" s="144"/>
      <c r="C137" s="144"/>
      <c r="D137" s="144"/>
      <c r="E137" s="144"/>
      <c r="F137" s="144"/>
      <c r="G137" s="144"/>
      <c r="H137" s="144"/>
    </row>
    <row r="138" spans="1:8" x14ac:dyDescent="0.25">
      <c r="A138" s="144"/>
      <c r="B138" s="144"/>
      <c r="C138" s="144"/>
      <c r="D138" s="144"/>
      <c r="E138" s="144"/>
      <c r="F138" s="144"/>
      <c r="G138" s="144"/>
      <c r="H138" s="144"/>
    </row>
    <row r="139" spans="1:8" x14ac:dyDescent="0.25">
      <c r="A139" s="144"/>
      <c r="B139" s="144"/>
      <c r="C139" s="144"/>
      <c r="D139" s="144"/>
      <c r="E139" s="144"/>
      <c r="F139" s="144"/>
      <c r="G139" s="144"/>
      <c r="H139" s="144"/>
    </row>
    <row r="140" spans="1:8" x14ac:dyDescent="0.25">
      <c r="A140" s="144"/>
      <c r="B140" s="144"/>
      <c r="C140" s="144"/>
      <c r="D140" s="144"/>
      <c r="E140" s="144"/>
      <c r="F140" s="144"/>
      <c r="G140" s="144"/>
      <c r="H140" s="144"/>
    </row>
    <row r="141" spans="1:8" x14ac:dyDescent="0.25">
      <c r="A141" s="144"/>
      <c r="B141" s="144"/>
      <c r="C141" s="144"/>
      <c r="D141" s="144"/>
      <c r="E141" s="144"/>
      <c r="F141" s="144"/>
      <c r="G141" s="144"/>
      <c r="H141" s="144"/>
    </row>
    <row r="142" spans="1:8" x14ac:dyDescent="0.25">
      <c r="A142" s="144"/>
      <c r="B142" s="144"/>
      <c r="C142" s="144"/>
      <c r="D142" s="144"/>
      <c r="E142" s="144"/>
      <c r="F142" s="144"/>
      <c r="G142" s="144"/>
      <c r="H142" s="144"/>
    </row>
    <row r="143" spans="1:8" x14ac:dyDescent="0.25">
      <c r="A143" s="144"/>
      <c r="B143" s="144"/>
      <c r="C143" s="144"/>
      <c r="D143" s="144"/>
      <c r="E143" s="144"/>
      <c r="F143" s="144"/>
      <c r="G143" s="144"/>
      <c r="H143" s="144"/>
    </row>
    <row r="144" spans="1:8" x14ac:dyDescent="0.25">
      <c r="A144" s="144"/>
      <c r="B144" s="144"/>
      <c r="C144" s="144"/>
      <c r="D144" s="144"/>
      <c r="E144" s="144"/>
      <c r="F144" s="144"/>
      <c r="G144" s="144"/>
      <c r="H144" s="144"/>
    </row>
    <row r="145" spans="1:8" x14ac:dyDescent="0.25">
      <c r="A145" s="144"/>
      <c r="B145" s="144"/>
      <c r="C145" s="144"/>
      <c r="D145" s="144"/>
      <c r="E145" s="144"/>
      <c r="F145" s="144"/>
      <c r="G145" s="144"/>
      <c r="H145" s="144"/>
    </row>
    <row r="146" spans="1:8" x14ac:dyDescent="0.25">
      <c r="A146" s="144"/>
      <c r="B146" s="144"/>
      <c r="C146" s="144"/>
      <c r="D146" s="144"/>
      <c r="E146" s="144"/>
      <c r="F146" s="144"/>
      <c r="G146" s="144"/>
      <c r="H146" s="144"/>
    </row>
    <row r="147" spans="1:8" x14ac:dyDescent="0.25">
      <c r="A147" s="144"/>
      <c r="B147" s="144"/>
      <c r="C147" s="144"/>
      <c r="D147" s="144"/>
      <c r="E147" s="144"/>
      <c r="F147" s="144"/>
      <c r="G147" s="144"/>
      <c r="H147" s="144"/>
    </row>
    <row r="148" spans="1:8" x14ac:dyDescent="0.25">
      <c r="A148" s="144"/>
      <c r="B148" s="144"/>
      <c r="C148" s="144"/>
      <c r="D148" s="144"/>
      <c r="E148" s="144"/>
      <c r="F148" s="144"/>
      <c r="G148" s="144"/>
      <c r="H148" s="144"/>
    </row>
    <row r="149" spans="1:8" x14ac:dyDescent="0.25">
      <c r="A149" s="144"/>
      <c r="B149" s="144"/>
      <c r="C149" s="144"/>
      <c r="D149" s="144"/>
      <c r="E149" s="144"/>
      <c r="F149" s="144"/>
      <c r="G149" s="144"/>
      <c r="H149" s="144"/>
    </row>
    <row r="150" spans="1:8" x14ac:dyDescent="0.25">
      <c r="A150" s="144"/>
      <c r="B150" s="144"/>
      <c r="C150" s="144"/>
      <c r="D150" s="144"/>
      <c r="E150" s="144"/>
      <c r="F150" s="144"/>
      <c r="G150" s="144"/>
      <c r="H150" s="144"/>
    </row>
    <row r="151" spans="1:8" x14ac:dyDescent="0.25">
      <c r="A151" s="144"/>
      <c r="B151" s="144"/>
      <c r="C151" s="144"/>
      <c r="D151" s="143"/>
      <c r="E151" s="144"/>
      <c r="F151" s="144"/>
      <c r="G151" s="144"/>
      <c r="H151" s="144"/>
    </row>
    <row r="152" spans="1:8" x14ac:dyDescent="0.25">
      <c r="A152" s="144"/>
      <c r="B152" s="144"/>
      <c r="C152" s="144"/>
      <c r="D152" s="143"/>
      <c r="E152" s="144"/>
      <c r="F152" s="144"/>
      <c r="G152" s="144"/>
      <c r="H152" s="144"/>
    </row>
    <row r="153" spans="1:8" x14ac:dyDescent="0.25">
      <c r="A153" s="144"/>
      <c r="B153" s="144"/>
      <c r="C153" s="144"/>
      <c r="D153" s="144"/>
      <c r="E153" s="144"/>
      <c r="F153" s="144"/>
      <c r="G153" s="144"/>
      <c r="H153" s="144"/>
    </row>
    <row r="154" spans="1:8" x14ac:dyDescent="0.25">
      <c r="A154" s="144"/>
      <c r="B154" s="144"/>
      <c r="C154" s="144"/>
      <c r="D154" s="144"/>
      <c r="E154" s="144"/>
      <c r="F154" s="144"/>
      <c r="G154" s="144"/>
      <c r="H154" s="144"/>
    </row>
    <row r="155" spans="1:8" x14ac:dyDescent="0.25">
      <c r="A155" s="144"/>
      <c r="B155" s="144"/>
      <c r="C155" s="144"/>
      <c r="D155" s="144"/>
      <c r="E155" s="144"/>
      <c r="F155" s="144"/>
      <c r="G155" s="144"/>
      <c r="H155" s="144"/>
    </row>
    <row r="156" spans="1:8" x14ac:dyDescent="0.25">
      <c r="A156" s="144"/>
      <c r="B156" s="144"/>
      <c r="C156" s="144"/>
      <c r="D156" s="144"/>
      <c r="E156" s="144"/>
      <c r="F156" s="144"/>
      <c r="G156" s="144"/>
      <c r="H156" s="144"/>
    </row>
    <row r="157" spans="1:8" x14ac:dyDescent="0.25">
      <c r="A157" s="144"/>
      <c r="B157" s="144"/>
      <c r="C157" s="144"/>
      <c r="D157" s="144"/>
      <c r="E157" s="144"/>
      <c r="F157" s="144"/>
      <c r="G157" s="144"/>
      <c r="H157" s="144"/>
    </row>
    <row r="158" spans="1:8" x14ac:dyDescent="0.25">
      <c r="A158" s="144"/>
      <c r="B158" s="144"/>
      <c r="C158" s="144"/>
      <c r="D158" s="144"/>
      <c r="E158" s="144"/>
      <c r="F158" s="144"/>
      <c r="G158" s="144"/>
      <c r="H158" s="144"/>
    </row>
    <row r="159" spans="1:8" x14ac:dyDescent="0.25">
      <c r="A159" s="144"/>
      <c r="B159" s="144"/>
      <c r="C159" s="144"/>
      <c r="D159" s="144"/>
      <c r="E159" s="144"/>
      <c r="F159" s="144"/>
      <c r="G159" s="144"/>
      <c r="H159" s="144"/>
    </row>
    <row r="160" spans="1:8" x14ac:dyDescent="0.25">
      <c r="A160" s="144"/>
      <c r="B160" s="144"/>
      <c r="C160" s="144"/>
      <c r="D160" s="144"/>
      <c r="E160" s="144"/>
      <c r="F160" s="144"/>
      <c r="G160" s="144"/>
      <c r="H160" s="144"/>
    </row>
    <row r="161" spans="1:8" x14ac:dyDescent="0.25">
      <c r="A161" s="144"/>
      <c r="B161" s="144"/>
      <c r="C161" s="144"/>
      <c r="D161" s="144"/>
      <c r="E161" s="144"/>
      <c r="F161" s="144"/>
      <c r="G161" s="144"/>
      <c r="H161" s="144"/>
    </row>
    <row r="162" spans="1:8" x14ac:dyDescent="0.25">
      <c r="A162" s="144"/>
      <c r="B162" s="144"/>
      <c r="C162" s="144"/>
      <c r="D162" s="144"/>
      <c r="E162" s="144"/>
      <c r="F162" s="144"/>
      <c r="G162" s="144"/>
      <c r="H162" s="144"/>
    </row>
    <row r="163" spans="1:8" x14ac:dyDescent="0.25">
      <c r="A163" s="144"/>
      <c r="B163" s="144"/>
      <c r="C163" s="144"/>
      <c r="D163" s="144"/>
      <c r="E163" s="144"/>
      <c r="F163" s="144"/>
      <c r="G163" s="144"/>
      <c r="H163" s="144"/>
    </row>
    <row r="164" spans="1:8" x14ac:dyDescent="0.25">
      <c r="A164" s="144"/>
      <c r="B164" s="144"/>
      <c r="C164" s="144"/>
      <c r="D164" s="144"/>
      <c r="E164" s="144"/>
      <c r="F164" s="144"/>
      <c r="G164" s="144"/>
      <c r="H164" s="144"/>
    </row>
    <row r="165" spans="1:8" x14ac:dyDescent="0.25">
      <c r="A165" s="144"/>
      <c r="B165" s="144"/>
      <c r="C165" s="144"/>
      <c r="D165" s="144"/>
      <c r="E165" s="144"/>
      <c r="F165" s="144"/>
      <c r="G165" s="144"/>
      <c r="H165" s="144"/>
    </row>
    <row r="166" spans="1:8" x14ac:dyDescent="0.25">
      <c r="A166" s="144"/>
      <c r="B166" s="144"/>
      <c r="C166" s="144"/>
      <c r="D166" s="144"/>
      <c r="E166" s="144"/>
      <c r="F166" s="143"/>
      <c r="G166" s="144"/>
      <c r="H166" s="144"/>
    </row>
    <row r="167" spans="1:8" x14ac:dyDescent="0.25">
      <c r="A167" s="144"/>
      <c r="B167" s="144"/>
      <c r="C167" s="144"/>
      <c r="D167" s="144"/>
      <c r="E167" s="144"/>
      <c r="F167" s="144"/>
      <c r="G167" s="144"/>
      <c r="H167" s="144"/>
    </row>
    <row r="168" spans="1:8" x14ac:dyDescent="0.25">
      <c r="A168" s="144"/>
      <c r="B168" s="144"/>
      <c r="C168" s="144"/>
      <c r="D168" s="144"/>
      <c r="E168" s="144"/>
      <c r="F168" s="144"/>
      <c r="G168" s="144"/>
      <c r="H168" s="144"/>
    </row>
    <row r="169" spans="1:8" x14ac:dyDescent="0.25">
      <c r="A169" s="144"/>
      <c r="B169" s="144"/>
      <c r="C169" s="144"/>
      <c r="D169" s="144"/>
      <c r="E169" s="144"/>
      <c r="F169" s="144"/>
      <c r="G169" s="144"/>
      <c r="H169" s="144"/>
    </row>
    <row r="170" spans="1:8" x14ac:dyDescent="0.25">
      <c r="A170" s="144"/>
      <c r="B170" s="144"/>
      <c r="C170" s="144"/>
      <c r="D170" s="144"/>
      <c r="E170" s="143"/>
      <c r="F170" s="144"/>
      <c r="G170" s="144"/>
      <c r="H170" s="144"/>
    </row>
    <row r="171" spans="1:8" x14ac:dyDescent="0.25">
      <c r="A171" s="144"/>
      <c r="B171" s="144"/>
      <c r="C171" s="144"/>
      <c r="D171" s="144"/>
      <c r="E171" s="144"/>
      <c r="F171" s="144"/>
      <c r="G171" s="144"/>
      <c r="H171" s="144"/>
    </row>
    <row r="172" spans="1:8" x14ac:dyDescent="0.25">
      <c r="A172" s="144"/>
      <c r="B172" s="144"/>
      <c r="C172" s="144"/>
      <c r="D172" s="144"/>
      <c r="E172" s="144"/>
      <c r="F172" s="144"/>
      <c r="G172" s="144"/>
      <c r="H172" s="144"/>
    </row>
    <row r="173" spans="1:8" x14ac:dyDescent="0.25">
      <c r="A173" s="144"/>
      <c r="B173" s="144"/>
      <c r="C173" s="144"/>
      <c r="D173" s="144"/>
      <c r="E173" s="144"/>
      <c r="F173" s="144"/>
      <c r="G173" s="144"/>
      <c r="H173" s="144"/>
    </row>
    <row r="174" spans="1:8" x14ac:dyDescent="0.25">
      <c r="A174" s="144"/>
      <c r="B174" s="144"/>
      <c r="C174" s="144"/>
      <c r="D174" s="144"/>
      <c r="E174" s="144"/>
      <c r="F174" s="144"/>
      <c r="G174" s="144"/>
      <c r="H174" s="144"/>
    </row>
    <row r="175" spans="1:8" x14ac:dyDescent="0.25">
      <c r="A175" s="144"/>
      <c r="B175" s="144"/>
      <c r="C175" s="144"/>
      <c r="D175" s="144"/>
      <c r="E175" s="144"/>
      <c r="F175" s="144"/>
      <c r="G175" s="144"/>
      <c r="H175" s="144"/>
    </row>
    <row r="176" spans="1:8" x14ac:dyDescent="0.25">
      <c r="A176" s="144"/>
      <c r="B176" s="144"/>
      <c r="C176" s="144"/>
      <c r="D176" s="144"/>
      <c r="E176" s="144"/>
      <c r="F176" s="144"/>
      <c r="G176" s="144"/>
      <c r="H176" s="144"/>
    </row>
    <row r="177" spans="1:8" x14ac:dyDescent="0.25">
      <c r="A177" s="144"/>
      <c r="B177" s="144"/>
      <c r="C177" s="144"/>
      <c r="D177" s="144"/>
      <c r="E177" s="144"/>
      <c r="F177" s="144"/>
      <c r="G177" s="144"/>
      <c r="H177" s="144"/>
    </row>
    <row r="178" spans="1:8" x14ac:dyDescent="0.25">
      <c r="A178" s="144"/>
      <c r="B178" s="144"/>
      <c r="C178" s="144"/>
      <c r="D178" s="144"/>
      <c r="E178" s="144"/>
      <c r="F178" s="143"/>
      <c r="G178" s="144"/>
      <c r="H178" s="144"/>
    </row>
    <row r="179" spans="1:8" x14ac:dyDescent="0.25">
      <c r="A179" s="144"/>
      <c r="B179" s="144"/>
      <c r="C179" s="144"/>
      <c r="D179" s="144"/>
      <c r="E179" s="144"/>
      <c r="F179" s="144"/>
      <c r="G179" s="144"/>
      <c r="H179" s="144"/>
    </row>
    <row r="180" spans="1:8" x14ac:dyDescent="0.25">
      <c r="A180" s="144"/>
      <c r="B180" s="144"/>
      <c r="C180" s="144"/>
      <c r="D180" s="144"/>
      <c r="E180" s="144"/>
      <c r="F180" s="144"/>
      <c r="G180" s="144"/>
      <c r="H180" s="144"/>
    </row>
    <row r="181" spans="1:8" x14ac:dyDescent="0.25">
      <c r="A181" s="144"/>
      <c r="B181" s="144"/>
      <c r="C181" s="144"/>
      <c r="D181" s="144"/>
      <c r="E181" s="144"/>
      <c r="F181" s="144"/>
      <c r="G181" s="144"/>
      <c r="H181" s="144"/>
    </row>
    <row r="182" spans="1:8" x14ac:dyDescent="0.25">
      <c r="A182" s="144"/>
      <c r="B182" s="144"/>
      <c r="C182" s="144"/>
      <c r="D182" s="143"/>
      <c r="E182" s="144"/>
      <c r="F182" s="144"/>
      <c r="G182" s="144"/>
      <c r="H182" s="144"/>
    </row>
    <row r="183" spans="1:8" x14ac:dyDescent="0.25">
      <c r="A183" s="144"/>
      <c r="B183" s="144"/>
      <c r="C183" s="144"/>
      <c r="D183" s="144"/>
      <c r="E183" s="144"/>
      <c r="F183" s="144"/>
      <c r="G183" s="144"/>
      <c r="H183" s="144"/>
    </row>
    <row r="184" spans="1:8" x14ac:dyDescent="0.25">
      <c r="A184" s="144"/>
      <c r="B184" s="144"/>
      <c r="C184" s="144"/>
      <c r="D184" s="144"/>
      <c r="E184" s="144"/>
      <c r="F184" s="144"/>
      <c r="G184" s="144"/>
      <c r="H184" s="144"/>
    </row>
    <row r="185" spans="1:8" x14ac:dyDescent="0.25">
      <c r="A185" s="144"/>
      <c r="B185" s="144"/>
      <c r="C185" s="144"/>
      <c r="D185" s="144"/>
      <c r="E185" s="144"/>
      <c r="F185" s="144"/>
      <c r="G185" s="144"/>
      <c r="H185" s="144"/>
    </row>
    <row r="186" spans="1:8" x14ac:dyDescent="0.25">
      <c r="A186" s="144"/>
      <c r="B186" s="144"/>
      <c r="C186" s="144"/>
      <c r="D186" s="144"/>
      <c r="E186" s="144"/>
      <c r="F186" s="144"/>
      <c r="G186" s="144"/>
      <c r="H186" s="144"/>
    </row>
    <row r="187" spans="1:8" x14ac:dyDescent="0.25">
      <c r="A187" s="144"/>
      <c r="B187" s="144"/>
      <c r="C187" s="144"/>
      <c r="D187" s="144"/>
      <c r="E187" s="144"/>
      <c r="F187" s="144"/>
      <c r="G187" s="144"/>
      <c r="H187" s="144"/>
    </row>
    <row r="188" spans="1:8" x14ac:dyDescent="0.25">
      <c r="A188" s="144"/>
      <c r="B188" s="144"/>
      <c r="C188" s="144"/>
      <c r="D188" s="144"/>
      <c r="E188" s="144"/>
      <c r="F188" s="144"/>
      <c r="G188" s="144"/>
      <c r="H188" s="144"/>
    </row>
    <row r="189" spans="1:8" x14ac:dyDescent="0.25">
      <c r="A189" s="144"/>
      <c r="B189" s="144"/>
      <c r="C189" s="144"/>
      <c r="D189" s="144"/>
      <c r="E189" s="144"/>
      <c r="F189" s="144"/>
      <c r="G189" s="144"/>
      <c r="H189" s="144"/>
    </row>
    <row r="190" spans="1:8" x14ac:dyDescent="0.25">
      <c r="A190" s="144"/>
      <c r="B190" s="144"/>
      <c r="C190" s="144"/>
      <c r="D190" s="144"/>
      <c r="E190" s="144"/>
      <c r="F190" s="144"/>
      <c r="G190" s="144"/>
      <c r="H190" s="144"/>
    </row>
    <row r="191" spans="1:8" x14ac:dyDescent="0.25">
      <c r="A191" s="144"/>
      <c r="B191" s="144"/>
      <c r="C191" s="144"/>
      <c r="D191" s="144"/>
      <c r="E191" s="144"/>
      <c r="F191" s="144"/>
      <c r="G191" s="144"/>
      <c r="H191" s="144"/>
    </row>
    <row r="192" spans="1:8" x14ac:dyDescent="0.25">
      <c r="A192" s="144"/>
      <c r="B192" s="144"/>
      <c r="C192" s="144"/>
      <c r="D192" s="144"/>
      <c r="E192" s="144"/>
      <c r="F192" s="144"/>
      <c r="G192" s="144"/>
      <c r="H192" s="144"/>
    </row>
    <row r="193" spans="1:8" x14ac:dyDescent="0.25">
      <c r="A193" s="144"/>
      <c r="B193" s="144"/>
      <c r="C193" s="144"/>
      <c r="D193" s="144"/>
      <c r="E193" s="144"/>
      <c r="F193" s="144"/>
      <c r="G193" s="144"/>
      <c r="H193" s="144"/>
    </row>
    <row r="194" spans="1:8" x14ac:dyDescent="0.25">
      <c r="A194" s="144"/>
      <c r="B194" s="144"/>
      <c r="C194" s="144"/>
      <c r="D194" s="144"/>
      <c r="E194" s="144"/>
      <c r="F194" s="144"/>
      <c r="G194" s="144"/>
      <c r="H194" s="144"/>
    </row>
    <row r="195" spans="1:8" x14ac:dyDescent="0.25">
      <c r="A195" s="144"/>
      <c r="B195" s="144"/>
      <c r="C195" s="144"/>
      <c r="D195" s="144"/>
      <c r="E195" s="144"/>
      <c r="F195" s="144"/>
      <c r="G195" s="144"/>
      <c r="H195" s="144"/>
    </row>
    <row r="196" spans="1:8" x14ac:dyDescent="0.25">
      <c r="A196" s="144"/>
      <c r="B196" s="144"/>
      <c r="C196" s="144"/>
      <c r="D196" s="144"/>
      <c r="E196" s="144"/>
      <c r="F196" s="144"/>
      <c r="G196" s="144"/>
      <c r="H196" s="144"/>
    </row>
    <row r="197" spans="1:8" x14ac:dyDescent="0.25">
      <c r="A197" s="144"/>
      <c r="B197" s="144"/>
      <c r="C197" s="144"/>
      <c r="D197" s="144"/>
      <c r="E197" s="144"/>
      <c r="F197" s="144"/>
      <c r="G197" s="144"/>
      <c r="H197" s="144"/>
    </row>
    <row r="198" spans="1:8" x14ac:dyDescent="0.25">
      <c r="A198" s="144"/>
      <c r="B198" s="144"/>
      <c r="C198" s="144"/>
      <c r="D198" s="144"/>
      <c r="E198" s="144"/>
      <c r="F198" s="143"/>
      <c r="G198" s="144"/>
      <c r="H198" s="144"/>
    </row>
    <row r="199" spans="1:8" x14ac:dyDescent="0.25">
      <c r="A199" s="144"/>
      <c r="B199" s="144"/>
      <c r="C199" s="144"/>
      <c r="D199" s="144"/>
      <c r="E199" s="144"/>
      <c r="F199" s="144"/>
      <c r="G199" s="144"/>
      <c r="H199" s="144"/>
    </row>
    <row r="200" spans="1:8" x14ac:dyDescent="0.25">
      <c r="A200" s="144"/>
      <c r="B200" s="144"/>
      <c r="C200" s="144"/>
      <c r="D200" s="144"/>
      <c r="E200" s="144"/>
      <c r="F200" s="144"/>
      <c r="G200" s="144"/>
      <c r="H200" s="144"/>
    </row>
    <row r="201" spans="1:8" x14ac:dyDescent="0.25">
      <c r="A201" s="144"/>
      <c r="B201" s="144"/>
      <c r="C201" s="144"/>
      <c r="D201" s="144"/>
      <c r="E201" s="144"/>
      <c r="F201" s="144"/>
      <c r="G201" s="144"/>
      <c r="H201" s="144"/>
    </row>
    <row r="202" spans="1:8" x14ac:dyDescent="0.25">
      <c r="A202" s="144"/>
      <c r="B202" s="144"/>
      <c r="C202" s="144"/>
      <c r="D202" s="144"/>
      <c r="E202" s="143"/>
      <c r="F202" s="144"/>
      <c r="G202" s="144"/>
      <c r="H202" s="144"/>
    </row>
    <row r="203" spans="1:8" x14ac:dyDescent="0.25">
      <c r="A203" s="144"/>
      <c r="B203" s="144"/>
      <c r="C203" s="144"/>
      <c r="D203" s="144"/>
      <c r="E203" s="144"/>
      <c r="F203" s="144"/>
      <c r="G203" s="144"/>
      <c r="H203" s="144"/>
    </row>
    <row r="204" spans="1:8" x14ac:dyDescent="0.25">
      <c r="A204" s="144"/>
      <c r="B204" s="144"/>
      <c r="C204" s="144"/>
      <c r="D204" s="144"/>
      <c r="E204" s="144"/>
      <c r="F204" s="144"/>
      <c r="G204" s="144"/>
      <c r="H204" s="144"/>
    </row>
    <row r="205" spans="1:8" x14ac:dyDescent="0.25">
      <c r="A205" s="144"/>
      <c r="B205" s="144"/>
      <c r="C205" s="144"/>
      <c r="D205" s="144"/>
      <c r="E205" s="144"/>
      <c r="F205" s="144"/>
      <c r="G205" s="144"/>
      <c r="H205" s="144"/>
    </row>
    <row r="206" spans="1:8" x14ac:dyDescent="0.25">
      <c r="A206" s="144"/>
      <c r="B206" s="144"/>
      <c r="C206" s="144"/>
      <c r="D206" s="144"/>
      <c r="E206" s="144"/>
      <c r="F206" s="144"/>
      <c r="G206" s="144"/>
      <c r="H206" s="144"/>
    </row>
    <row r="207" spans="1:8" x14ac:dyDescent="0.25">
      <c r="A207" s="144"/>
      <c r="B207" s="144"/>
      <c r="C207" s="144"/>
      <c r="D207" s="144"/>
      <c r="E207" s="144"/>
      <c r="F207" s="144"/>
      <c r="G207" s="144"/>
      <c r="H207" s="144"/>
    </row>
    <row r="208" spans="1:8" x14ac:dyDescent="0.25">
      <c r="A208" s="144"/>
      <c r="B208" s="144"/>
      <c r="C208" s="144"/>
      <c r="D208" s="144"/>
      <c r="E208" s="144"/>
      <c r="F208" s="144"/>
      <c r="G208" s="144"/>
      <c r="H208" s="144"/>
    </row>
    <row r="209" spans="1:8" x14ac:dyDescent="0.25">
      <c r="A209" s="144"/>
      <c r="B209" s="144"/>
      <c r="C209" s="144"/>
      <c r="D209" s="144"/>
      <c r="E209" s="144"/>
      <c r="F209" s="144"/>
      <c r="G209" s="144"/>
      <c r="H209" s="144"/>
    </row>
    <row r="210" spans="1:8" x14ac:dyDescent="0.25">
      <c r="A210" s="144"/>
      <c r="B210" s="144"/>
      <c r="C210" s="144"/>
      <c r="D210" s="144"/>
      <c r="E210" s="144"/>
      <c r="F210" s="143"/>
      <c r="G210" s="144"/>
      <c r="H210" s="144"/>
    </row>
    <row r="211" spans="1:8" x14ac:dyDescent="0.25">
      <c r="A211" s="144"/>
      <c r="B211" s="144"/>
      <c r="C211" s="144"/>
      <c r="D211" s="144"/>
      <c r="E211" s="144"/>
      <c r="F211" s="144"/>
      <c r="G211" s="144"/>
      <c r="H211" s="144"/>
    </row>
    <row r="212" spans="1:8" x14ac:dyDescent="0.25">
      <c r="A212" s="144"/>
      <c r="B212" s="144"/>
      <c r="C212" s="144"/>
      <c r="D212" s="144"/>
      <c r="E212" s="144"/>
      <c r="F212" s="144"/>
      <c r="G212" s="144"/>
      <c r="H212" s="144"/>
    </row>
    <row r="213" spans="1:8" x14ac:dyDescent="0.25">
      <c r="A213" s="144"/>
      <c r="B213" s="144"/>
      <c r="C213" s="144"/>
      <c r="D213" s="144"/>
      <c r="E213" s="144"/>
      <c r="F213" s="144"/>
      <c r="G213" s="144"/>
      <c r="H213" s="144"/>
    </row>
    <row r="214" spans="1:8" x14ac:dyDescent="0.25">
      <c r="A214" s="144"/>
      <c r="B214" s="144"/>
      <c r="C214" s="144"/>
      <c r="D214" s="144"/>
      <c r="E214" s="144"/>
      <c r="F214" s="144"/>
      <c r="G214" s="144"/>
      <c r="H214" s="144"/>
    </row>
  </sheetData>
  <mergeCells count="7">
    <mergeCell ref="A78:B78"/>
    <mergeCell ref="A1:H1"/>
    <mergeCell ref="A2:H2"/>
    <mergeCell ref="A3:H3"/>
    <mergeCell ref="A4:H4"/>
    <mergeCell ref="A5:H5"/>
    <mergeCell ref="A7:C7"/>
  </mergeCells>
  <pageMargins left="0.7" right="0.7" top="0.75" bottom="0.75" header="0.3" footer="0.3"/>
  <pageSetup paperSize="9" scale="51" fitToHeight="0" orientation="portrait" r:id="rId1"/>
  <rowBreaks count="1" manualBreakCount="1">
    <brk id="8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Титульный лист</vt:lpstr>
      <vt:lpstr>статистика</vt:lpstr>
      <vt:lpstr>Расписание</vt:lpstr>
      <vt:lpstr>Список судейской коллегии</vt:lpstr>
      <vt:lpstr>С.У. мужчины </vt:lpstr>
      <vt:lpstr>С.У. женщины </vt:lpstr>
      <vt:lpstr>MS-Main Draw</vt:lpstr>
      <vt:lpstr>WS-Main Draw</vt:lpstr>
      <vt:lpstr>MD-Main Draw</vt:lpstr>
      <vt:lpstr>WD-Main Draw</vt:lpstr>
      <vt:lpstr>XD-Main Draw</vt:lpstr>
      <vt:lpstr>согласно занятых мест</vt:lpstr>
      <vt:lpstr>Призовой фонд</vt:lpstr>
      <vt:lpstr>'MD-Main Draw'!Область_печати</vt:lpstr>
      <vt:lpstr>'MS-Main Draw'!Область_печати</vt:lpstr>
      <vt:lpstr>'WS-Main Draw'!Область_печати</vt:lpstr>
      <vt:lpstr>'XD-Main Draw'!Область_печати</vt:lpstr>
      <vt:lpstr>'С.У. женщины '!Область_печати</vt:lpstr>
      <vt:lpstr>'С.У. мужчины '!Область_печати</vt:lpstr>
      <vt:lpstr>'согласно занятых мест'!Область_печати</vt:lpstr>
      <vt:lpstr>'Список судейской коллегии'!Область_печати</vt:lpstr>
      <vt:lpstr>статистика!Область_печати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2023-08-24T07:48:17Z</cp:lastPrinted>
  <dcterms:created xsi:type="dcterms:W3CDTF">2023-08-08T10:47:33Z</dcterms:created>
  <dcterms:modified xsi:type="dcterms:W3CDTF">2023-08-24T07:55:33Z</dcterms:modified>
</cp:coreProperties>
</file>