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" windowWidth="16608" windowHeight="9432" activeTab="3"/>
  </bookViews>
  <sheets>
    <sheet name="Титульный лист" sheetId="22" r:id="rId1"/>
    <sheet name="Расписание " sheetId="21" r:id="rId2"/>
    <sheet name="Статистика " sheetId="23" r:id="rId3"/>
    <sheet name="Список судейской коллегии" sheetId="24" r:id="rId4"/>
    <sheet name="Список участников (м)" sheetId="25" r:id="rId5"/>
    <sheet name="Список участников (ж)" sheetId="26" r:id="rId6"/>
    <sheet name="МО" sheetId="30" r:id="rId7"/>
    <sheet name="ЖО" sheetId="31" r:id="rId8"/>
    <sheet name="МП" sheetId="32" r:id="rId9"/>
    <sheet name="ЖП" sheetId="33" r:id="rId10"/>
    <sheet name="СП" sheetId="34" r:id="rId11"/>
    <sheet name="список согласно занятых мест" sheetId="28" r:id="rId12"/>
    <sheet name="Призовой фонд" sheetId="29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od12" localSheetId="1">'[1]Списки А'!#REF!</definedName>
    <definedName name="______________od12" localSheetId="11">'[2]Списки А'!#REF!</definedName>
    <definedName name="______________od12" localSheetId="5">'[1]Списки А'!#REF!</definedName>
    <definedName name="______________od12">'[1]Списки А'!#REF!</definedName>
    <definedName name="_____________od12" localSheetId="11">'[3]Списки А'!#REF!</definedName>
    <definedName name="_________od12" localSheetId="1">'[1]Списки А'!#REF!</definedName>
    <definedName name="_________od12" localSheetId="11">'[2]Списки А'!#REF!</definedName>
    <definedName name="_________od12" localSheetId="5">'[1]Списки А'!#REF!</definedName>
    <definedName name="_________od12">'[1]Списки А'!#REF!</definedName>
    <definedName name="________od12" localSheetId="1">'[1]Списки А'!#REF!</definedName>
    <definedName name="________od12" localSheetId="11">'[2]Списки А'!#REF!</definedName>
    <definedName name="________od12" localSheetId="5">'[1]Списки А'!#REF!</definedName>
    <definedName name="________od12">'[1]Списки А'!#REF!</definedName>
    <definedName name="_______d3307" localSheetId="1">'[1]Списки А'!#REF!</definedName>
    <definedName name="_______d3307" localSheetId="11">'[3]Списки А'!#REF!</definedName>
    <definedName name="_______d3307" localSheetId="5">'[1]Списки А'!#REF!</definedName>
    <definedName name="_______d3307" localSheetId="0">'[1]Списки А'!#REF!</definedName>
    <definedName name="_______d3307">'[1]Списки А'!#REF!</definedName>
    <definedName name="_______d3308" localSheetId="1">'[1]Списки А'!#REF!</definedName>
    <definedName name="_______d3308" localSheetId="11">'[3]Списки А'!#REF!</definedName>
    <definedName name="_______d3308" localSheetId="5">'[1]Списки А'!#REF!</definedName>
    <definedName name="_______d3308" localSheetId="0">'[1]Списки А'!#REF!</definedName>
    <definedName name="_______d3308">'[1]Списки А'!#REF!</definedName>
    <definedName name="_______od12" localSheetId="1">'[1]Списки А'!#REF!</definedName>
    <definedName name="_______od12" localSheetId="11">'[4]Списки А'!#REF!</definedName>
    <definedName name="_______od12" localSheetId="5">'[5]Списки А'!#REF!</definedName>
    <definedName name="_______od12" localSheetId="4">'[5]Списки А'!#REF!</definedName>
    <definedName name="_______od12">'[1]Списки А'!#REF!</definedName>
    <definedName name="______d3307" localSheetId="1">'[1]Списки А'!#REF!</definedName>
    <definedName name="______d3307" localSheetId="11">'[3]Списки А'!#REF!</definedName>
    <definedName name="______d3307" localSheetId="5">'[1]Списки А'!#REF!</definedName>
    <definedName name="______d3307">'[1]Списки А'!#REF!</definedName>
    <definedName name="______d3308" localSheetId="1">'[1]Списки А'!#REF!</definedName>
    <definedName name="______d3308" localSheetId="11">'[3]Списки А'!#REF!</definedName>
    <definedName name="______d3308" localSheetId="5">'[1]Списки А'!#REF!</definedName>
    <definedName name="______d3308">'[1]Списки А'!#REF!</definedName>
    <definedName name="______od12" localSheetId="1">'[6]Списки А'!#REF!</definedName>
    <definedName name="______od12" localSheetId="11">'[7]Списки А'!#REF!</definedName>
    <definedName name="______od12" localSheetId="5">'[6]Списки А'!#REF!</definedName>
    <definedName name="______od12">'[6]Списки А'!#REF!</definedName>
    <definedName name="_____d3307" localSheetId="1">'[1]Списки А'!#REF!</definedName>
    <definedName name="_____d3307" localSheetId="11">'[3]Списки А'!#REF!</definedName>
    <definedName name="_____d3307" localSheetId="5">'[1]Списки А'!#REF!</definedName>
    <definedName name="_____d3307">'[1]Списки А'!#REF!</definedName>
    <definedName name="_____d3308" localSheetId="1">'[1]Списки А'!#REF!</definedName>
    <definedName name="_____d3308" localSheetId="11">'[3]Списки А'!#REF!</definedName>
    <definedName name="_____d3308" localSheetId="5">'[1]Списки А'!#REF!</definedName>
    <definedName name="_____d3308">'[1]Списки А'!#REF!</definedName>
    <definedName name="_____od12" localSheetId="1">'[1]Списки А'!#REF!</definedName>
    <definedName name="_____od12" localSheetId="11">'[7]Списки А'!#REF!</definedName>
    <definedName name="_____od12" localSheetId="5">'[6]Списки А'!#REF!</definedName>
    <definedName name="_____od12" localSheetId="4">'[6]Списки А'!#REF!</definedName>
    <definedName name="_____od12">'[1]Списки А'!#REF!</definedName>
    <definedName name="_____xlnm.Database">"#REF!"</definedName>
    <definedName name="____d3307" localSheetId="1">'[1]Списки А'!#REF!</definedName>
    <definedName name="____d3307" localSheetId="11">'[3]Списки А'!#REF!</definedName>
    <definedName name="____d3307" localSheetId="5">'[1]Списки А'!#REF!</definedName>
    <definedName name="____d3307">'[1]Списки А'!#REF!</definedName>
    <definedName name="____d3308" localSheetId="1">'[1]Списки А'!#REF!</definedName>
    <definedName name="____d3308" localSheetId="11">'[3]Списки А'!#REF!</definedName>
    <definedName name="____d3308" localSheetId="5">'[1]Списки А'!#REF!</definedName>
    <definedName name="____d3308">'[1]Списки А'!#REF!</definedName>
    <definedName name="____od12" localSheetId="1">'[1]Списки А'!#REF!</definedName>
    <definedName name="____od12" localSheetId="11">'[7]Списки А'!#REF!</definedName>
    <definedName name="____od12" localSheetId="5">'[6]Списки А'!#REF!</definedName>
    <definedName name="____od12" localSheetId="4">'[6]Списки А'!#REF!</definedName>
    <definedName name="____od12">'[1]Списки А'!#REF!</definedName>
    <definedName name="___d3307" localSheetId="1">'[1]Списки А'!#REF!</definedName>
    <definedName name="___d3307" localSheetId="11">'[3]Списки А'!#REF!</definedName>
    <definedName name="___d3307" localSheetId="5">'[1]Списки А'!#REF!</definedName>
    <definedName name="___d3307">'[1]Списки А'!#REF!</definedName>
    <definedName name="___d3308" localSheetId="1">'[1]Списки А'!#REF!</definedName>
    <definedName name="___d3308" localSheetId="11">'[3]Списки А'!#REF!</definedName>
    <definedName name="___d3308" localSheetId="5">'[1]Списки А'!#REF!</definedName>
    <definedName name="___d3308">'[1]Списки А'!#REF!</definedName>
    <definedName name="___od12" localSheetId="1">'[1]Списки А'!#REF!</definedName>
    <definedName name="___od12" localSheetId="11">'[7]Списки А'!#REF!</definedName>
    <definedName name="___od12" localSheetId="5">'[6]Списки А'!#REF!</definedName>
    <definedName name="___od12" localSheetId="4">'[6]Списки А'!#REF!</definedName>
    <definedName name="___od12">'[1]Списки А'!#REF!</definedName>
    <definedName name="__d3307" localSheetId="1">'[1]Списки А'!#REF!</definedName>
    <definedName name="__d3307" localSheetId="11">'[3]Списки А'!#REF!</definedName>
    <definedName name="__d3307" localSheetId="5">'[1]Списки А'!#REF!</definedName>
    <definedName name="__d3307">'[1]Списки А'!#REF!</definedName>
    <definedName name="__d3308" localSheetId="1">'[1]Списки А'!#REF!</definedName>
    <definedName name="__d3308" localSheetId="11">'[3]Списки А'!#REF!</definedName>
    <definedName name="__d3308" localSheetId="5">'[1]Списки А'!#REF!</definedName>
    <definedName name="__d3308">'[1]Списки А'!#REF!</definedName>
    <definedName name="__od12" localSheetId="1">'[1]Списки А'!#REF!</definedName>
    <definedName name="__od12" localSheetId="11">'[2]Списки А'!#REF!</definedName>
    <definedName name="__od12" localSheetId="5">'[1]Списки А'!#REF!</definedName>
    <definedName name="__od12">'[1]Списки А'!#REF!</definedName>
    <definedName name="__xlnm._FilterDatabase_1" localSheetId="1">#REF!</definedName>
    <definedName name="__xlnm._FilterDatabase_1" localSheetId="11">#REF!</definedName>
    <definedName name="__xlnm._FilterDatabase_1">#REF!</definedName>
    <definedName name="__xlnm._FilterDatabase_1_1" localSheetId="1">#REF!</definedName>
    <definedName name="__xlnm._FilterDatabase_1_1" localSheetId="11">#REF!</definedName>
    <definedName name="__xlnm._FilterDatabase_1_1">#REF!</definedName>
    <definedName name="__xlnm._FilterDatabase_2" localSheetId="1">#REF!</definedName>
    <definedName name="__xlnm._FilterDatabase_2" localSheetId="11">#REF!</definedName>
    <definedName name="__xlnm._FilterDatabase_2">#REF!</definedName>
    <definedName name="__xlnm._FilterDatabase_3" localSheetId="1">#REF!</definedName>
    <definedName name="__xlnm._FilterDatabase_3" localSheetId="11">#REF!</definedName>
    <definedName name="__xlnm._FilterDatabase_3">#REF!</definedName>
    <definedName name="__xlnm._FilterDatabase_4" localSheetId="1">#REF!</definedName>
    <definedName name="__xlnm._FilterDatabase_4" localSheetId="11">#REF!</definedName>
    <definedName name="__xlnm._FilterDatabase_4">#REF!</definedName>
    <definedName name="_d3307" localSheetId="1">'[1]Списки А'!#REF!</definedName>
    <definedName name="_d3307" localSheetId="11">'[3]Списки А'!#REF!</definedName>
    <definedName name="_d3307" localSheetId="5">'[1]Списки А'!#REF!</definedName>
    <definedName name="_d3307">'[1]Списки А'!#REF!</definedName>
    <definedName name="_d3308" localSheetId="1">'[1]Списки А'!#REF!</definedName>
    <definedName name="_d3308" localSheetId="11">'[3]Списки А'!#REF!</definedName>
    <definedName name="_d3308" localSheetId="5">'[1]Списки А'!#REF!</definedName>
    <definedName name="_d3308">'[1]Списки А'!#REF!</definedName>
    <definedName name="_od12" localSheetId="1">'[1]Списки А'!#REF!</definedName>
    <definedName name="_od12" localSheetId="11">'[2]Списки А'!#REF!</definedName>
    <definedName name="_od12" localSheetId="5">'[1]Списки А'!#REF!</definedName>
    <definedName name="_od12">'[1]Списки А'!#REF!</definedName>
    <definedName name="_xlnm._FilterDatabase" localSheetId="5" hidden="1">'Список участников (ж)'!$A$7:$H$7</definedName>
    <definedName name="_xlnm._FilterDatabase" localSheetId="4" hidden="1">'Список участников (м)'!$A$7:$H$7</definedName>
    <definedName name="ListHeader" localSheetId="11">[8]Результат!$D$1</definedName>
    <definedName name="ListHeader">[9]Результат!$D$1</definedName>
    <definedName name="qqw" localSheetId="1">'[1]Списки А'!#REF!</definedName>
    <definedName name="qqw" localSheetId="11">'[3]Списки А'!#REF!</definedName>
    <definedName name="qqw" localSheetId="5">'[1]Списки А'!#REF!</definedName>
    <definedName name="qqw">'[1]Списки А'!#REF!</definedName>
    <definedName name="RatingVolume" localSheetId="11">[8]Результат!$H$1</definedName>
    <definedName name="RatingVolume">[9]Результат!$H$1</definedName>
    <definedName name="Zuordnung" localSheetId="11">[10]Verknüpfungen!$C$1:$C$48</definedName>
    <definedName name="Zuordnung" localSheetId="3">[11]Verknüpfungen!$C$1:$C$48</definedName>
    <definedName name="Zuordnung">[12]Verknüpfungen!$C$1:$C$48</definedName>
    <definedName name="_xlnm.Database" localSheetId="1">#REF!</definedName>
    <definedName name="_xlnm.Database" localSheetId="11">#REF!</definedName>
    <definedName name="_xlnm.Database" localSheetId="3">#REF!</definedName>
    <definedName name="_xlnm.Database" localSheetId="5">#REF!</definedName>
    <definedName name="_xlnm.Database" localSheetId="4">#REF!</definedName>
    <definedName name="_xlnm.Database" localSheetId="0">#REF!</definedName>
    <definedName name="_xlnm.Database">#REF!</definedName>
    <definedName name="МестоПроведенияТурнира" localSheetId="1">#REF!</definedName>
    <definedName name="МестоПроведенияТурнира" localSheetId="11">#REF!</definedName>
    <definedName name="МестоПроведенияТурнира" localSheetId="5">#REF!</definedName>
    <definedName name="МестоПроведенияТурнира">#REF!</definedName>
    <definedName name="НаименованиеТурнира" localSheetId="1">#REF!</definedName>
    <definedName name="НаименованиеТурнира" localSheetId="11">#REF!</definedName>
    <definedName name="НаименованиеТурнира" localSheetId="5">#REF!</definedName>
    <definedName name="НаименованиеТурнира">#REF!</definedName>
    <definedName name="_xlnm.Print_Area" localSheetId="9">ЖП!$A$1:$H$74</definedName>
    <definedName name="_xlnm.Print_Area" localSheetId="8">МП!$A$1:$H$74</definedName>
    <definedName name="_xlnm.Print_Area" localSheetId="12">'Призовой фонд'!$A$1:$F$22</definedName>
    <definedName name="СрокиТурнира" localSheetId="1">#REF!</definedName>
    <definedName name="СрокиТурнира" localSheetId="11">#REF!</definedName>
    <definedName name="СрокиТурнира" localSheetId="5">#REF!</definedName>
    <definedName name="СрокиТурнира">#REF!</definedName>
  </definedNames>
  <calcPr calcId="145621"/>
</workbook>
</file>

<file path=xl/calcChain.xml><?xml version="1.0" encoding="utf-8"?>
<calcChain xmlns="http://schemas.openxmlformats.org/spreadsheetml/2006/main">
  <c r="H41" i="31" l="1"/>
  <c r="I73" i="30"/>
  <c r="H40" i="32"/>
  <c r="H41" i="32"/>
  <c r="A5" i="34"/>
  <c r="A4" i="34"/>
  <c r="A3" i="34"/>
  <c r="A2" i="34"/>
  <c r="A1" i="34"/>
  <c r="G57" i="33"/>
  <c r="G56" i="33"/>
  <c r="G25" i="33"/>
  <c r="G24" i="33"/>
  <c r="A5" i="33"/>
  <c r="A4" i="33"/>
  <c r="A3" i="33"/>
  <c r="A2" i="33"/>
  <c r="A1" i="33"/>
  <c r="G57" i="32"/>
  <c r="G56" i="32"/>
  <c r="G25" i="32"/>
  <c r="G24" i="32"/>
  <c r="A5" i="32"/>
  <c r="A4" i="32"/>
  <c r="A3" i="32"/>
  <c r="A2" i="32"/>
  <c r="A1" i="32"/>
  <c r="A5" i="31"/>
  <c r="A4" i="31"/>
  <c r="A3" i="31"/>
  <c r="A2" i="31"/>
  <c r="A1" i="31"/>
  <c r="A5" i="30"/>
  <c r="A4" i="30"/>
  <c r="A3" i="30"/>
  <c r="A2" i="30"/>
  <c r="A1" i="30"/>
  <c r="J16" i="28"/>
  <c r="E15" i="29" l="1"/>
  <c r="D15" i="29"/>
  <c r="C15" i="29"/>
  <c r="B15" i="29"/>
  <c r="F15" i="29" s="1"/>
  <c r="A1" i="28" l="1"/>
  <c r="A2" i="28"/>
  <c r="A4" i="28"/>
  <c r="A5" i="28"/>
  <c r="A1" i="26"/>
  <c r="A2" i="26"/>
  <c r="A4" i="26"/>
  <c r="A5" i="26"/>
  <c r="A1" i="25"/>
  <c r="A2" i="25"/>
  <c r="A4" i="25"/>
  <c r="A5" i="25"/>
  <c r="A1" i="24"/>
  <c r="A2" i="24"/>
  <c r="A4" i="24"/>
  <c r="A5" i="24"/>
  <c r="A1" i="23"/>
  <c r="A2" i="23"/>
  <c r="A4" i="23"/>
  <c r="A5" i="23"/>
  <c r="A3" i="21" l="1"/>
  <c r="A3" i="25" l="1"/>
  <c r="A3" i="23"/>
  <c r="A3" i="24"/>
  <c r="A3" i="28"/>
  <c r="A3" i="26"/>
</calcChain>
</file>

<file path=xl/sharedStrings.xml><?xml version="1.0" encoding="utf-8"?>
<sst xmlns="http://schemas.openxmlformats.org/spreadsheetml/2006/main" count="6200" uniqueCount="882">
  <si>
    <t xml:space="preserve"> </t>
  </si>
  <si>
    <t>Всероссийские соревнования по бадминтону</t>
  </si>
  <si>
    <t>Общероссийская спортивная общественная организация "Национальная федерация бадминтона России"</t>
  </si>
  <si>
    <t>СРОФСО "Федерация бадминтона Саратовской области"</t>
  </si>
  <si>
    <t xml:space="preserve">Главный судья </t>
  </si>
  <si>
    <t>Курышева О.В.</t>
  </si>
  <si>
    <t>Главный судья</t>
  </si>
  <si>
    <t>Расписание соревнований</t>
  </si>
  <si>
    <t>Место проведения</t>
  </si>
  <si>
    <t>Время</t>
  </si>
  <si>
    <t>Игры и мероприятия</t>
  </si>
  <si>
    <t>ФОК "Центр бадминтона"</t>
  </si>
  <si>
    <t>Приезд участников</t>
  </si>
  <si>
    <t>Тренировочное время в зале</t>
  </si>
  <si>
    <t>Работа Мандатной комиссии, прием именных заявок</t>
  </si>
  <si>
    <t>Совещание для представителей и тренеров</t>
  </si>
  <si>
    <t>ФОК "Центр
бадминтона"</t>
  </si>
  <si>
    <t>10:00</t>
  </si>
  <si>
    <t>Отъезд участников соревнований</t>
  </si>
  <si>
    <t xml:space="preserve">Общероссийская спортивная общественная организация                </t>
  </si>
  <si>
    <t xml:space="preserve">"Национальная федерация бадминтона России"   </t>
  </si>
  <si>
    <t>ОТЧЕТ</t>
  </si>
  <si>
    <t xml:space="preserve">Главной судейской коллегии </t>
  </si>
  <si>
    <t>0240002611Я</t>
  </si>
  <si>
    <t>0240012611Я</t>
  </si>
  <si>
    <t>0240022611Я</t>
  </si>
  <si>
    <t>0240032611Я</t>
  </si>
  <si>
    <t>г. Саратов, Саратовская область</t>
  </si>
  <si>
    <t>Общая информация</t>
  </si>
  <si>
    <t>Наименовае показателя</t>
  </si>
  <si>
    <t>Всего</t>
  </si>
  <si>
    <t>Общее количество участников</t>
  </si>
  <si>
    <t>МС</t>
  </si>
  <si>
    <t>КМС</t>
  </si>
  <si>
    <t>Иноформация по территориям</t>
  </si>
  <si>
    <t>№ п/п</t>
  </si>
  <si>
    <t>Обозначение</t>
  </si>
  <si>
    <t>Наименование</t>
  </si>
  <si>
    <t>Количество участников</t>
  </si>
  <si>
    <t>БШР</t>
  </si>
  <si>
    <t>Уфа</t>
  </si>
  <si>
    <t>ЛГО</t>
  </si>
  <si>
    <t>Ленинградская область</t>
  </si>
  <si>
    <t>Гатчина</t>
  </si>
  <si>
    <t>МСГ</t>
  </si>
  <si>
    <t>Москва</t>
  </si>
  <si>
    <t>МСО</t>
  </si>
  <si>
    <t>Московская область</t>
  </si>
  <si>
    <t>Кратово</t>
  </si>
  <si>
    <t>Орехово-Зуево</t>
  </si>
  <si>
    <t>Щелково</t>
  </si>
  <si>
    <t>НГО</t>
  </si>
  <si>
    <t>Нижегородская область</t>
  </si>
  <si>
    <t>Нижний Новгород</t>
  </si>
  <si>
    <t>Пензенская область</t>
  </si>
  <si>
    <t>Пенза</t>
  </si>
  <si>
    <t>СПГ</t>
  </si>
  <si>
    <t>Санкт-Петербург</t>
  </si>
  <si>
    <t>СРО</t>
  </si>
  <si>
    <t>Саратовская область</t>
  </si>
  <si>
    <t>Саратов</t>
  </si>
  <si>
    <t>ТТР</t>
  </si>
  <si>
    <t>Казань</t>
  </si>
  <si>
    <t>ВРО/СРО</t>
  </si>
  <si>
    <t>Воронежская область/Саратовская область</t>
  </si>
  <si>
    <t>Воронеж/Саратов</t>
  </si>
  <si>
    <t>БЛР</t>
  </si>
  <si>
    <t>CHN</t>
  </si>
  <si>
    <t>Китайская Народная Республика</t>
  </si>
  <si>
    <t>РФ</t>
  </si>
  <si>
    <t>Российская Федерация</t>
  </si>
  <si>
    <t>см. выше</t>
  </si>
  <si>
    <t>Список судейской коллегии</t>
  </si>
  <si>
    <t>№</t>
  </si>
  <si>
    <t>ФИО</t>
  </si>
  <si>
    <t>Должность</t>
  </si>
  <si>
    <t>Категория</t>
  </si>
  <si>
    <t>Город</t>
  </si>
  <si>
    <t>Регион</t>
  </si>
  <si>
    <t>Курышева Ольга Васильевна</t>
  </si>
  <si>
    <t>ВК</t>
  </si>
  <si>
    <t>Зиброва Елена Константиновна</t>
  </si>
  <si>
    <t>Главный секретарь</t>
  </si>
  <si>
    <t>1К</t>
  </si>
  <si>
    <t>Хохлова Алина Михайловна</t>
  </si>
  <si>
    <t>Зам. главного судьи</t>
  </si>
  <si>
    <t>Зам. главного секретаря</t>
  </si>
  <si>
    <t>Кудашкин Павел Николаевич</t>
  </si>
  <si>
    <t>Спортивный судья</t>
  </si>
  <si>
    <t>Автономов Александр Николаевич</t>
  </si>
  <si>
    <t>Краснова Марина Андреевна</t>
  </si>
  <si>
    <t>Пиянзин Виталий Викторович</t>
  </si>
  <si>
    <t>Логинова Анастасия Дмитриевна</t>
  </si>
  <si>
    <t>Барышев Дмитрий Андреевич</t>
  </si>
  <si>
    <t>2К</t>
  </si>
  <si>
    <t>Ткачева Кристина Олеговна</t>
  </si>
  <si>
    <t>Тюсина Анна Дмитриевна</t>
  </si>
  <si>
    <t>Попова Анна Андреевна</t>
  </si>
  <si>
    <t>3К</t>
  </si>
  <si>
    <t>Никитина Юлия Борисовна</t>
  </si>
  <si>
    <t>Корнеев Сергей Станиславович</t>
  </si>
  <si>
    <t>Кудрявцева Светлана Геннадьевна</t>
  </si>
  <si>
    <t>Дмитриева Елена Борисовна</t>
  </si>
  <si>
    <t>Коноплева Алена Игоревна</t>
  </si>
  <si>
    <t>Макаренко Мария Андреевна</t>
  </si>
  <si>
    <t>Главный судья,</t>
  </si>
  <si>
    <t>лицо, уполномоченное организацией, 
проводящей соревнования</t>
  </si>
  <si>
    <t>Фамилия, Имя</t>
  </si>
  <si>
    <t>Дата
рождения</t>
  </si>
  <si>
    <t>Звание,
разряд</t>
  </si>
  <si>
    <t>Спортивная организация</t>
  </si>
  <si>
    <t>Муниципальное
образование</t>
  </si>
  <si>
    <t>Личный тренер</t>
  </si>
  <si>
    <t>2</t>
  </si>
  <si>
    <t>3</t>
  </si>
  <si>
    <t>Локтев М.С.</t>
  </si>
  <si>
    <t>Апостолюк Иван</t>
  </si>
  <si>
    <t>Апостолюк Ф., Лихутин С.В., Локтев М.С.</t>
  </si>
  <si>
    <t>Ткачева К.О.</t>
  </si>
  <si>
    <t>1</t>
  </si>
  <si>
    <t>Шичков О.И.</t>
  </si>
  <si>
    <t>Баранов Илья</t>
  </si>
  <si>
    <t>Локтев М.С., Лихутин С.В.</t>
  </si>
  <si>
    <t>Рыбкина Е.В.</t>
  </si>
  <si>
    <t>Ивашин А.А.</t>
  </si>
  <si>
    <t>Васюков Иван</t>
  </si>
  <si>
    <t>Городничева Н.А.</t>
  </si>
  <si>
    <t>Зибров Никита</t>
  </si>
  <si>
    <t>Иванов А.Е., Чуланов С.А.</t>
  </si>
  <si>
    <t>Ильин Егор</t>
  </si>
  <si>
    <t>Карпов Матвей</t>
  </si>
  <si>
    <t>Козловский Илья</t>
  </si>
  <si>
    <t>Русина Н.Е.</t>
  </si>
  <si>
    <t>Лопатин Михаил</t>
  </si>
  <si>
    <t>Щербий Э.В.</t>
  </si>
  <si>
    <t>Платонов Николай</t>
  </si>
  <si>
    <t>Попов Марк</t>
  </si>
  <si>
    <t>Укк Н.Ю.</t>
  </si>
  <si>
    <t>Старостин Валерий</t>
  </si>
  <si>
    <t>Кучеров С.С.</t>
  </si>
  <si>
    <t>Лихутин С.В.</t>
  </si>
  <si>
    <t>Аюбова Луиза</t>
  </si>
  <si>
    <t>Укк Л.Н.</t>
  </si>
  <si>
    <t>Вейдгер-Табола Ева</t>
  </si>
  <si>
    <t>Дмитриенко Алена</t>
  </si>
  <si>
    <t>Евгенова Варвара</t>
  </si>
  <si>
    <t>Казанцева Елизавета</t>
  </si>
  <si>
    <t>Харлампович А.Е.</t>
  </si>
  <si>
    <t>Лихутин С.В., Локтев М.С.</t>
  </si>
  <si>
    <t>Коханова Дарья</t>
  </si>
  <si>
    <t>Лихутин С.В., Дьякова А.О.</t>
  </si>
  <si>
    <t>Курганова Кристина</t>
  </si>
  <si>
    <t>Николаенко Ксения</t>
  </si>
  <si>
    <t>Орешникова Злата</t>
  </si>
  <si>
    <t>Соломатина Ника</t>
  </si>
  <si>
    <t>Лихутин С.В., Ткачева К.О.</t>
  </si>
  <si>
    <t>Фомичева Валерия</t>
  </si>
  <si>
    <t>Малькова Е.В.</t>
  </si>
  <si>
    <t>Хабибулина Альбина</t>
  </si>
  <si>
    <t>Дубовенко Е.Ю.</t>
  </si>
  <si>
    <t>Список участников согласно занятых мест</t>
  </si>
  <si>
    <t>Место</t>
  </si>
  <si>
    <t>3/4</t>
  </si>
  <si>
    <t>5/8</t>
  </si>
  <si>
    <t>9/16</t>
  </si>
  <si>
    <t>17</t>
  </si>
  <si>
    <t>18</t>
  </si>
  <si>
    <t>21/24</t>
  </si>
  <si>
    <t>16:00-21:00</t>
  </si>
  <si>
    <t>мужской одиночный разряд, игры до 1/8 финала</t>
  </si>
  <si>
    <t>женский одиночный разряд, игры до 1/8 финала</t>
  </si>
  <si>
    <t>смешанный парный разряд, игры до 1/8 финала</t>
  </si>
  <si>
    <t>смешанный парный разряд, игры до 1/4 финала</t>
  </si>
  <si>
    <t xml:space="preserve">мужской и женский одиночный разряд до 1/4 финала </t>
  </si>
  <si>
    <t>мужской и женский парный разряд до 1/4 финала</t>
  </si>
  <si>
    <t>Количество мужчин</t>
  </si>
  <si>
    <t>Количество женщин</t>
  </si>
  <si>
    <t>Республика Беларусь</t>
  </si>
  <si>
    <t>Республика Дагестан/Саратовская область</t>
  </si>
  <si>
    <t>Махачкала/Саратов</t>
  </si>
  <si>
    <t>ДГР/СРО</t>
  </si>
  <si>
    <t>ПРК/СРО</t>
  </si>
  <si>
    <t>Пермский край/Саратовская область</t>
  </si>
  <si>
    <t>Пермь/Саратов</t>
  </si>
  <si>
    <t>Список участников. Мужчины.</t>
  </si>
  <si>
    <t>Афонин Андрей</t>
  </si>
  <si>
    <t>Борисов Никита</t>
  </si>
  <si>
    <t>Брагин Егор</t>
  </si>
  <si>
    <t>Брагин Иван</t>
  </si>
  <si>
    <t>Васильев Вадим</t>
  </si>
  <si>
    <t>Волков Иван</t>
  </si>
  <si>
    <t>Гришечкин Данила</t>
  </si>
  <si>
    <t>Гуломзода Шохзод</t>
  </si>
  <si>
    <t>Гурьянов Александр</t>
  </si>
  <si>
    <t>Давлетбаев Идель</t>
  </si>
  <si>
    <t>Зуев Максим</t>
  </si>
  <si>
    <t>Исаков Ахмед</t>
  </si>
  <si>
    <t>Клименко Дмитрий</t>
  </si>
  <si>
    <t>Мартынов Ярослав</t>
  </si>
  <si>
    <t>Пересецкий Егор</t>
  </si>
  <si>
    <t>Прокофьев Кирилл</t>
  </si>
  <si>
    <t>Просеков Владислав</t>
  </si>
  <si>
    <t>Проскура Станислав</t>
  </si>
  <si>
    <t>Пузырев Александр</t>
  </si>
  <si>
    <t>Савченко Егор</t>
  </si>
  <si>
    <t>Суворов Дмитрий</t>
  </si>
  <si>
    <t>Тимко Роман</t>
  </si>
  <si>
    <t>Тимофеев Илья</t>
  </si>
  <si>
    <t>Чайкин Михаил</t>
  </si>
  <si>
    <t>ЗМС</t>
  </si>
  <si>
    <t>ЧБО</t>
  </si>
  <si>
    <t>Шумилкин И.Ф., Зуев Н.В.</t>
  </si>
  <si>
    <t>Кучеров С.С., Ромашёва Е.А.</t>
  </si>
  <si>
    <t>Ромашева Е.А.</t>
  </si>
  <si>
    <t>Назарова Ю.С.</t>
  </si>
  <si>
    <t>Пухов С.Е.</t>
  </si>
  <si>
    <t>Шумилкин И.Ф.. Зуев Н.В.</t>
  </si>
  <si>
    <t>Назаров И.Б.</t>
  </si>
  <si>
    <t>Лихутин С.В., Зубова И.В.</t>
  </si>
  <si>
    <t>Русских В.П., Хлебко И.К.</t>
  </si>
  <si>
    <t>Корнилова Л.К.</t>
  </si>
  <si>
    <t>Акчурина Анастасия</t>
  </si>
  <si>
    <t>Алимова Анастасия</t>
  </si>
  <si>
    <t>Боярун Анастасия</t>
  </si>
  <si>
    <t>Галиева Регина</t>
  </si>
  <si>
    <t>Губанова Ульяна</t>
  </si>
  <si>
    <t>Казанцева Екатерина</t>
  </si>
  <si>
    <t>Королева Алена</t>
  </si>
  <si>
    <t>Лисочкина Галина</t>
  </si>
  <si>
    <t>Масунова Анисья</t>
  </si>
  <si>
    <t>Мезенцева Галина</t>
  </si>
  <si>
    <t>Никитина Алина</t>
  </si>
  <si>
    <t>Никулина Наталия</t>
  </si>
  <si>
    <t>Осияненко Анастасия</t>
  </si>
  <si>
    <t>Потапова Дарья</t>
  </si>
  <si>
    <t>Редькина Анастасия</t>
  </si>
  <si>
    <t>Русина Дарья</t>
  </si>
  <si>
    <t>Сутягина Светлана</t>
  </si>
  <si>
    <t>Томилова Евгения</t>
  </si>
  <si>
    <t>Тютикова Екатерина</t>
  </si>
  <si>
    <t>Фёдорова Мария</t>
  </si>
  <si>
    <t>Харлампович Дарья</t>
  </si>
  <si>
    <t>Чушкина Александра</t>
  </si>
  <si>
    <t>Яковлева Алена</t>
  </si>
  <si>
    <t>Киселев А.К., Синева А.Е.</t>
  </si>
  <si>
    <t>Цветухин К.В.</t>
  </si>
  <si>
    <t>МСМК</t>
  </si>
  <si>
    <t>Список участников. Женщины.</t>
  </si>
  <si>
    <t>Челябинск</t>
  </si>
  <si>
    <t>Страны: 1</t>
  </si>
  <si>
    <t>Челябинская область</t>
  </si>
  <si>
    <t>Одиночный разряд. Женщины.</t>
  </si>
  <si>
    <t xml:space="preserve"> Парный разряд. Мужчины.</t>
  </si>
  <si>
    <t>Смешанный парный разряд.</t>
  </si>
  <si>
    <t>17/28</t>
  </si>
  <si>
    <t xml:space="preserve"> Одиночный разряд. Мужчины.</t>
  </si>
  <si>
    <t>Парный разряд. Женщины.</t>
  </si>
  <si>
    <t>четвертьфинальные матчи</t>
  </si>
  <si>
    <t>15:00</t>
  </si>
  <si>
    <t>полуфинальные матчи</t>
  </si>
  <si>
    <t>финальные матчи</t>
  </si>
  <si>
    <t xml:space="preserve">награждение победителей и призеров </t>
  </si>
  <si>
    <t>ЕКП Минспорта РФ № 2024640021030943</t>
  </si>
  <si>
    <t>11-16 августа 2025 г.</t>
  </si>
  <si>
    <t>17:00-18:00</t>
  </si>
  <si>
    <t>18:00</t>
  </si>
  <si>
    <t>г. Саратов, 11-16 августа 2025 года</t>
  </si>
  <si>
    <t>11 августа, понедельник</t>
  </si>
  <si>
    <t>12 августа, вторник</t>
  </si>
  <si>
    <t>13 августа, среда</t>
  </si>
  <si>
    <t>14 августа, четверг</t>
  </si>
  <si>
    <t>15 августа, пятница</t>
  </si>
  <si>
    <t>16 августа, суббота</t>
  </si>
  <si>
    <t>Абрамов Константин</t>
  </si>
  <si>
    <t>Алимов Родион</t>
  </si>
  <si>
    <t>Ахмедов Руслан</t>
  </si>
  <si>
    <t>Домашев Дмитрий</t>
  </si>
  <si>
    <t>Домиловский Дмитрий</t>
  </si>
  <si>
    <t>Дробов Даниил</t>
  </si>
  <si>
    <t>Карпов Георгий</t>
  </si>
  <si>
    <t>Логинов Александр</t>
  </si>
  <si>
    <t>Оглоблин Максим</t>
  </si>
  <si>
    <t>Паников Иван</t>
  </si>
  <si>
    <t>Петров Георгий</t>
  </si>
  <si>
    <t>Пушкарев Игорь</t>
  </si>
  <si>
    <t>Смирнов Егор</t>
  </si>
  <si>
    <t>Шепырев Михаил</t>
  </si>
  <si>
    <t xml:space="preserve">Волохов Д.А. </t>
  </si>
  <si>
    <t>Русских В.П.</t>
  </si>
  <si>
    <t>Ивашин А. А.</t>
  </si>
  <si>
    <t>Жук А.В., Яремчук В.А.</t>
  </si>
  <si>
    <t/>
  </si>
  <si>
    <t xml:space="preserve">Русина Н.Е. </t>
  </si>
  <si>
    <t>Русских В.П., Хлебко И.К., Бузунов В.Ф.</t>
  </si>
  <si>
    <t>Мальков В.В., Майорова К.Г.</t>
  </si>
  <si>
    <t>Донецк</t>
  </si>
  <si>
    <t>ДНР</t>
  </si>
  <si>
    <t>ДГР</t>
  </si>
  <si>
    <t>Воробьева Виктория</t>
  </si>
  <si>
    <t>Гоголь Василиса</t>
  </si>
  <si>
    <t>Головко Анастасия</t>
  </si>
  <si>
    <t>Мастяева Полина</t>
  </si>
  <si>
    <t>Новикова Мария</t>
  </si>
  <si>
    <t>Пономарева Виктория</t>
  </si>
  <si>
    <t>Хрыкина Виктория</t>
  </si>
  <si>
    <t>Николаенко А.Н.</t>
  </si>
  <si>
    <t>Мальков В.В., Майорова К.Г</t>
  </si>
  <si>
    <t>Щербий Э.В., Лихутин С.В.</t>
  </si>
  <si>
    <t>Уфа/Саратов</t>
  </si>
  <si>
    <t>Раменское</t>
  </si>
  <si>
    <t>11:00</t>
  </si>
  <si>
    <t>14:30</t>
  </si>
  <si>
    <t>12.30</t>
  </si>
  <si>
    <t>окончание приема заявок на смешанный парный разряд</t>
  </si>
  <si>
    <t>16.30</t>
  </si>
  <si>
    <t>окончание приема заявок на мужской и женский парные разряды</t>
  </si>
  <si>
    <t>мужской и женский одиночные разряды, игры за 17, 33 места</t>
  </si>
  <si>
    <t>Логинов А.В., Лихутин С.В.</t>
  </si>
  <si>
    <t>Республика Татарстан</t>
  </si>
  <si>
    <t>Город Санкт-Петербург</t>
  </si>
  <si>
    <t>Республика Башкортостан</t>
  </si>
  <si>
    <t>Город Москва</t>
  </si>
  <si>
    <t>БШР/СРО</t>
  </si>
  <si>
    <t>Республика Башкортостан/Саратовская область</t>
  </si>
  <si>
    <t>Донецкая народная республика</t>
  </si>
  <si>
    <t>Субъекты РФ: 13</t>
  </si>
  <si>
    <t>МКСШОР "Восток"</t>
  </si>
  <si>
    <t>КСШОР "Юность Москвы"</t>
  </si>
  <si>
    <t>МССУОР №1</t>
  </si>
  <si>
    <t>ЦСКА</t>
  </si>
  <si>
    <t>МГФСО</t>
  </si>
  <si>
    <t>ГБУ ДО МО "СШОР по игровым видам спорта"</t>
  </si>
  <si>
    <t>МУ ДО СШ "Спартак-Орехово"</t>
  </si>
  <si>
    <t>Муниципальные образования: 15</t>
  </si>
  <si>
    <t>Населенные пункты: 15</t>
  </si>
  <si>
    <t>Федерация бадминтона Ленинградской области</t>
  </si>
  <si>
    <t>РОО "Федерация бадминтона ДНР"</t>
  </si>
  <si>
    <t>МБУ СШОР "Юность-Метар"</t>
  </si>
  <si>
    <t>РОО "Федерация бадминтона Республики Татарстан"</t>
  </si>
  <si>
    <t>ОО "Федерация бадминтона Нижегородской области"</t>
  </si>
  <si>
    <t>ФБСО/ГБУ ДО СО СШОР ОЛИМПИЙСКИЕ РАКЕТКИ</t>
  </si>
  <si>
    <t>ОО “РС Федерация бадминтона Санкт-Петербурга”</t>
  </si>
  <si>
    <t>Федерация бадминтона РБ</t>
  </si>
  <si>
    <t>Федерация бадминтона РБ/ФБСО/ГБУ ДО СО СШОР ОЛИМПИЙСКИЕ РАКЕТКИ</t>
  </si>
  <si>
    <t>10:30</t>
  </si>
  <si>
    <t>13.00</t>
  </si>
  <si>
    <t>14.30</t>
  </si>
  <si>
    <t>мужской и женский одиночные разряды, игры за 17 место</t>
  </si>
  <si>
    <t>Мордвинов Павел Витальевич</t>
  </si>
  <si>
    <t>Брегида Светлана Николаевна</t>
  </si>
  <si>
    <t>Никифорова Светлана Анатольевна</t>
  </si>
  <si>
    <t>Дележева Татьяна Андреевна</t>
  </si>
  <si>
    <t>Андринович Андрей Николаевич</t>
  </si>
  <si>
    <t>Череповец</t>
  </si>
  <si>
    <t>Вологодская область</t>
  </si>
  <si>
    <t>Бондарчук Сергей Иванович</t>
  </si>
  <si>
    <t>Жуковский</t>
  </si>
  <si>
    <t>Ткаченко Ольга Михайлова</t>
  </si>
  <si>
    <t>Федорова Алевтина Александровна</t>
  </si>
  <si>
    <t>Калуга</t>
  </si>
  <si>
    <t>Калужская область</t>
  </si>
  <si>
    <t>Лексикова Елена Игоревна</t>
  </si>
  <si>
    <t>Комзолова Дарья Сергеевна</t>
  </si>
  <si>
    <t>Комарова Елизавета Алексеевна</t>
  </si>
  <si>
    <t>Балашов</t>
  </si>
  <si>
    <t>Светлый</t>
  </si>
  <si>
    <t>РАСПРЕДЕЛЕНИЕ ПРИЗОВОГО ФОНДА</t>
  </si>
  <si>
    <t xml:space="preserve">    на  всероссийских                                                                                                    соревнованиях по бадминтону,                                                                                  посвященные Первому космонавту Ю.А. Гагарину</t>
  </si>
  <si>
    <t>11-16 августа 2025 года, г. Саратов</t>
  </si>
  <si>
    <t>Разряд</t>
  </si>
  <si>
    <t>MS</t>
  </si>
  <si>
    <t>WS</t>
  </si>
  <si>
    <t>MD</t>
  </si>
  <si>
    <t>WD</t>
  </si>
  <si>
    <t>XD</t>
  </si>
  <si>
    <t>Итого:</t>
  </si>
  <si>
    <t>Сумма денежного призового фонда – 150 000 рублей</t>
  </si>
  <si>
    <t xml:space="preserve">Главный судья, ВК                                                            О.В. Курышева                             </t>
  </si>
  <si>
    <t xml:space="preserve">Петров Георгий                  </t>
  </si>
  <si>
    <t>25/28</t>
  </si>
  <si>
    <t>19</t>
  </si>
  <si>
    <t>21/22</t>
  </si>
  <si>
    <t>21/28</t>
  </si>
  <si>
    <t>25/30</t>
  </si>
  <si>
    <t xml:space="preserve">Потапова Дарья                 </t>
  </si>
  <si>
    <t xml:space="preserve">Мезенцева Галина                </t>
  </si>
  <si>
    <t xml:space="preserve">Никулина Наталия                </t>
  </si>
  <si>
    <t xml:space="preserve">Масунова Анисья                </t>
  </si>
  <si>
    <t xml:space="preserve">Вейдгер-Табола Ева             </t>
  </si>
  <si>
    <t xml:space="preserve">Русина Дарья                    </t>
  </si>
  <si>
    <t xml:space="preserve">Никитина Алина                  </t>
  </si>
  <si>
    <t xml:space="preserve">Гоголь Василиса                 </t>
  </si>
  <si>
    <t xml:space="preserve">Мастяева Полина                 </t>
  </si>
  <si>
    <t xml:space="preserve">Фомичева Валерия                </t>
  </si>
  <si>
    <t xml:space="preserve">Новикова Мария                  </t>
  </si>
  <si>
    <t xml:space="preserve">Аюбова Луиза                    </t>
  </si>
  <si>
    <t xml:space="preserve">Николаенко Ксения               </t>
  </si>
  <si>
    <t xml:space="preserve">Евгенова Варвара                </t>
  </si>
  <si>
    <t xml:space="preserve">Дмитриенко Алена               </t>
  </si>
  <si>
    <t xml:space="preserve">Томилова Евгения                </t>
  </si>
  <si>
    <t xml:space="preserve">Соломатина Ника                </t>
  </si>
  <si>
    <t xml:space="preserve">Пономарева Виктория            </t>
  </si>
  <si>
    <t xml:space="preserve">Губанова Ульяна                 </t>
  </si>
  <si>
    <t xml:space="preserve">Орешникова Злата                </t>
  </si>
  <si>
    <t xml:space="preserve">Хабибулина Альбина             </t>
  </si>
  <si>
    <t xml:space="preserve">Казанцева Елизавета             </t>
  </si>
  <si>
    <t xml:space="preserve">Коханова Дарья                  </t>
  </si>
  <si>
    <t xml:space="preserve">Казанцева Екатерина             </t>
  </si>
  <si>
    <t xml:space="preserve">Тютикова Екатерина              </t>
  </si>
  <si>
    <t xml:space="preserve">Тимко Роман                   </t>
  </si>
  <si>
    <t xml:space="preserve">Смирнов Егор                    </t>
  </si>
  <si>
    <t xml:space="preserve">Пузырев Александр               </t>
  </si>
  <si>
    <t xml:space="preserve">Домашев Дмитрий                 </t>
  </si>
  <si>
    <t xml:space="preserve">Пушкарев Игорь                  </t>
  </si>
  <si>
    <t xml:space="preserve">Платонов Николай                </t>
  </si>
  <si>
    <t xml:space="preserve">Просеков Владислав          </t>
  </si>
  <si>
    <t xml:space="preserve">Старостин Валерий               </t>
  </si>
  <si>
    <t xml:space="preserve">Паников Иван                    </t>
  </si>
  <si>
    <t xml:space="preserve">Зибров Никита                 </t>
  </si>
  <si>
    <t xml:space="preserve">Лопатин Михаил                  </t>
  </si>
  <si>
    <t xml:space="preserve">Савченко Егор                  </t>
  </si>
  <si>
    <t xml:space="preserve">Ахмедов Руслан                  </t>
  </si>
  <si>
    <t xml:space="preserve">Ильин Егор                     </t>
  </si>
  <si>
    <t xml:space="preserve">Зуев Максим                     </t>
  </si>
  <si>
    <t xml:space="preserve">Попов Марк                    </t>
  </si>
  <si>
    <t xml:space="preserve">Баранов Илья                    </t>
  </si>
  <si>
    <t xml:space="preserve">Дробов Даниил                   </t>
  </si>
  <si>
    <t xml:space="preserve">Исаков Ахмед                  </t>
  </si>
  <si>
    <t xml:space="preserve">Пересецкий Егор                </t>
  </si>
  <si>
    <t xml:space="preserve">Апостолюк Иван                  </t>
  </si>
  <si>
    <t xml:space="preserve">Давлетбаев Идель               </t>
  </si>
  <si>
    <t xml:space="preserve">Суворов Дмитрий                 </t>
  </si>
  <si>
    <t xml:space="preserve">Козловский Илья                 </t>
  </si>
  <si>
    <t xml:space="preserve">Борисов Никита                  </t>
  </si>
  <si>
    <t xml:space="preserve">Брагин Егор                    </t>
  </si>
  <si>
    <t xml:space="preserve">Карпов Матвей                   </t>
  </si>
  <si>
    <t>17/19</t>
  </si>
  <si>
    <t xml:space="preserve">Платонов Николай               </t>
  </si>
  <si>
    <t xml:space="preserve">Васюков Иван                   </t>
  </si>
  <si>
    <t xml:space="preserve">Мартынов Ярослав                </t>
  </si>
  <si>
    <t xml:space="preserve">Гришечкин Данила                </t>
  </si>
  <si>
    <t xml:space="preserve">Проскура Станислав              </t>
  </si>
  <si>
    <t xml:space="preserve">Зибров Никита                  </t>
  </si>
  <si>
    <t xml:space="preserve">Пушкарев Игорь                 </t>
  </si>
  <si>
    <t xml:space="preserve">Шепырев Михаил                  </t>
  </si>
  <si>
    <t xml:space="preserve">Абрамов Константин             </t>
  </si>
  <si>
    <t xml:space="preserve">Домиловский Дмитрий             </t>
  </si>
  <si>
    <t xml:space="preserve">Клименко Дмитрий                </t>
  </si>
  <si>
    <t xml:space="preserve">Васильев Вадим              </t>
  </si>
  <si>
    <t xml:space="preserve">Брагин Иван                     </t>
  </si>
  <si>
    <t xml:space="preserve">Брагин Егор                     </t>
  </si>
  <si>
    <t xml:space="preserve">Ахмедов Руслан                </t>
  </si>
  <si>
    <t xml:space="preserve">Попов Марк                     </t>
  </si>
  <si>
    <t xml:space="preserve">Исаков Ахмед                    </t>
  </si>
  <si>
    <t xml:space="preserve">Афонин Андрей             </t>
  </si>
  <si>
    <t>17/18</t>
  </si>
  <si>
    <t>19/20</t>
  </si>
  <si>
    <t>17/32</t>
  </si>
  <si>
    <t>25/32</t>
  </si>
  <si>
    <t>33</t>
  </si>
  <si>
    <t>34</t>
  </si>
  <si>
    <t xml:space="preserve">Клименко Дмитрий [3/4] </t>
  </si>
  <si>
    <t xml:space="preserve">Акчурина Анастасия </t>
  </si>
  <si>
    <t xml:space="preserve">Клименко Дмитрий </t>
  </si>
  <si>
    <t xml:space="preserve">Боярун Анастасия [2] </t>
  </si>
  <si>
    <t xml:space="preserve">Харлампович Дарья </t>
  </si>
  <si>
    <t xml:space="preserve">Лисочкина Галина [3/4] </t>
  </si>
  <si>
    <t xml:space="preserve">Яковлева Алена </t>
  </si>
  <si>
    <t xml:space="preserve">Лисочкина Галина  </t>
  </si>
  <si>
    <t xml:space="preserve">Давлетбаев Идель [5/8] </t>
  </si>
  <si>
    <t xml:space="preserve">Просеков Владислав </t>
  </si>
  <si>
    <t xml:space="preserve">Волков Иван </t>
  </si>
  <si>
    <t xml:space="preserve">Петров Георгий </t>
  </si>
  <si>
    <t xml:space="preserve">Давлетбаев Идель </t>
  </si>
  <si>
    <t xml:space="preserve">Тимофеев Илья [5/8] </t>
  </si>
  <si>
    <t xml:space="preserve">Волков Иван [9/16] </t>
  </si>
  <si>
    <t xml:space="preserve">Тимофеев Илья </t>
  </si>
  <si>
    <t xml:space="preserve">Галиева Регина [5/8] </t>
  </si>
  <si>
    <t xml:space="preserve">Галиева Регина </t>
  </si>
  <si>
    <t xml:space="preserve">Головко Анастасия [3/4] </t>
  </si>
  <si>
    <t xml:space="preserve">Головко Анастасия  </t>
  </si>
  <si>
    <t xml:space="preserve"> Курганова Кристина              </t>
  </si>
  <si>
    <t xml:space="preserve">Мастяева Полина                </t>
  </si>
  <si>
    <t xml:space="preserve">Мезенцева Галина               </t>
  </si>
  <si>
    <t xml:space="preserve">Галиева Регина                 </t>
  </si>
  <si>
    <t xml:space="preserve">Редькина Анастасия             </t>
  </si>
  <si>
    <t xml:space="preserve">Сутягина Светлана             </t>
  </si>
  <si>
    <t xml:space="preserve">Фомичева Валерия              </t>
  </si>
  <si>
    <t xml:space="preserve">Потапова Дарья                  </t>
  </si>
  <si>
    <t xml:space="preserve">Русина Дарья                   </t>
  </si>
  <si>
    <t xml:space="preserve">Никитина Алина                 </t>
  </si>
  <si>
    <t xml:space="preserve">Вейдгер-Табола Ева              </t>
  </si>
  <si>
    <t xml:space="preserve">Томилова Евгения               </t>
  </si>
  <si>
    <t xml:space="preserve">Головко Анастасия               </t>
  </si>
  <si>
    <t xml:space="preserve">Хрыкина Виктория                </t>
  </si>
  <si>
    <t xml:space="preserve">Казанцева Екатерина            </t>
  </si>
  <si>
    <t xml:space="preserve">Дмитриенко Алена                </t>
  </si>
  <si>
    <t xml:space="preserve">Соломатина Ника                 </t>
  </si>
  <si>
    <t xml:space="preserve">Васильев Вадим                 </t>
  </si>
  <si>
    <t xml:space="preserve">Яковлева Алена                  </t>
  </si>
  <si>
    <t xml:space="preserve">Харлампович Дарья              </t>
  </si>
  <si>
    <t xml:space="preserve">Давлетбаев Идель                </t>
  </si>
  <si>
    <t xml:space="preserve">Лисочкина Галина                </t>
  </si>
  <si>
    <t xml:space="preserve">Тимофеев Илья                   </t>
  </si>
  <si>
    <t xml:space="preserve">Королева Алена                  </t>
  </si>
  <si>
    <t xml:space="preserve">Волков Иван                     </t>
  </si>
  <si>
    <t xml:space="preserve">Мастяева Полина              </t>
  </si>
  <si>
    <t xml:space="preserve">Прокофьев Кирилл               </t>
  </si>
  <si>
    <t xml:space="preserve">Сутягина Светлана               </t>
  </si>
  <si>
    <t xml:space="preserve">Исаков Ахмед                   </t>
  </si>
  <si>
    <t xml:space="preserve">Курганова Кристина              </t>
  </si>
  <si>
    <t xml:space="preserve">Хабибулина Альбина              </t>
  </si>
  <si>
    <t xml:space="preserve">Ильин Егор                      </t>
  </si>
  <si>
    <t xml:space="preserve">Губанова Ульяна               </t>
  </si>
  <si>
    <t xml:space="preserve">Орешникова Злата               </t>
  </si>
  <si>
    <t xml:space="preserve">Баранов Илья                   </t>
  </si>
  <si>
    <t xml:space="preserve">Масунова Анисья               </t>
  </si>
  <si>
    <t xml:space="preserve">Попов Марк                      </t>
  </si>
  <si>
    <t xml:space="preserve">Воробьева Виктория            </t>
  </si>
  <si>
    <t xml:space="preserve">Просеков Владислав           </t>
  </si>
  <si>
    <t xml:space="preserve">Петров Георгий                 </t>
  </si>
  <si>
    <t xml:space="preserve">Хрыкина Виктория             </t>
  </si>
  <si>
    <t>Одиночный разряд. Мужчины.</t>
  </si>
  <si>
    <t>Раунд 1</t>
  </si>
  <si>
    <t>Раунд 2</t>
  </si>
  <si>
    <t>Раунд 3</t>
  </si>
  <si>
    <t>Четвертьфинал</t>
  </si>
  <si>
    <t>Полуфинал</t>
  </si>
  <si>
    <t>Финал</t>
  </si>
  <si>
    <t>Победитель</t>
  </si>
  <si>
    <t xml:space="preserve">1 </t>
  </si>
  <si>
    <t xml:space="preserve">МСГ </t>
  </si>
  <si>
    <t xml:space="preserve">Гуломзода Шохзод [1] </t>
  </si>
  <si>
    <t xml:space="preserve">2 </t>
  </si>
  <si>
    <t xml:space="preserve">Bye 1 </t>
  </si>
  <si>
    <t xml:space="preserve">Домашев Дмитрий </t>
  </si>
  <si>
    <t xml:space="preserve">3 </t>
  </si>
  <si>
    <t xml:space="preserve">ДНР </t>
  </si>
  <si>
    <t xml:space="preserve">w.o. </t>
  </si>
  <si>
    <t xml:space="preserve">4 </t>
  </si>
  <si>
    <t xml:space="preserve">Bye 17 </t>
  </si>
  <si>
    <t xml:space="preserve">Пузырев Александр [9/16] </t>
  </si>
  <si>
    <t xml:space="preserve">5 </t>
  </si>
  <si>
    <t xml:space="preserve">МСО </t>
  </si>
  <si>
    <t xml:space="preserve">21-19 21-9  </t>
  </si>
  <si>
    <t xml:space="preserve">6 </t>
  </si>
  <si>
    <t xml:space="preserve">Bye 9 </t>
  </si>
  <si>
    <t xml:space="preserve">7 </t>
  </si>
  <si>
    <t xml:space="preserve">Зуев Максим </t>
  </si>
  <si>
    <t xml:space="preserve">21-5 21-10  </t>
  </si>
  <si>
    <t xml:space="preserve">8 </t>
  </si>
  <si>
    <t xml:space="preserve">Bye 25 </t>
  </si>
  <si>
    <t xml:space="preserve">9 </t>
  </si>
  <si>
    <t xml:space="preserve">10 </t>
  </si>
  <si>
    <t xml:space="preserve">Bye 5 </t>
  </si>
  <si>
    <t xml:space="preserve">11 </t>
  </si>
  <si>
    <t xml:space="preserve">СРО </t>
  </si>
  <si>
    <t xml:space="preserve">Лопатин Михаил </t>
  </si>
  <si>
    <t xml:space="preserve">21-13 21-10  </t>
  </si>
  <si>
    <t xml:space="preserve">12 </t>
  </si>
  <si>
    <t xml:space="preserve">Bye 21 </t>
  </si>
  <si>
    <t xml:space="preserve">13 </t>
  </si>
  <si>
    <t xml:space="preserve">ЛГО </t>
  </si>
  <si>
    <t xml:space="preserve">Пушкарев Игорь [9/16] </t>
  </si>
  <si>
    <t xml:space="preserve">21-7 22-20  </t>
  </si>
  <si>
    <t xml:space="preserve">14 </t>
  </si>
  <si>
    <t xml:space="preserve">Bye 13 </t>
  </si>
  <si>
    <t xml:space="preserve">15 </t>
  </si>
  <si>
    <t xml:space="preserve">Брагин Егор </t>
  </si>
  <si>
    <t xml:space="preserve">21-11 16-21 21-12  </t>
  </si>
  <si>
    <t xml:space="preserve">16 </t>
  </si>
  <si>
    <t xml:space="preserve">Bye 29 </t>
  </si>
  <si>
    <t xml:space="preserve">Чайкин Михаил [3/4] </t>
  </si>
  <si>
    <t xml:space="preserve">17 </t>
  </si>
  <si>
    <t xml:space="preserve">НГО </t>
  </si>
  <si>
    <t xml:space="preserve">21-19 21-15  </t>
  </si>
  <si>
    <t xml:space="preserve">18 </t>
  </si>
  <si>
    <t xml:space="preserve">Bye 3 </t>
  </si>
  <si>
    <t xml:space="preserve">19 </t>
  </si>
  <si>
    <t xml:space="preserve">Дробов Даниил </t>
  </si>
  <si>
    <t xml:space="preserve">21-11 21-10  </t>
  </si>
  <si>
    <t xml:space="preserve">20 </t>
  </si>
  <si>
    <t xml:space="preserve">Bye 19 </t>
  </si>
  <si>
    <t xml:space="preserve">21 </t>
  </si>
  <si>
    <t xml:space="preserve">Платонов Николай [9/16] </t>
  </si>
  <si>
    <t xml:space="preserve">20-22 21-19 21-16  </t>
  </si>
  <si>
    <t xml:space="preserve">22 </t>
  </si>
  <si>
    <t xml:space="preserve">Bye 11 </t>
  </si>
  <si>
    <t xml:space="preserve">23 </t>
  </si>
  <si>
    <t xml:space="preserve">Ильин Егор </t>
  </si>
  <si>
    <t xml:space="preserve">21-6 21-8  </t>
  </si>
  <si>
    <t xml:space="preserve">24 </t>
  </si>
  <si>
    <t xml:space="preserve">Bye 27 </t>
  </si>
  <si>
    <t xml:space="preserve">25 </t>
  </si>
  <si>
    <t xml:space="preserve">Пересецкий Егор [5/8] </t>
  </si>
  <si>
    <t xml:space="preserve">21-14 19-21 21-15  </t>
  </si>
  <si>
    <t xml:space="preserve">26 </t>
  </si>
  <si>
    <t xml:space="preserve">Bye 7 </t>
  </si>
  <si>
    <t xml:space="preserve">27 </t>
  </si>
  <si>
    <t xml:space="preserve">Исаков Ахмед </t>
  </si>
  <si>
    <t xml:space="preserve">28 </t>
  </si>
  <si>
    <t xml:space="preserve">Bye 23 </t>
  </si>
  <si>
    <t xml:space="preserve">29 </t>
  </si>
  <si>
    <t xml:space="preserve">Зибров Никита [9/16] </t>
  </si>
  <si>
    <t xml:space="preserve">21-13 15-21 21-16  </t>
  </si>
  <si>
    <t xml:space="preserve">30 </t>
  </si>
  <si>
    <t xml:space="preserve">Bye 15 </t>
  </si>
  <si>
    <t xml:space="preserve">31 </t>
  </si>
  <si>
    <t xml:space="preserve">21-19 21-17  </t>
  </si>
  <si>
    <t xml:space="preserve">32 </t>
  </si>
  <si>
    <t xml:space="preserve">14-21 21-18 21-7  </t>
  </si>
  <si>
    <t xml:space="preserve">33 </t>
  </si>
  <si>
    <t xml:space="preserve">Карпов Матвей </t>
  </si>
  <si>
    <t xml:space="preserve">34 </t>
  </si>
  <si>
    <t xml:space="preserve">Старостин Валерий </t>
  </si>
  <si>
    <t xml:space="preserve">21-9 21-12  </t>
  </si>
  <si>
    <t xml:space="preserve">Апостолюк Иван [9/16] </t>
  </si>
  <si>
    <t xml:space="preserve">35 </t>
  </si>
  <si>
    <t xml:space="preserve">Bye 16 </t>
  </si>
  <si>
    <t xml:space="preserve">14-21 21-19 21-18  </t>
  </si>
  <si>
    <t xml:space="preserve">36 </t>
  </si>
  <si>
    <t xml:space="preserve">Карпов Георгий [5/8] </t>
  </si>
  <si>
    <t xml:space="preserve">37 </t>
  </si>
  <si>
    <t xml:space="preserve">Bye 24 </t>
  </si>
  <si>
    <t xml:space="preserve">21-10 21-13  </t>
  </si>
  <si>
    <t xml:space="preserve">Логинов Александр </t>
  </si>
  <si>
    <t xml:space="preserve">38 </t>
  </si>
  <si>
    <t xml:space="preserve">39 </t>
  </si>
  <si>
    <t xml:space="preserve">Bye 8 </t>
  </si>
  <si>
    <t xml:space="preserve">40 </t>
  </si>
  <si>
    <t xml:space="preserve">41 </t>
  </si>
  <si>
    <t xml:space="preserve">Bye 28 </t>
  </si>
  <si>
    <t xml:space="preserve">21-16 21-12  </t>
  </si>
  <si>
    <t xml:space="preserve">Ахмедов Руслан </t>
  </si>
  <si>
    <t xml:space="preserve">42 </t>
  </si>
  <si>
    <t xml:space="preserve">Давлетбаев Идель [9/16] </t>
  </si>
  <si>
    <t xml:space="preserve">43 </t>
  </si>
  <si>
    <t xml:space="preserve">Bye 12 </t>
  </si>
  <si>
    <t xml:space="preserve">21-7 21-13  </t>
  </si>
  <si>
    <t xml:space="preserve">44 </t>
  </si>
  <si>
    <t xml:space="preserve">Тимко Роман [3/4] </t>
  </si>
  <si>
    <t xml:space="preserve">45 </t>
  </si>
  <si>
    <t xml:space="preserve">Bye 20 </t>
  </si>
  <si>
    <t xml:space="preserve">20-22 21-15 21-15  </t>
  </si>
  <si>
    <t xml:space="preserve">Баранов Илья </t>
  </si>
  <si>
    <t xml:space="preserve">46 </t>
  </si>
  <si>
    <t xml:space="preserve">47 </t>
  </si>
  <si>
    <t xml:space="preserve">Bye 4 </t>
  </si>
  <si>
    <t xml:space="preserve">21-7 21-1  </t>
  </si>
  <si>
    <t xml:space="preserve">48 </t>
  </si>
  <si>
    <t xml:space="preserve">49 </t>
  </si>
  <si>
    <t xml:space="preserve">Bye 30 </t>
  </si>
  <si>
    <t xml:space="preserve">21-5 21-13  </t>
  </si>
  <si>
    <t xml:space="preserve">Попов Марк </t>
  </si>
  <si>
    <t xml:space="preserve">50 </t>
  </si>
  <si>
    <t xml:space="preserve">51 </t>
  </si>
  <si>
    <t xml:space="preserve">Bye 14 </t>
  </si>
  <si>
    <t xml:space="preserve">21-12 21-9  </t>
  </si>
  <si>
    <t xml:space="preserve">52 </t>
  </si>
  <si>
    <t xml:space="preserve">53 </t>
  </si>
  <si>
    <t xml:space="preserve">Bye 22 </t>
  </si>
  <si>
    <t xml:space="preserve">9-21 26-24 21-12  </t>
  </si>
  <si>
    <t xml:space="preserve">Паников Иван </t>
  </si>
  <si>
    <t xml:space="preserve">54 </t>
  </si>
  <si>
    <t xml:space="preserve">Суворов Дмитрий [5/8] </t>
  </si>
  <si>
    <t xml:space="preserve">55 </t>
  </si>
  <si>
    <t xml:space="preserve">Bye 6 </t>
  </si>
  <si>
    <t xml:space="preserve">21-2 Ret. </t>
  </si>
  <si>
    <t xml:space="preserve">56 </t>
  </si>
  <si>
    <t xml:space="preserve">ЧБО </t>
  </si>
  <si>
    <t xml:space="preserve">57 </t>
  </si>
  <si>
    <t xml:space="preserve">Bye 26 </t>
  </si>
  <si>
    <t xml:space="preserve">13-21 21-13 22-20  </t>
  </si>
  <si>
    <t xml:space="preserve">Смирнов Егор </t>
  </si>
  <si>
    <t xml:space="preserve">58 </t>
  </si>
  <si>
    <t xml:space="preserve">59 </t>
  </si>
  <si>
    <t xml:space="preserve">Bye 10 </t>
  </si>
  <si>
    <t xml:space="preserve">17-21 21-11 21-14  </t>
  </si>
  <si>
    <t xml:space="preserve">Савченко Егор [9/16] </t>
  </si>
  <si>
    <t xml:space="preserve">60 </t>
  </si>
  <si>
    <t xml:space="preserve">61 </t>
  </si>
  <si>
    <t xml:space="preserve">Bye 18 </t>
  </si>
  <si>
    <t xml:space="preserve">21-17 21-17  </t>
  </si>
  <si>
    <t xml:space="preserve">Козловский Илья </t>
  </si>
  <si>
    <t xml:space="preserve">62 </t>
  </si>
  <si>
    <t xml:space="preserve">63 </t>
  </si>
  <si>
    <t xml:space="preserve">Bye 2 </t>
  </si>
  <si>
    <t xml:space="preserve">12-21 21-17 21-19  </t>
  </si>
  <si>
    <t xml:space="preserve">Борисов Никита [2] </t>
  </si>
  <si>
    <t xml:space="preserve">64 </t>
  </si>
  <si>
    <t xml:space="preserve">Position 3-4 </t>
  </si>
  <si>
    <t>Одиночный разряд. Мужчины. 17-32 место.</t>
  </si>
  <si>
    <t xml:space="preserve">Position 17-24 </t>
  </si>
  <si>
    <t xml:space="preserve">Bye </t>
  </si>
  <si>
    <t xml:space="preserve">21-16 21-18  </t>
  </si>
  <si>
    <t xml:space="preserve">21-13 21-18  </t>
  </si>
  <si>
    <t xml:space="preserve">21-16 21-15  </t>
  </si>
  <si>
    <t xml:space="preserve">21-11 15-21 21-19  </t>
  </si>
  <si>
    <t xml:space="preserve">21-19 21-13  </t>
  </si>
  <si>
    <t xml:space="preserve">21-12 21-8  </t>
  </si>
  <si>
    <t xml:space="preserve">19-21 21-19 21-16  </t>
  </si>
  <si>
    <t xml:space="preserve">21-18 16-21 22-20  </t>
  </si>
  <si>
    <t xml:space="preserve">21-12 21-11  </t>
  </si>
  <si>
    <t xml:space="preserve">21-3 21-6  </t>
  </si>
  <si>
    <t xml:space="preserve">21-14 21-10  </t>
  </si>
  <si>
    <t xml:space="preserve">Position 19-20 </t>
  </si>
  <si>
    <t xml:space="preserve">Position 21-24 </t>
  </si>
  <si>
    <t xml:space="preserve">  </t>
  </si>
  <si>
    <t xml:space="preserve">Position 23-24 </t>
  </si>
  <si>
    <t xml:space="preserve">Position 25-32 </t>
  </si>
  <si>
    <t xml:space="preserve">Position 27-28 </t>
  </si>
  <si>
    <t xml:space="preserve">Position 29-32 </t>
  </si>
  <si>
    <t xml:space="preserve">Position 31-32 </t>
  </si>
  <si>
    <t xml:space="preserve">Чушкина Александра [1] </t>
  </si>
  <si>
    <t xml:space="preserve">Томилова Евгения </t>
  </si>
  <si>
    <t xml:space="preserve">21-15 21-14  </t>
  </si>
  <si>
    <t xml:space="preserve">Вейдгер-Табола Ева </t>
  </si>
  <si>
    <t xml:space="preserve">21-15 21-15  </t>
  </si>
  <si>
    <t xml:space="preserve">Потапова Дарья [5/8] </t>
  </si>
  <si>
    <t xml:space="preserve">21-14 21-14  </t>
  </si>
  <si>
    <t xml:space="preserve">Орешникова Злата </t>
  </si>
  <si>
    <t xml:space="preserve">21-3 21-8  </t>
  </si>
  <si>
    <t xml:space="preserve">Русина Дарья </t>
  </si>
  <si>
    <t xml:space="preserve">21-19 12-21 21-12  </t>
  </si>
  <si>
    <t xml:space="preserve">Николаенко Ксения </t>
  </si>
  <si>
    <t xml:space="preserve">21-11 15-21 21-17  </t>
  </si>
  <si>
    <t xml:space="preserve">Мезенцева Галина [3/4] </t>
  </si>
  <si>
    <t xml:space="preserve">21-7 21-17  </t>
  </si>
  <si>
    <t xml:space="preserve">Пономарева Виктория </t>
  </si>
  <si>
    <t xml:space="preserve">21-10 21-5  </t>
  </si>
  <si>
    <t xml:space="preserve">Никитина Алина </t>
  </si>
  <si>
    <t xml:space="preserve">21-9 21-7  </t>
  </si>
  <si>
    <t xml:space="preserve">Хабибулина Альбина </t>
  </si>
  <si>
    <t xml:space="preserve">21-7 21-7  </t>
  </si>
  <si>
    <t xml:space="preserve">ТТР </t>
  </si>
  <si>
    <t xml:space="preserve">21-16 21-19  </t>
  </si>
  <si>
    <t xml:space="preserve">Казанцева Елизавета </t>
  </si>
  <si>
    <t xml:space="preserve">21-15 21-12  </t>
  </si>
  <si>
    <t xml:space="preserve">Дмитриенко Алена </t>
  </si>
  <si>
    <t xml:space="preserve">21-18 21-19  </t>
  </si>
  <si>
    <t xml:space="preserve">Гоголь Василиса </t>
  </si>
  <si>
    <t xml:space="preserve">Мастяева Полина </t>
  </si>
  <si>
    <t xml:space="preserve">Губанова Ульяна </t>
  </si>
  <si>
    <t xml:space="preserve">Никулина Наталия [5/8] </t>
  </si>
  <si>
    <t xml:space="preserve">Евгенова Варвара </t>
  </si>
  <si>
    <t xml:space="preserve">21-5 21-3  </t>
  </si>
  <si>
    <t xml:space="preserve">21-16 21-7  </t>
  </si>
  <si>
    <t xml:space="preserve">Фомичева Валерия </t>
  </si>
  <si>
    <t xml:space="preserve">21-15 17-21 21-16  </t>
  </si>
  <si>
    <t xml:space="preserve">Коханова Дарья </t>
  </si>
  <si>
    <t xml:space="preserve">13-21 21-17 21-12  </t>
  </si>
  <si>
    <t xml:space="preserve">Соломатина Ника </t>
  </si>
  <si>
    <t xml:space="preserve">23-21 21-15  </t>
  </si>
  <si>
    <t xml:space="preserve">21-13 21-8  </t>
  </si>
  <si>
    <t xml:space="preserve">Осияненко Анастасия [2] </t>
  </si>
  <si>
    <t xml:space="preserve">Казанцева Екатерина </t>
  </si>
  <si>
    <t xml:space="preserve">21-15 21-11  </t>
  </si>
  <si>
    <t xml:space="preserve">Новикова Мария </t>
  </si>
  <si>
    <t xml:space="preserve">11-21 21-15 21-19  </t>
  </si>
  <si>
    <t xml:space="preserve">Масунова Анисья </t>
  </si>
  <si>
    <t xml:space="preserve">21-9 21-6  </t>
  </si>
  <si>
    <t>ПРК /СРО</t>
  </si>
  <si>
    <t xml:space="preserve">Тютикова Екатерина [5/8] </t>
  </si>
  <si>
    <t xml:space="preserve">21-16 16-21 21-13  </t>
  </si>
  <si>
    <t xml:space="preserve">Аюбова Луиза </t>
  </si>
  <si>
    <t xml:space="preserve">Фёдорова Мария </t>
  </si>
  <si>
    <t xml:space="preserve">21-12 21-7  </t>
  </si>
  <si>
    <t>Одиночный разряд. Женщины. 17-32 место.</t>
  </si>
  <si>
    <t xml:space="preserve">21-14 21-6  </t>
  </si>
  <si>
    <t xml:space="preserve">21-15 21-16  </t>
  </si>
  <si>
    <t xml:space="preserve">21-14 11-21 21-13  </t>
  </si>
  <si>
    <t xml:space="preserve">21-7 21-6  </t>
  </si>
  <si>
    <t xml:space="preserve">21-18 13-21 21-12  </t>
  </si>
  <si>
    <t xml:space="preserve">No Match </t>
  </si>
  <si>
    <t xml:space="preserve">21-11 21-7  </t>
  </si>
  <si>
    <t xml:space="preserve">10-21 21-14 21-11  </t>
  </si>
  <si>
    <t>Парный разряд. Мужчины.</t>
  </si>
  <si>
    <t xml:space="preserve">Гурьянов Александр [1] </t>
  </si>
  <si>
    <t xml:space="preserve">Прокофьев Кирилл </t>
  </si>
  <si>
    <t xml:space="preserve">21-10 21-9  </t>
  </si>
  <si>
    <t xml:space="preserve">ВРО </t>
  </si>
  <si>
    <t xml:space="preserve">Апостолюк Иван [5/8] </t>
  </si>
  <si>
    <t xml:space="preserve">Зибров Никита </t>
  </si>
  <si>
    <t xml:space="preserve">21-14 19-21 21-14  </t>
  </si>
  <si>
    <t xml:space="preserve">Платонов Николай </t>
  </si>
  <si>
    <t xml:space="preserve">21-14 19-21 21-11  </t>
  </si>
  <si>
    <t xml:space="preserve">Пушкарев Игорь [3/4] </t>
  </si>
  <si>
    <t>18-21 21-19 21-17</t>
  </si>
  <si>
    <t xml:space="preserve">Васюков Иван </t>
  </si>
  <si>
    <t xml:space="preserve">Мартынов Ярослав </t>
  </si>
  <si>
    <t xml:space="preserve">21-19 21-14  </t>
  </si>
  <si>
    <t xml:space="preserve">21-6 21-13  </t>
  </si>
  <si>
    <t xml:space="preserve">Домиловский Дмитрий </t>
  </si>
  <si>
    <t xml:space="preserve">21-10 21-11  </t>
  </si>
  <si>
    <t xml:space="preserve">Шепырев Михаил </t>
  </si>
  <si>
    <t xml:space="preserve">21-10 21-10  </t>
  </si>
  <si>
    <t xml:space="preserve">Абрамов Константин </t>
  </si>
  <si>
    <t xml:space="preserve">Афонин Андрей </t>
  </si>
  <si>
    <t xml:space="preserve">21-4 21-6  </t>
  </si>
  <si>
    <t xml:space="preserve">Алимов Родион [5/8] </t>
  </si>
  <si>
    <t xml:space="preserve">Оглоблин Максим </t>
  </si>
  <si>
    <t xml:space="preserve">21-11 21-17  </t>
  </si>
  <si>
    <t xml:space="preserve">БШР </t>
  </si>
  <si>
    <t xml:space="preserve">21-8 21-13  </t>
  </si>
  <si>
    <t xml:space="preserve">ДГР </t>
  </si>
  <si>
    <t xml:space="preserve">Гришечкин Данила [3/4] </t>
  </si>
  <si>
    <t xml:space="preserve">Пузырев Александр </t>
  </si>
  <si>
    <t xml:space="preserve">21-17 21-8  </t>
  </si>
  <si>
    <t xml:space="preserve">СПГ </t>
  </si>
  <si>
    <t xml:space="preserve">Брагин Иван </t>
  </si>
  <si>
    <t>21-10 21-6</t>
  </si>
  <si>
    <t xml:space="preserve">Проскура Станислав [5/8] </t>
  </si>
  <si>
    <t xml:space="preserve">Савченко Егор </t>
  </si>
  <si>
    <t xml:space="preserve">11-21 21-11 21-13  </t>
  </si>
  <si>
    <t xml:space="preserve">21-13 21-16  </t>
  </si>
  <si>
    <t xml:space="preserve">Васильев Вадим [2] </t>
  </si>
  <si>
    <t xml:space="preserve">21-12 17-21 21-17  </t>
  </si>
  <si>
    <t xml:space="preserve">Алимова Анастасия [1] </t>
  </si>
  <si>
    <t xml:space="preserve">Воробьева Виктория </t>
  </si>
  <si>
    <t xml:space="preserve">21-14 21-7  </t>
  </si>
  <si>
    <t xml:space="preserve">21-7 21-11  </t>
  </si>
  <si>
    <t xml:space="preserve">Курганова Кристина </t>
  </si>
  <si>
    <t xml:space="preserve">21-15 10-21 21-18  </t>
  </si>
  <si>
    <t>21-12 21-18</t>
  </si>
  <si>
    <t xml:space="preserve">21-11 21-11  </t>
  </si>
  <si>
    <t xml:space="preserve">Мезенцева Галина [5/8] </t>
  </si>
  <si>
    <t xml:space="preserve">ПРК </t>
  </si>
  <si>
    <t xml:space="preserve">Тютикова Екатерина </t>
  </si>
  <si>
    <t xml:space="preserve">21-9 21-9  </t>
  </si>
  <si>
    <t xml:space="preserve">21-14 17-21 21-19  </t>
  </si>
  <si>
    <t xml:space="preserve">Хрыкина Виктория </t>
  </si>
  <si>
    <t xml:space="preserve">21-16 20-22 21-7  </t>
  </si>
  <si>
    <t xml:space="preserve">Редькина Анастасия </t>
  </si>
  <si>
    <t xml:space="preserve">21-18 15-21 23-21  </t>
  </si>
  <si>
    <t xml:space="preserve">Акчурина Анастасия [3/4] </t>
  </si>
  <si>
    <t xml:space="preserve">Королева Алена </t>
  </si>
  <si>
    <t xml:space="preserve">Головко Анастасия </t>
  </si>
  <si>
    <t xml:space="preserve">21-6 21-19  </t>
  </si>
  <si>
    <t xml:space="preserve">21-8 21-9  </t>
  </si>
  <si>
    <t>17-21 21-11 21-17</t>
  </si>
  <si>
    <t xml:space="preserve">Сутягина Светлана </t>
  </si>
  <si>
    <t xml:space="preserve">21-8 21-14  </t>
  </si>
  <si>
    <t>Смешанный парный разряд</t>
  </si>
  <si>
    <t xml:space="preserve">Афонин Андрей [1] </t>
  </si>
  <si>
    <t xml:space="preserve">Алимова Анастасия </t>
  </si>
  <si>
    <t xml:space="preserve">21-15 21-13  </t>
  </si>
  <si>
    <t xml:space="preserve">21-12 21-14  </t>
  </si>
  <si>
    <t xml:space="preserve">Васильев Вадим [5/8] </t>
  </si>
  <si>
    <t xml:space="preserve">21-12 21-13  </t>
  </si>
  <si>
    <t xml:space="preserve">21-16 21-13  </t>
  </si>
  <si>
    <t xml:space="preserve">21-15 21-18  </t>
  </si>
  <si>
    <t xml:space="preserve">21-10 21-15  </t>
  </si>
  <si>
    <t xml:space="preserve">21-14 18-21 23-21  </t>
  </si>
  <si>
    <t xml:space="preserve">Савченко Егор [5/8] </t>
  </si>
  <si>
    <t xml:space="preserve">19-21 21-16 21-18  </t>
  </si>
  <si>
    <t xml:space="preserve">21-2 21-7  </t>
  </si>
  <si>
    <t xml:space="preserve">21-17 21-12  </t>
  </si>
  <si>
    <t xml:space="preserve">21-16 21-3  </t>
  </si>
  <si>
    <t xml:space="preserve">21-11 21-5  </t>
  </si>
  <si>
    <t xml:space="preserve">Лисочкина Галина </t>
  </si>
  <si>
    <t xml:space="preserve">15-21 21-11 21-19  </t>
  </si>
  <si>
    <t xml:space="preserve">Гурьянов Александр [2] </t>
  </si>
  <si>
    <t xml:space="preserve">Боярун Анастасия </t>
  </si>
  <si>
    <t xml:space="preserve">21-19 29-30 21-18  </t>
  </si>
  <si>
    <t xml:space="preserve">Пушкарев Игорь </t>
  </si>
  <si>
    <t xml:space="preserve">22-20 21-14  </t>
  </si>
  <si>
    <t xml:space="preserve">21-17 21-13  </t>
  </si>
  <si>
    <t xml:space="preserve">27-25 21-17  </t>
  </si>
  <si>
    <t xml:space="preserve">Потапова Дарья </t>
  </si>
  <si>
    <t xml:space="preserve">14-21 21-18 21-14  </t>
  </si>
  <si>
    <t xml:space="preserve">21-9 21-13  </t>
  </si>
  <si>
    <t>21-11 21-15</t>
  </si>
  <si>
    <t xml:space="preserve">Гурьянов Александр </t>
  </si>
  <si>
    <t xml:space="preserve">Алимов Родион </t>
  </si>
  <si>
    <t>22-20 21-18</t>
  </si>
  <si>
    <t>21-12 21-14</t>
  </si>
  <si>
    <t xml:space="preserve">Карпов Георгий  </t>
  </si>
  <si>
    <t xml:space="preserve">Чайкин Михаил </t>
  </si>
  <si>
    <t>21-13 21-10</t>
  </si>
  <si>
    <t xml:space="preserve">Чушкина Александра </t>
  </si>
  <si>
    <t xml:space="preserve">Осияненко Анастасия  </t>
  </si>
  <si>
    <t>21-14 21-15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</si>
</sst>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1">
    <font>
      <sz val="11"/>
      <color theme="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color indexed="1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0"/>
      <name val="Arial Cyr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8"/>
      <name val="Calibri"/>
      <family val="2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18"/>
      <name val="Calibri"/>
      <family val="2"/>
      <charset val="204"/>
    </font>
    <font>
      <sz val="11"/>
      <color indexed="10"/>
      <name val="Calibri"/>
      <family val="2"/>
      <charset val="204"/>
    </font>
    <font>
      <sz val="9"/>
      <name val="Tahoma"/>
      <family val="2"/>
      <charset val="204"/>
    </font>
    <font>
      <sz val="10"/>
      <name val="Arial Cyr"/>
      <charset val="129"/>
    </font>
    <font>
      <sz val="10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20"/>
      <color indexed="8"/>
      <name val="Times New Roman"/>
      <family val="1"/>
    </font>
    <font>
      <b/>
      <sz val="18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Calibri"/>
      <family val="2"/>
    </font>
    <font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Calibri"/>
      <family val="2"/>
    </font>
    <font>
      <b/>
      <sz val="1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theme="1"/>
      <name val="Calibri"/>
      <family val="2"/>
    </font>
    <font>
      <b/>
      <sz val="11"/>
      <color theme="1"/>
      <name val="Calibri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59">
    <xf numFmtId="0" fontId="0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4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5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2" borderId="0" applyNumberFormat="0" applyBorder="0" applyAlignment="0" applyProtection="0"/>
    <xf numFmtId="0" fontId="18" fillId="18" borderId="0" applyNumberFormat="0" applyBorder="0" applyAlignment="0" applyProtection="0"/>
    <xf numFmtId="0" fontId="18" fillId="5" borderId="0" applyNumberFormat="0" applyBorder="0" applyAlignment="0" applyProtection="0"/>
    <xf numFmtId="0" fontId="18" fillId="19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18" borderId="0" applyNumberFormat="0" applyBorder="0" applyAlignment="0" applyProtection="0"/>
    <xf numFmtId="0" fontId="18" fillId="25" borderId="0" applyNumberFormat="0" applyBorder="0" applyAlignment="0" applyProtection="0"/>
    <xf numFmtId="0" fontId="19" fillId="9" borderId="0" applyNumberFormat="0" applyBorder="0" applyAlignment="0" applyProtection="0"/>
    <xf numFmtId="0" fontId="20" fillId="4" borderId="11" applyNumberFormat="0" applyAlignment="0" applyProtection="0"/>
    <xf numFmtId="0" fontId="21" fillId="26" borderId="12" applyNumberFormat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5" borderId="11" applyNumberFormat="0" applyAlignment="0" applyProtection="0"/>
    <xf numFmtId="0" fontId="30" fillId="0" borderId="16" applyNumberFormat="0" applyFill="0" applyAlignment="0" applyProtection="0"/>
    <xf numFmtId="0" fontId="31" fillId="14" borderId="0" applyNumberFormat="0" applyBorder="0" applyAlignment="0" applyProtection="0"/>
    <xf numFmtId="0" fontId="32" fillId="0" borderId="0"/>
    <xf numFmtId="0" fontId="32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32" fillId="0" borderId="0"/>
    <xf numFmtId="0" fontId="34" fillId="6" borderId="17" applyNumberFormat="0" applyFont="0" applyAlignment="0" applyProtection="0"/>
    <xf numFmtId="0" fontId="34" fillId="6" borderId="17" applyNumberFormat="0" applyFont="0" applyAlignment="0" applyProtection="0"/>
    <xf numFmtId="0" fontId="35" fillId="4" borderId="18" applyNumberFormat="0" applyAlignment="0" applyProtection="0"/>
    <xf numFmtId="0" fontId="36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38" fillId="0" borderId="0" applyNumberFormat="0" applyFill="0" applyBorder="0" applyAlignment="0" applyProtection="0"/>
    <xf numFmtId="0" fontId="34" fillId="0" borderId="0" applyAlignment="0"/>
    <xf numFmtId="0" fontId="34" fillId="0" borderId="0" applyAlignment="0"/>
    <xf numFmtId="0" fontId="34" fillId="0" borderId="0" applyAlignment="0"/>
    <xf numFmtId="0" fontId="34" fillId="0" borderId="0" applyAlignment="0"/>
    <xf numFmtId="0" fontId="34" fillId="0" borderId="0" applyAlignment="0"/>
    <xf numFmtId="0" fontId="16" fillId="0" borderId="0"/>
    <xf numFmtId="0" fontId="33" fillId="0" borderId="0"/>
    <xf numFmtId="0" fontId="33" fillId="0" borderId="0"/>
    <xf numFmtId="0" fontId="39" fillId="0" borderId="0"/>
    <xf numFmtId="0" fontId="39" fillId="0" borderId="0"/>
    <xf numFmtId="0" fontId="33" fillId="0" borderId="0"/>
    <xf numFmtId="0" fontId="5" fillId="0" borderId="0"/>
    <xf numFmtId="0" fontId="4" fillId="0" borderId="0"/>
    <xf numFmtId="0" fontId="6" fillId="0" borderId="0"/>
    <xf numFmtId="0" fontId="6" fillId="0" borderId="0"/>
    <xf numFmtId="0" fontId="34" fillId="0" borderId="0" applyAlignment="0"/>
    <xf numFmtId="0" fontId="5" fillId="0" borderId="0"/>
    <xf numFmtId="0" fontId="33" fillId="0" borderId="0"/>
    <xf numFmtId="0" fontId="34" fillId="0" borderId="0" applyAlignment="0"/>
    <xf numFmtId="0" fontId="33" fillId="0" borderId="0"/>
    <xf numFmtId="0" fontId="22" fillId="0" borderId="0"/>
    <xf numFmtId="0" fontId="33" fillId="0" borderId="0"/>
    <xf numFmtId="0" fontId="32" fillId="0" borderId="0"/>
    <xf numFmtId="0" fontId="33" fillId="0" borderId="0"/>
    <xf numFmtId="0" fontId="6" fillId="0" borderId="0"/>
    <xf numFmtId="0" fontId="32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 applyAlignment="0"/>
    <xf numFmtId="0" fontId="34" fillId="0" borderId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0" borderId="0" applyAlignment="0"/>
    <xf numFmtId="0" fontId="34" fillId="0" borderId="0" applyAlignment="0"/>
    <xf numFmtId="0" fontId="34" fillId="0" borderId="0" applyAlignment="0"/>
    <xf numFmtId="0" fontId="3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4" fillId="0" borderId="0" applyAlignment="0"/>
    <xf numFmtId="0" fontId="33" fillId="0" borderId="0"/>
    <xf numFmtId="0" fontId="16" fillId="0" borderId="0"/>
    <xf numFmtId="0" fontId="32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32" fillId="0" borderId="0"/>
    <xf numFmtId="0" fontId="40" fillId="0" borderId="0"/>
    <xf numFmtId="0" fontId="4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2" fillId="0" borderId="0"/>
    <xf numFmtId="0" fontId="34" fillId="0" borderId="0"/>
    <xf numFmtId="0" fontId="34" fillId="0" borderId="0" applyAlignment="0"/>
    <xf numFmtId="0" fontId="34" fillId="0" borderId="0" applyAlignment="0"/>
    <xf numFmtId="0" fontId="43" fillId="0" borderId="0"/>
    <xf numFmtId="0" fontId="3" fillId="0" borderId="0"/>
    <xf numFmtId="0" fontId="2" fillId="0" borderId="0"/>
    <xf numFmtId="0" fontId="1" fillId="0" borderId="0"/>
  </cellStyleXfs>
  <cellXfs count="254">
    <xf numFmtId="0" fontId="0" fillId="0" borderId="0" xfId="0"/>
    <xf numFmtId="1" fontId="7" fillId="0" borderId="0" xfId="2" applyNumberFormat="1" applyFont="1" applyBorder="1" applyAlignment="1">
      <alignment horizontal="center" vertical="center" wrapText="1"/>
    </xf>
    <xf numFmtId="0" fontId="4" fillId="0" borderId="0" xfId="4"/>
    <xf numFmtId="49" fontId="11" fillId="2" borderId="4" xfId="3" applyNumberFormat="1" applyFont="1" applyFill="1" applyBorder="1" applyAlignment="1">
      <alignment horizontal="center" vertical="center" wrapText="1"/>
    </xf>
    <xf numFmtId="49" fontId="12" fillId="0" borderId="4" xfId="3" applyNumberFormat="1" applyFont="1" applyBorder="1" applyAlignment="1">
      <alignment horizontal="center" vertical="center" wrapText="1"/>
    </xf>
    <xf numFmtId="49" fontId="12" fillId="0" borderId="4" xfId="3" applyNumberFormat="1" applyFont="1" applyBorder="1" applyAlignment="1">
      <alignment vertical="center" wrapText="1"/>
    </xf>
    <xf numFmtId="0" fontId="13" fillId="0" borderId="4" xfId="4" applyFont="1" applyBorder="1"/>
    <xf numFmtId="20" fontId="4" fillId="0" borderId="0" xfId="4" applyNumberFormat="1"/>
    <xf numFmtId="0" fontId="13" fillId="0" borderId="4" xfId="6" applyFont="1" applyBorder="1"/>
    <xf numFmtId="0" fontId="13" fillId="0" borderId="4" xfId="6" applyFont="1" applyBorder="1" applyAlignment="1">
      <alignment vertical="center"/>
    </xf>
    <xf numFmtId="0" fontId="13" fillId="0" borderId="4" xfId="6" applyFont="1" applyBorder="1" applyAlignment="1">
      <alignment wrapText="1"/>
    </xf>
    <xf numFmtId="0" fontId="13" fillId="0" borderId="4" xfId="6" applyFont="1" applyBorder="1" applyAlignment="1"/>
    <xf numFmtId="49" fontId="13" fillId="0" borderId="4" xfId="6" applyNumberFormat="1" applyFont="1" applyBorder="1" applyAlignment="1">
      <alignment horizontal="center"/>
    </xf>
    <xf numFmtId="49" fontId="13" fillId="0" borderId="4" xfId="6" applyNumberFormat="1" applyFont="1" applyBorder="1" applyAlignment="1">
      <alignment horizontal="center" vertical="center"/>
    </xf>
    <xf numFmtId="0" fontId="13" fillId="0" borderId="4" xfId="6" applyFont="1" applyBorder="1" applyAlignment="1">
      <alignment vertical="center" wrapText="1"/>
    </xf>
    <xf numFmtId="49" fontId="12" fillId="0" borderId="10" xfId="3" applyNumberFormat="1" applyFont="1" applyBorder="1" applyAlignment="1">
      <alignment horizontal="center" vertical="center" wrapText="1"/>
    </xf>
    <xf numFmtId="0" fontId="13" fillId="0" borderId="4" xfId="6" applyFont="1" applyBorder="1" applyAlignment="1">
      <alignment horizontal="center"/>
    </xf>
    <xf numFmtId="0" fontId="15" fillId="0" borderId="0" xfId="3" applyFont="1" applyAlignment="1">
      <alignment horizontal="center"/>
    </xf>
    <xf numFmtId="0" fontId="15" fillId="0" borderId="0" xfId="3" applyFont="1" applyAlignment="1">
      <alignment horizontal="right"/>
    </xf>
    <xf numFmtId="49" fontId="12" fillId="0" borderId="0" xfId="3" applyNumberFormat="1" applyFont="1" applyAlignment="1">
      <alignment horizontal="center" vertical="center" wrapText="1"/>
    </xf>
    <xf numFmtId="49" fontId="44" fillId="0" borderId="0" xfId="3" applyNumberFormat="1" applyFont="1" applyAlignment="1">
      <alignment horizontal="center" vertical="center" wrapText="1"/>
    </xf>
    <xf numFmtId="49" fontId="45" fillId="0" borderId="0" xfId="3" applyNumberFormat="1" applyFont="1" applyAlignment="1">
      <alignment horizontal="center" vertical="center" wrapText="1"/>
    </xf>
    <xf numFmtId="49" fontId="46" fillId="0" borderId="0" xfId="0" applyNumberFormat="1" applyFont="1" applyAlignment="1">
      <alignment horizontal="center" vertical="center" wrapText="1"/>
    </xf>
    <xf numFmtId="49" fontId="47" fillId="0" borderId="0" xfId="0" applyNumberFormat="1" applyFont="1" applyAlignment="1">
      <alignment horizontal="center" vertical="center" wrapText="1"/>
    </xf>
    <xf numFmtId="0" fontId="48" fillId="27" borderId="0" xfId="88" applyFont="1" applyFill="1" applyBorder="1" applyAlignment="1">
      <alignment horizontal="center" vertical="center" wrapText="1"/>
    </xf>
    <xf numFmtId="1" fontId="49" fillId="0" borderId="0" xfId="2" applyNumberFormat="1" applyFont="1" applyBorder="1" applyAlignment="1">
      <alignment horizontal="center" vertical="center" wrapText="1"/>
    </xf>
    <xf numFmtId="0" fontId="49" fillId="0" borderId="0" xfId="2" applyFont="1" applyAlignment="1">
      <alignment vertical="center"/>
    </xf>
    <xf numFmtId="1" fontId="49" fillId="3" borderId="7" xfId="2" applyNumberFormat="1" applyFont="1" applyFill="1" applyBorder="1" applyAlignment="1">
      <alignment horizontal="center" vertical="center" wrapText="1"/>
    </xf>
    <xf numFmtId="1" fontId="49" fillId="0" borderId="4" xfId="2" applyNumberFormat="1" applyFont="1" applyBorder="1" applyAlignment="1">
      <alignment horizontal="center" vertical="center" wrapText="1"/>
    </xf>
    <xf numFmtId="0" fontId="49" fillId="0" borderId="0" xfId="2" applyFont="1" applyFill="1" applyAlignment="1">
      <alignment vertical="center"/>
    </xf>
    <xf numFmtId="1" fontId="7" fillId="3" borderId="4" xfId="2" applyNumberFormat="1" applyFont="1" applyFill="1" applyBorder="1" applyAlignment="1">
      <alignment horizontal="center" vertical="center" wrapText="1"/>
    </xf>
    <xf numFmtId="1" fontId="49" fillId="3" borderId="4" xfId="2" applyNumberFormat="1" applyFont="1" applyFill="1" applyBorder="1" applyAlignment="1">
      <alignment horizontal="center" vertical="center" wrapText="1"/>
    </xf>
    <xf numFmtId="1" fontId="49" fillId="0" borderId="4" xfId="2" applyNumberFormat="1" applyFont="1" applyBorder="1" applyAlignment="1">
      <alignment vertical="center" wrapText="1"/>
    </xf>
    <xf numFmtId="1" fontId="49" fillId="3" borderId="10" xfId="2" applyNumberFormat="1" applyFont="1" applyFill="1" applyBorder="1" applyAlignment="1">
      <alignment horizontal="center" vertical="center" wrapText="1"/>
    </xf>
    <xf numFmtId="1" fontId="49" fillId="0" borderId="10" xfId="2" applyNumberFormat="1" applyFont="1" applyBorder="1" applyAlignment="1">
      <alignment horizontal="center" vertical="center" wrapText="1"/>
    </xf>
    <xf numFmtId="1" fontId="49" fillId="0" borderId="5" xfId="2" applyNumberFormat="1" applyFont="1" applyBorder="1" applyAlignment="1">
      <alignment horizontal="left" vertical="center"/>
    </xf>
    <xf numFmtId="1" fontId="49" fillId="0" borderId="7" xfId="2" applyNumberFormat="1" applyFont="1" applyBorder="1" applyAlignment="1">
      <alignment horizontal="left" vertical="center"/>
    </xf>
    <xf numFmtId="1" fontId="49" fillId="0" borderId="4" xfId="2" applyNumberFormat="1" applyFont="1" applyFill="1" applyBorder="1" applyAlignment="1">
      <alignment horizontal="center" vertical="center" wrapText="1"/>
    </xf>
    <xf numFmtId="1" fontId="49" fillId="0" borderId="4" xfId="2" applyNumberFormat="1" applyFont="1" applyFill="1" applyBorder="1" applyAlignment="1">
      <alignment vertical="center" wrapText="1"/>
    </xf>
    <xf numFmtId="1" fontId="7" fillId="0" borderId="0" xfId="155" applyNumberFormat="1" applyFont="1" applyAlignment="1">
      <alignment horizontal="center" vertical="center" wrapText="1"/>
    </xf>
    <xf numFmtId="49" fontId="7" fillId="0" borderId="0" xfId="155" applyNumberFormat="1" applyFont="1" applyAlignment="1">
      <alignment horizontal="center" vertical="center" wrapText="1"/>
    </xf>
    <xf numFmtId="49" fontId="7" fillId="0" borderId="0" xfId="2" applyNumberFormat="1" applyFont="1" applyAlignment="1">
      <alignment horizontal="center" vertical="center" wrapText="1"/>
    </xf>
    <xf numFmtId="0" fontId="10" fillId="0" borderId="0" xfId="3" applyFont="1"/>
    <xf numFmtId="49" fontId="15" fillId="0" borderId="0" xfId="5" applyNumberFormat="1" applyFont="1" applyAlignment="1">
      <alignment vertical="center" wrapText="1"/>
    </xf>
    <xf numFmtId="49" fontId="11" fillId="0" borderId="0" xfId="128" applyNumberFormat="1" applyFont="1" applyAlignment="1">
      <alignment horizontal="center" vertical="center" wrapText="1"/>
    </xf>
    <xf numFmtId="0" fontId="15" fillId="0" borderId="4" xfId="3" applyFont="1" applyBorder="1" applyAlignment="1">
      <alignment horizontal="center"/>
    </xf>
    <xf numFmtId="0" fontId="15" fillId="0" borderId="4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3" fillId="0" borderId="4" xfId="88" applyFont="1" applyBorder="1" applyAlignment="1">
      <alignment horizontal="left" vertical="center" wrapText="1"/>
    </xf>
    <xf numFmtId="0" fontId="13" fillId="0" borderId="4" xfId="88" applyFont="1" applyBorder="1" applyAlignment="1">
      <alignment horizontal="center" vertical="center"/>
    </xf>
    <xf numFmtId="0" fontId="13" fillId="0" borderId="4" xfId="88" applyFont="1" applyBorder="1" applyAlignment="1">
      <alignment horizontal="center" vertical="center" wrapText="1"/>
    </xf>
    <xf numFmtId="0" fontId="13" fillId="0" borderId="4" xfId="88" applyFont="1" applyBorder="1" applyAlignment="1">
      <alignment horizontal="left" vertical="center"/>
    </xf>
    <xf numFmtId="0" fontId="10" fillId="0" borderId="0" xfId="89" applyFont="1"/>
    <xf numFmtId="0" fontId="15" fillId="0" borderId="0" xfId="89" applyFont="1"/>
    <xf numFmtId="0" fontId="15" fillId="0" borderId="0" xfId="89" applyFont="1" applyAlignment="1">
      <alignment horizontal="center"/>
    </xf>
    <xf numFmtId="0" fontId="10" fillId="0" borderId="0" xfId="3" applyFont="1" applyAlignment="1">
      <alignment horizontal="center" vertical="center"/>
    </xf>
    <xf numFmtId="0" fontId="52" fillId="0" borderId="0" xfId="6" applyFont="1"/>
    <xf numFmtId="0" fontId="52" fillId="0" borderId="0" xfId="6" applyFont="1" applyAlignment="1">
      <alignment horizontal="center"/>
    </xf>
    <xf numFmtId="0" fontId="53" fillId="0" borderId="0" xfId="6" applyFont="1" applyAlignment="1">
      <alignment horizontal="center"/>
    </xf>
    <xf numFmtId="0" fontId="8" fillId="0" borderId="0" xfId="6" applyFont="1"/>
    <xf numFmtId="0" fontId="54" fillId="0" borderId="4" xfId="92" applyFont="1" applyBorder="1" applyAlignment="1">
      <alignment horizontal="center" vertical="center"/>
    </xf>
    <xf numFmtId="14" fontId="54" fillId="0" borderId="4" xfId="1" applyNumberFormat="1" applyFont="1" applyBorder="1" applyAlignment="1">
      <alignment horizontal="center" vertical="center" wrapText="1"/>
    </xf>
    <xf numFmtId="0" fontId="54" fillId="0" borderId="4" xfId="92" applyFont="1" applyBorder="1" applyAlignment="1">
      <alignment horizontal="center" vertical="center" wrapText="1"/>
    </xf>
    <xf numFmtId="0" fontId="8" fillId="0" borderId="0" xfId="6" applyFont="1" applyAlignment="1">
      <alignment vertical="center"/>
    </xf>
    <xf numFmtId="0" fontId="8" fillId="0" borderId="0" xfId="92" applyFont="1" applyBorder="1" applyAlignment="1">
      <alignment horizontal="center" vertical="center"/>
    </xf>
    <xf numFmtId="0" fontId="13" fillId="0" borderId="0" xfId="92" applyFont="1" applyFill="1" applyBorder="1" applyAlignment="1">
      <alignment horizontal="center"/>
    </xf>
    <xf numFmtId="0" fontId="9" fillId="0" borderId="0" xfId="6" applyFont="1" applyAlignment="1">
      <alignment horizontal="center"/>
    </xf>
    <xf numFmtId="0" fontId="8" fillId="0" borderId="0" xfId="6" applyFont="1" applyAlignment="1">
      <alignment horizontal="center"/>
    </xf>
    <xf numFmtId="49" fontId="12" fillId="0" borderId="8" xfId="3" applyNumberFormat="1" applyFont="1" applyBorder="1" applyAlignment="1">
      <alignment horizontal="center" vertical="center" wrapText="1"/>
    </xf>
    <xf numFmtId="1" fontId="49" fillId="0" borderId="10" xfId="2" applyNumberFormat="1" applyFont="1" applyBorder="1" applyAlignment="1">
      <alignment horizontal="center" vertical="center" wrapText="1"/>
    </xf>
    <xf numFmtId="1" fontId="7" fillId="3" borderId="4" xfId="2" applyNumberFormat="1" applyFont="1" applyFill="1" applyBorder="1" applyAlignment="1">
      <alignment horizontal="center" vertical="center" wrapText="1"/>
    </xf>
    <xf numFmtId="1" fontId="49" fillId="3" borderId="10" xfId="2" applyNumberFormat="1" applyFont="1" applyFill="1" applyBorder="1" applyAlignment="1">
      <alignment horizontal="center" vertical="center" wrapText="1"/>
    </xf>
    <xf numFmtId="1" fontId="49" fillId="0" borderId="4" xfId="2" applyNumberFormat="1" applyFont="1" applyBorder="1" applyAlignment="1">
      <alignment vertical="center" wrapText="1"/>
    </xf>
    <xf numFmtId="1" fontId="7" fillId="3" borderId="20" xfId="2" applyNumberFormat="1" applyFont="1" applyFill="1" applyBorder="1" applyAlignment="1">
      <alignment horizontal="center" vertical="center" wrapText="1"/>
    </xf>
    <xf numFmtId="1" fontId="7" fillId="3" borderId="22" xfId="2" applyNumberFormat="1" applyFont="1" applyFill="1" applyBorder="1" applyAlignment="1">
      <alignment horizontal="center" vertical="center" wrapText="1"/>
    </xf>
    <xf numFmtId="1" fontId="49" fillId="0" borderId="4" xfId="2" applyNumberFormat="1" applyFont="1" applyBorder="1" applyAlignment="1">
      <alignment horizontal="center" vertical="center" wrapText="1"/>
    </xf>
    <xf numFmtId="49" fontId="13" fillId="0" borderId="8" xfId="6" applyNumberFormat="1" applyFont="1" applyBorder="1" applyAlignment="1">
      <alignment horizontal="center" vertical="center"/>
    </xf>
    <xf numFmtId="49" fontId="57" fillId="0" borderId="0" xfId="110" applyNumberFormat="1" applyFont="1" applyBorder="1" applyAlignment="1">
      <alignment horizontal="center" vertical="center" wrapText="1"/>
    </xf>
    <xf numFmtId="49" fontId="55" fillId="0" borderId="0" xfId="5" applyNumberFormat="1" applyFont="1" applyAlignment="1">
      <alignment horizontal="center" vertical="center" wrapText="1"/>
    </xf>
    <xf numFmtId="49" fontId="57" fillId="0" borderId="0" xfId="5" applyNumberFormat="1" applyFont="1" applyAlignment="1">
      <alignment horizontal="center" vertical="center" wrapText="1"/>
    </xf>
    <xf numFmtId="0" fontId="59" fillId="0" borderId="4" xfId="92" applyFont="1" applyBorder="1" applyAlignment="1">
      <alignment horizontal="center" vertical="center"/>
    </xf>
    <xf numFmtId="0" fontId="59" fillId="0" borderId="4" xfId="92" applyFont="1" applyFill="1" applyBorder="1" applyAlignment="1">
      <alignment horizontal="center"/>
    </xf>
    <xf numFmtId="0" fontId="8" fillId="0" borderId="0" xfId="88" applyFont="1" applyBorder="1"/>
    <xf numFmtId="14" fontId="8" fillId="0" borderId="0" xfId="1" applyNumberFormat="1" applyFont="1" applyBorder="1" applyAlignment="1">
      <alignment horizontal="center"/>
    </xf>
    <xf numFmtId="0" fontId="8" fillId="0" borderId="0" xfId="88" applyFont="1" applyBorder="1" applyAlignment="1">
      <alignment horizontal="center"/>
    </xf>
    <xf numFmtId="49" fontId="56" fillId="0" borderId="8" xfId="6" applyNumberFormat="1" applyFont="1" applyBorder="1" applyAlignment="1">
      <alignment horizontal="center" vertical="center"/>
    </xf>
    <xf numFmtId="0" fontId="56" fillId="0" borderId="4" xfId="6" applyFont="1" applyBorder="1" applyAlignment="1">
      <alignment vertical="center"/>
    </xf>
    <xf numFmtId="0" fontId="56" fillId="0" borderId="8" xfId="6" applyFont="1" applyBorder="1" applyAlignment="1">
      <alignment horizontal="center" vertical="center" wrapText="1"/>
    </xf>
    <xf numFmtId="0" fontId="56" fillId="0" borderId="8" xfId="6" applyFont="1" applyBorder="1" applyAlignment="1">
      <alignment horizontal="center" vertical="center"/>
    </xf>
    <xf numFmtId="0" fontId="56" fillId="0" borderId="4" xfId="6" applyFont="1" applyBorder="1" applyAlignment="1">
      <alignment horizontal="center" vertical="center" wrapText="1"/>
    </xf>
    <xf numFmtId="0" fontId="58" fillId="0" borderId="0" xfId="6" applyFont="1" applyAlignment="1">
      <alignment horizontal="center"/>
    </xf>
    <xf numFmtId="0" fontId="59" fillId="0" borderId="0" xfId="6" applyFont="1" applyAlignment="1">
      <alignment horizontal="center"/>
    </xf>
    <xf numFmtId="0" fontId="56" fillId="0" borderId="0" xfId="3" applyFont="1" applyAlignment="1">
      <alignment horizontal="center"/>
    </xf>
    <xf numFmtId="1" fontId="49" fillId="28" borderId="22" xfId="2" applyNumberFormat="1" applyFont="1" applyFill="1" applyBorder="1" applyAlignment="1">
      <alignment horizontal="center" vertical="center" wrapText="1"/>
    </xf>
    <xf numFmtId="0" fontId="8" fillId="0" borderId="0" xfId="157" applyFont="1"/>
    <xf numFmtId="0" fontId="8" fillId="0" borderId="4" xfId="157" applyFont="1" applyBorder="1" applyAlignment="1">
      <alignment horizontal="center" vertical="center"/>
    </xf>
    <xf numFmtId="0" fontId="8" fillId="0" borderId="7" xfId="157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10" xfId="157" applyFont="1" applyBorder="1" applyAlignment="1">
      <alignment horizontal="center" vertical="center"/>
    </xf>
    <xf numFmtId="0" fontId="8" fillId="0" borderId="0" xfId="157" applyFont="1" applyAlignment="1">
      <alignment horizontal="center" vertical="center"/>
    </xf>
    <xf numFmtId="49" fontId="8" fillId="0" borderId="0" xfId="157" applyNumberFormat="1" applyFont="1" applyAlignment="1">
      <alignment horizontal="center" vertical="center"/>
    </xf>
    <xf numFmtId="0" fontId="9" fillId="0" borderId="0" xfId="157" applyFont="1" applyAlignment="1">
      <alignment horizontal="center" vertical="center"/>
    </xf>
    <xf numFmtId="49" fontId="12" fillId="0" borderId="8" xfId="3" applyNumberFormat="1" applyFont="1" applyBorder="1" applyAlignment="1">
      <alignment horizontal="center" vertical="center" wrapText="1"/>
    </xf>
    <xf numFmtId="0" fontId="61" fillId="0" borderId="4" xfId="0" applyFont="1" applyBorder="1" applyAlignment="1">
      <alignment horizontal="center"/>
    </xf>
    <xf numFmtId="14" fontId="61" fillId="0" borderId="4" xfId="1" applyNumberFormat="1" applyFont="1" applyBorder="1" applyAlignment="1">
      <alignment horizontal="center"/>
    </xf>
    <xf numFmtId="0" fontId="61" fillId="0" borderId="4" xfId="0" applyFont="1" applyBorder="1" applyAlignment="1">
      <alignment horizontal="left"/>
    </xf>
    <xf numFmtId="1" fontId="49" fillId="0" borderId="8" xfId="2" applyNumberFormat="1" applyFont="1" applyBorder="1" applyAlignment="1">
      <alignment horizontal="center" vertical="center" wrapText="1"/>
    </xf>
    <xf numFmtId="1" fontId="49" fillId="0" borderId="10" xfId="2" applyNumberFormat="1" applyFont="1" applyBorder="1" applyAlignment="1">
      <alignment horizontal="center" vertical="center" wrapText="1"/>
    </xf>
    <xf numFmtId="1" fontId="49" fillId="3" borderId="8" xfId="2" applyNumberFormat="1" applyFont="1" applyFill="1" applyBorder="1" applyAlignment="1">
      <alignment horizontal="center" vertical="center" wrapText="1"/>
    </xf>
    <xf numFmtId="1" fontId="49" fillId="3" borderId="10" xfId="2" applyNumberFormat="1" applyFont="1" applyFill="1" applyBorder="1" applyAlignment="1">
      <alignment horizontal="center" vertical="center" wrapText="1"/>
    </xf>
    <xf numFmtId="1" fontId="49" fillId="0" borderId="4" xfId="2" applyNumberFormat="1" applyFont="1" applyBorder="1" applyAlignment="1">
      <alignment vertical="center" wrapText="1"/>
    </xf>
    <xf numFmtId="0" fontId="13" fillId="0" borderId="8" xfId="6" applyFont="1" applyBorder="1"/>
    <xf numFmtId="0" fontId="62" fillId="0" borderId="0" xfId="0" applyFont="1" applyAlignment="1">
      <alignment horizontal="center"/>
    </xf>
    <xf numFmtId="0" fontId="62" fillId="0" borderId="4" xfId="0" applyFont="1" applyBorder="1" applyAlignment="1">
      <alignment horizontal="center"/>
    </xf>
    <xf numFmtId="0" fontId="52" fillId="0" borderId="4" xfId="92" applyFont="1" applyFill="1" applyBorder="1" applyAlignment="1">
      <alignment horizontal="center"/>
    </xf>
    <xf numFmtId="0" fontId="10" fillId="0" borderId="0" xfId="3" applyFont="1" applyBorder="1" applyAlignment="1">
      <alignment horizontal="center" vertical="center"/>
    </xf>
    <xf numFmtId="0" fontId="13" fillId="0" borderId="0" xfId="88" applyFont="1" applyBorder="1" applyAlignment="1">
      <alignment horizontal="left" vertical="center"/>
    </xf>
    <xf numFmtId="0" fontId="13" fillId="0" borderId="0" xfId="88" applyFont="1" applyBorder="1" applyAlignment="1">
      <alignment horizontal="center" vertical="center" wrapText="1"/>
    </xf>
    <xf numFmtId="0" fontId="13" fillId="0" borderId="0" xfId="88" applyFont="1" applyBorder="1" applyAlignment="1">
      <alignment horizontal="center" vertical="center"/>
    </xf>
    <xf numFmtId="0" fontId="1" fillId="0" borderId="0" xfId="158"/>
    <xf numFmtId="0" fontId="1" fillId="0" borderId="31" xfId="158" applyBorder="1"/>
    <xf numFmtId="0" fontId="64" fillId="0" borderId="33" xfId="158" applyFont="1" applyBorder="1" applyAlignment="1">
      <alignment horizontal="center" vertical="center"/>
    </xf>
    <xf numFmtId="0" fontId="64" fillId="0" borderId="34" xfId="158" applyFont="1" applyBorder="1" applyAlignment="1">
      <alignment horizontal="center" vertical="center"/>
    </xf>
    <xf numFmtId="0" fontId="64" fillId="27" borderId="35" xfId="158" applyFont="1" applyFill="1" applyBorder="1" applyAlignment="1">
      <alignment horizontal="center" vertical="center"/>
    </xf>
    <xf numFmtId="0" fontId="59" fillId="0" borderId="36" xfId="158" applyFont="1" applyBorder="1" applyAlignment="1">
      <alignment horizontal="center" vertical="center" wrapText="1"/>
    </xf>
    <xf numFmtId="0" fontId="59" fillId="0" borderId="37" xfId="158" applyFont="1" applyBorder="1" applyAlignment="1">
      <alignment horizontal="center" vertical="center" wrapText="1"/>
    </xf>
    <xf numFmtId="0" fontId="59" fillId="0" borderId="39" xfId="158" applyFont="1" applyBorder="1" applyAlignment="1">
      <alignment horizontal="center" vertical="center" wrapText="1"/>
    </xf>
    <xf numFmtId="0" fontId="59" fillId="0" borderId="40" xfId="158" applyFont="1" applyBorder="1" applyAlignment="1">
      <alignment horizontal="center" vertical="center" wrapText="1"/>
    </xf>
    <xf numFmtId="0" fontId="1" fillId="0" borderId="35" xfId="158" applyBorder="1" applyAlignment="1">
      <alignment horizontal="center"/>
    </xf>
    <xf numFmtId="0" fontId="64" fillId="30" borderId="35" xfId="158" applyFont="1" applyFill="1" applyBorder="1" applyAlignment="1">
      <alignment horizontal="center" vertical="center"/>
    </xf>
    <xf numFmtId="0" fontId="64" fillId="30" borderId="33" xfId="158" applyFont="1" applyFill="1" applyBorder="1" applyAlignment="1">
      <alignment horizontal="center" vertical="center"/>
    </xf>
    <xf numFmtId="0" fontId="64" fillId="30" borderId="34" xfId="158" applyFont="1" applyFill="1" applyBorder="1" applyAlignment="1">
      <alignment horizontal="center" vertical="center"/>
    </xf>
    <xf numFmtId="0" fontId="64" fillId="30" borderId="31" xfId="158" applyFont="1" applyFill="1" applyBorder="1" applyAlignment="1">
      <alignment horizontal="center" vertical="center"/>
    </xf>
    <xf numFmtId="0" fontId="58" fillId="28" borderId="0" xfId="158" applyFont="1" applyFill="1" applyBorder="1" applyAlignment="1">
      <alignment horizontal="center" vertical="center"/>
    </xf>
    <xf numFmtId="9" fontId="58" fillId="28" borderId="0" xfId="158" applyNumberFormat="1" applyFont="1" applyFill="1" applyBorder="1" applyAlignment="1">
      <alignment horizontal="center"/>
    </xf>
    <xf numFmtId="0" fontId="58" fillId="28" borderId="0" xfId="158" applyFont="1" applyFill="1" applyBorder="1" applyAlignment="1">
      <alignment horizontal="center"/>
    </xf>
    <xf numFmtId="3" fontId="58" fillId="30" borderId="31" xfId="158" applyNumberFormat="1" applyFont="1" applyFill="1" applyBorder="1" applyAlignment="1">
      <alignment horizontal="center"/>
    </xf>
    <xf numFmtId="0" fontId="59" fillId="0" borderId="0" xfId="158" applyFont="1" applyFill="1" applyBorder="1" applyAlignment="1">
      <alignment horizontal="center" vertical="center" wrapText="1"/>
    </xf>
    <xf numFmtId="3" fontId="1" fillId="0" borderId="0" xfId="158" applyNumberFormat="1"/>
    <xf numFmtId="0" fontId="58" fillId="0" borderId="0" xfId="158" applyFont="1" applyAlignment="1"/>
    <xf numFmtId="0" fontId="9" fillId="0" borderId="4" xfId="157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vertical="center"/>
    </xf>
    <xf numFmtId="0" fontId="8" fillId="0" borderId="4" xfId="157" applyFont="1" applyBorder="1" applyAlignment="1">
      <alignment horizontal="left" vertical="center"/>
    </xf>
    <xf numFmtId="0" fontId="65" fillId="0" borderId="0" xfId="1" applyFont="1" applyAlignment="1">
      <alignment wrapText="1"/>
    </xf>
    <xf numFmtId="0" fontId="65" fillId="0" borderId="25" xfId="1" applyFont="1" applyBorder="1" applyAlignment="1">
      <alignment wrapText="1"/>
    </xf>
    <xf numFmtId="0" fontId="8" fillId="0" borderId="8" xfId="157" applyFont="1" applyBorder="1" applyAlignment="1">
      <alignment horizontal="center" vertical="center"/>
    </xf>
    <xf numFmtId="49" fontId="8" fillId="0" borderId="4" xfId="157" applyNumberFormat="1" applyFont="1" applyBorder="1" applyAlignment="1">
      <alignment horizontal="center" vertical="center"/>
    </xf>
    <xf numFmtId="49" fontId="55" fillId="0" borderId="4" xfId="5" applyNumberFormat="1" applyFont="1" applyBorder="1" applyAlignment="1">
      <alignment horizontal="center" vertical="center" wrapText="1"/>
    </xf>
    <xf numFmtId="0" fontId="0" fillId="0" borderId="26" xfId="1" applyFont="1" applyBorder="1" applyAlignment="1">
      <alignment wrapText="1"/>
    </xf>
    <xf numFmtId="0" fontId="0" fillId="0" borderId="3" xfId="1" applyFont="1" applyBorder="1" applyAlignment="1">
      <alignment wrapText="1"/>
    </xf>
    <xf numFmtId="0" fontId="0" fillId="0" borderId="0" xfId="1" applyFont="1" applyAlignment="1">
      <alignment wrapText="1"/>
    </xf>
    <xf numFmtId="0" fontId="0" fillId="0" borderId="25" xfId="1" applyFont="1" applyBorder="1" applyAlignment="1">
      <alignment wrapText="1"/>
    </xf>
    <xf numFmtId="0" fontId="65" fillId="0" borderId="3" xfId="1" applyFont="1" applyBorder="1" applyAlignment="1">
      <alignment wrapText="1"/>
    </xf>
    <xf numFmtId="0" fontId="65" fillId="0" borderId="26" xfId="1" applyFont="1" applyBorder="1" applyAlignment="1">
      <alignment wrapText="1"/>
    </xf>
    <xf numFmtId="0" fontId="65" fillId="0" borderId="0" xfId="1" applyFont="1" applyBorder="1" applyAlignment="1">
      <alignment wrapText="1"/>
    </xf>
    <xf numFmtId="0" fontId="69" fillId="0" borderId="0" xfId="1" applyFont="1" applyAlignment="1">
      <alignment horizontal="left"/>
    </xf>
    <xf numFmtId="0" fontId="70" fillId="0" borderId="0" xfId="1" applyFont="1" applyAlignment="1">
      <alignment horizontal="right" wrapText="1"/>
    </xf>
    <xf numFmtId="0" fontId="70" fillId="0" borderId="0" xfId="1" applyFont="1" applyAlignment="1">
      <alignment wrapText="1"/>
    </xf>
    <xf numFmtId="0" fontId="70" fillId="0" borderId="25" xfId="1" applyFont="1" applyBorder="1" applyAlignment="1">
      <alignment wrapText="1"/>
    </xf>
    <xf numFmtId="0" fontId="70" fillId="0" borderId="3" xfId="1" applyFont="1" applyBorder="1" applyAlignment="1">
      <alignment wrapText="1"/>
    </xf>
    <xf numFmtId="0" fontId="70" fillId="0" borderId="26" xfId="1" applyFont="1" applyBorder="1" applyAlignment="1">
      <alignment wrapText="1"/>
    </xf>
    <xf numFmtId="0" fontId="55" fillId="0" borderId="4" xfId="89" applyFont="1" applyBorder="1" applyAlignment="1" applyProtection="1">
      <alignment horizontal="center" vertical="center"/>
      <protection locked="0"/>
    </xf>
    <xf numFmtId="0" fontId="55" fillId="0" borderId="4" xfId="89" applyFont="1" applyBorder="1" applyAlignment="1">
      <alignment horizontal="center" vertical="center"/>
    </xf>
    <xf numFmtId="0" fontId="9" fillId="0" borderId="4" xfId="157" applyFont="1" applyBorder="1" applyAlignment="1">
      <alignment horizontal="center" vertical="center"/>
    </xf>
    <xf numFmtId="49" fontId="9" fillId="0" borderId="4" xfId="157" applyNumberFormat="1" applyFont="1" applyBorder="1" applyAlignment="1" applyProtection="1">
      <alignment horizontal="center" vertical="center"/>
      <protection locked="0"/>
    </xf>
    <xf numFmtId="0" fontId="9" fillId="0" borderId="7" xfId="157" applyFont="1" applyBorder="1" applyAlignment="1">
      <alignment horizontal="center" vertical="center"/>
    </xf>
    <xf numFmtId="49" fontId="12" fillId="0" borderId="8" xfId="3" applyNumberFormat="1" applyFont="1" applyBorder="1" applyAlignment="1">
      <alignment horizontal="center" vertical="center" wrapText="1"/>
    </xf>
    <xf numFmtId="49" fontId="12" fillId="0" borderId="9" xfId="3" applyNumberFormat="1" applyFont="1" applyBorder="1" applyAlignment="1">
      <alignment horizontal="center" vertical="center" wrapText="1"/>
    </xf>
    <xf numFmtId="49" fontId="12" fillId="0" borderId="10" xfId="3" applyNumberFormat="1" applyFont="1" applyBorder="1" applyAlignment="1">
      <alignment horizontal="center" vertical="center" wrapText="1"/>
    </xf>
    <xf numFmtId="49" fontId="11" fillId="0" borderId="1" xfId="3" applyNumberFormat="1" applyFont="1" applyBorder="1" applyAlignment="1">
      <alignment horizontal="center" vertical="center" wrapText="1"/>
    </xf>
    <xf numFmtId="49" fontId="11" fillId="3" borderId="5" xfId="3" applyNumberFormat="1" applyFont="1" applyFill="1" applyBorder="1" applyAlignment="1">
      <alignment horizontal="center" vertical="center" wrapText="1"/>
    </xf>
    <xf numFmtId="49" fontId="11" fillId="3" borderId="6" xfId="3" applyNumberFormat="1" applyFont="1" applyFill="1" applyBorder="1" applyAlignment="1">
      <alignment horizontal="center" vertical="center" wrapText="1"/>
    </xf>
    <xf numFmtId="49" fontId="11" fillId="3" borderId="7" xfId="3" applyNumberFormat="1" applyFont="1" applyFill="1" applyBorder="1" applyAlignment="1">
      <alignment horizontal="center" vertical="center" wrapText="1"/>
    </xf>
    <xf numFmtId="49" fontId="7" fillId="0" borderId="0" xfId="3" applyNumberFormat="1" applyFont="1" applyAlignment="1">
      <alignment horizontal="center" vertical="center" wrapText="1"/>
    </xf>
    <xf numFmtId="49" fontId="55" fillId="0" borderId="0" xfId="5" applyNumberFormat="1" applyFont="1" applyAlignment="1">
      <alignment horizontal="center" vertical="center" wrapText="1"/>
    </xf>
    <xf numFmtId="49" fontId="57" fillId="0" borderId="0" xfId="5" applyNumberFormat="1" applyFont="1" applyAlignment="1">
      <alignment horizontal="center" vertical="center" wrapText="1"/>
    </xf>
    <xf numFmtId="1" fontId="49" fillId="0" borderId="5" xfId="2" applyNumberFormat="1" applyFont="1" applyBorder="1" applyAlignment="1">
      <alignment horizontal="left" vertical="center" wrapText="1"/>
    </xf>
    <xf numFmtId="1" fontId="49" fillId="0" borderId="7" xfId="2" applyNumberFormat="1" applyFont="1" applyBorder="1" applyAlignment="1">
      <alignment horizontal="left" vertical="center" wrapText="1"/>
    </xf>
    <xf numFmtId="1" fontId="7" fillId="0" borderId="0" xfId="2" applyNumberFormat="1" applyFont="1" applyBorder="1" applyAlignment="1">
      <alignment horizontal="center" vertical="center" wrapText="1"/>
    </xf>
    <xf numFmtId="1" fontId="7" fillId="29" borderId="4" xfId="2" applyNumberFormat="1" applyFont="1" applyFill="1" applyBorder="1" applyAlignment="1">
      <alignment horizontal="center" vertical="center" wrapText="1"/>
    </xf>
    <xf numFmtId="1" fontId="7" fillId="3" borderId="20" xfId="2" applyNumberFormat="1" applyFont="1" applyFill="1" applyBorder="1" applyAlignment="1">
      <alignment horizontal="center" vertical="center" wrapText="1"/>
    </xf>
    <xf numFmtId="1" fontId="7" fillId="3" borderId="21" xfId="2" applyNumberFormat="1" applyFont="1" applyFill="1" applyBorder="1" applyAlignment="1">
      <alignment horizontal="center" vertical="center" wrapText="1"/>
    </xf>
    <xf numFmtId="1" fontId="7" fillId="3" borderId="22" xfId="2" applyNumberFormat="1" applyFont="1" applyFill="1" applyBorder="1" applyAlignment="1">
      <alignment horizontal="center" vertical="center" wrapText="1"/>
    </xf>
    <xf numFmtId="1" fontId="7" fillId="29" borderId="10" xfId="2" applyNumberFormat="1" applyFont="1" applyFill="1" applyBorder="1" applyAlignment="1">
      <alignment horizontal="center" vertical="center" wrapText="1"/>
    </xf>
    <xf numFmtId="1" fontId="7" fillId="0" borderId="20" xfId="2" applyNumberFormat="1" applyFont="1" applyBorder="1" applyAlignment="1">
      <alignment horizontal="center" vertical="center" wrapText="1"/>
    </xf>
    <xf numFmtId="1" fontId="7" fillId="0" borderId="21" xfId="2" applyNumberFormat="1" applyFont="1" applyBorder="1" applyAlignment="1">
      <alignment horizontal="center" vertical="center" wrapText="1"/>
    </xf>
    <xf numFmtId="1" fontId="7" fillId="0" borderId="22" xfId="2" applyNumberFormat="1" applyFont="1" applyBorder="1" applyAlignment="1">
      <alignment horizontal="center" vertical="center" wrapText="1"/>
    </xf>
    <xf numFmtId="1" fontId="7" fillId="0" borderId="4" xfId="2" applyNumberFormat="1" applyFont="1" applyBorder="1" applyAlignment="1">
      <alignment horizontal="center" vertical="center" wrapText="1"/>
    </xf>
    <xf numFmtId="1" fontId="49" fillId="0" borderId="8" xfId="2" applyNumberFormat="1" applyFont="1" applyBorder="1" applyAlignment="1">
      <alignment horizontal="center" vertical="center" wrapText="1"/>
    </xf>
    <xf numFmtId="1" fontId="49" fillId="0" borderId="9" xfId="2" applyNumberFormat="1" applyFont="1" applyBorder="1" applyAlignment="1">
      <alignment horizontal="center" vertical="center" wrapText="1"/>
    </xf>
    <xf numFmtId="1" fontId="49" fillId="0" borderId="10" xfId="2" applyNumberFormat="1" applyFont="1" applyBorder="1" applyAlignment="1">
      <alignment horizontal="center" vertical="center" wrapText="1"/>
    </xf>
    <xf numFmtId="1" fontId="7" fillId="0" borderId="23" xfId="2" applyNumberFormat="1" applyFont="1" applyBorder="1" applyAlignment="1">
      <alignment horizontal="center" vertical="center" wrapText="1"/>
    </xf>
    <xf numFmtId="1" fontId="7" fillId="0" borderId="3" xfId="2" applyNumberFormat="1" applyFont="1" applyBorder="1" applyAlignment="1">
      <alignment horizontal="center" vertical="center" wrapText="1"/>
    </xf>
    <xf numFmtId="1" fontId="7" fillId="0" borderId="24" xfId="2" applyNumberFormat="1" applyFont="1" applyBorder="1" applyAlignment="1">
      <alignment horizontal="center" vertical="center" wrapText="1"/>
    </xf>
    <xf numFmtId="1" fontId="7" fillId="0" borderId="25" xfId="2" applyNumberFormat="1" applyFont="1" applyBorder="1" applyAlignment="1">
      <alignment horizontal="center" vertical="center" wrapText="1"/>
    </xf>
    <xf numFmtId="1" fontId="7" fillId="0" borderId="26" xfId="2" applyNumberFormat="1" applyFont="1" applyBorder="1" applyAlignment="1">
      <alignment horizontal="center" vertical="center" wrapText="1"/>
    </xf>
    <xf numFmtId="1" fontId="49" fillId="3" borderId="8" xfId="2" applyNumberFormat="1" applyFont="1" applyFill="1" applyBorder="1" applyAlignment="1">
      <alignment horizontal="center" vertical="center" wrapText="1"/>
    </xf>
    <xf numFmtId="1" fontId="49" fillId="3" borderId="9" xfId="2" applyNumberFormat="1" applyFont="1" applyFill="1" applyBorder="1" applyAlignment="1">
      <alignment horizontal="center" vertical="center" wrapText="1"/>
    </xf>
    <xf numFmtId="1" fontId="49" fillId="3" borderId="10" xfId="2" applyNumberFormat="1" applyFont="1" applyFill="1" applyBorder="1" applyAlignment="1">
      <alignment horizontal="center" vertical="center" wrapText="1"/>
    </xf>
    <xf numFmtId="1" fontId="49" fillId="0" borderId="20" xfId="2" applyNumberFormat="1" applyFont="1" applyBorder="1" applyAlignment="1">
      <alignment horizontal="left" vertical="center" wrapText="1"/>
    </xf>
    <xf numFmtId="1" fontId="49" fillId="0" borderId="22" xfId="2" applyNumberFormat="1" applyFont="1" applyBorder="1" applyAlignment="1">
      <alignment horizontal="left" vertical="center" wrapText="1"/>
    </xf>
    <xf numFmtId="1" fontId="49" fillId="0" borderId="23" xfId="2" applyNumberFormat="1" applyFont="1" applyBorder="1" applyAlignment="1">
      <alignment horizontal="left" vertical="center" wrapText="1"/>
    </xf>
    <xf numFmtId="1" fontId="49" fillId="0" borderId="3" xfId="2" applyNumberFormat="1" applyFont="1" applyBorder="1" applyAlignment="1">
      <alignment horizontal="left" vertical="center" wrapText="1"/>
    </xf>
    <xf numFmtId="1" fontId="49" fillId="0" borderId="24" xfId="2" applyNumberFormat="1" applyFont="1" applyBorder="1" applyAlignment="1">
      <alignment horizontal="left" vertical="center" wrapText="1"/>
    </xf>
    <xf numFmtId="1" fontId="49" fillId="0" borderId="2" xfId="2" applyNumberFormat="1" applyFont="1" applyBorder="1" applyAlignment="1">
      <alignment horizontal="left" vertical="center" wrapText="1"/>
    </xf>
    <xf numFmtId="1" fontId="7" fillId="3" borderId="4" xfId="2" applyNumberFormat="1" applyFont="1" applyFill="1" applyBorder="1" applyAlignment="1">
      <alignment horizontal="center" vertical="center" wrapText="1"/>
    </xf>
    <xf numFmtId="1" fontId="49" fillId="0" borderId="4" xfId="2" applyNumberFormat="1" applyFont="1" applyBorder="1" applyAlignment="1">
      <alignment horizontal="left" vertical="center" wrapText="1"/>
    </xf>
    <xf numFmtId="2" fontId="7" fillId="0" borderId="0" xfId="155" applyNumberFormat="1" applyFont="1" applyAlignment="1">
      <alignment horizontal="right" vertical="center" wrapText="1"/>
    </xf>
    <xf numFmtId="1" fontId="7" fillId="29" borderId="5" xfId="2" applyNumberFormat="1" applyFont="1" applyFill="1" applyBorder="1" applyAlignment="1">
      <alignment horizontal="center" vertical="center" wrapText="1"/>
    </xf>
    <xf numFmtId="1" fontId="7" fillId="29" borderId="6" xfId="2" applyNumberFormat="1" applyFont="1" applyFill="1" applyBorder="1" applyAlignment="1">
      <alignment horizontal="center" vertical="center" wrapText="1"/>
    </xf>
    <xf numFmtId="1" fontId="7" fillId="29" borderId="7" xfId="2" applyNumberFormat="1" applyFont="1" applyFill="1" applyBorder="1" applyAlignment="1">
      <alignment horizontal="center" vertical="center" wrapText="1"/>
    </xf>
    <xf numFmtId="1" fontId="49" fillId="0" borderId="5" xfId="2" applyNumberFormat="1" applyFont="1" applyBorder="1" applyAlignment="1">
      <alignment horizontal="left" vertical="center"/>
    </xf>
    <xf numFmtId="1" fontId="49" fillId="0" borderId="7" xfId="2" applyNumberFormat="1" applyFont="1" applyBorder="1" applyAlignment="1">
      <alignment horizontal="left" vertical="center"/>
    </xf>
    <xf numFmtId="1" fontId="7" fillId="0" borderId="0" xfId="155" applyNumberFormat="1" applyFont="1" applyAlignment="1">
      <alignment horizontal="left" vertical="center" wrapText="1"/>
    </xf>
    <xf numFmtId="1" fontId="49" fillId="0" borderId="5" xfId="2" applyNumberFormat="1" applyFont="1" applyFill="1" applyBorder="1" applyAlignment="1">
      <alignment horizontal="left" vertical="center" wrapText="1"/>
    </xf>
    <xf numFmtId="1" fontId="49" fillId="0" borderId="7" xfId="2" applyNumberFormat="1" applyFont="1" applyFill="1" applyBorder="1" applyAlignment="1">
      <alignment horizontal="left" vertical="center" wrapText="1"/>
    </xf>
    <xf numFmtId="0" fontId="7" fillId="0" borderId="0" xfId="155" applyFont="1" applyAlignment="1">
      <alignment horizontal="left" vertical="center" wrapText="1"/>
    </xf>
    <xf numFmtId="1" fontId="49" fillId="0" borderId="4" xfId="2" applyNumberFormat="1" applyFont="1" applyBorder="1" applyAlignment="1">
      <alignment vertical="center" wrapText="1"/>
    </xf>
    <xf numFmtId="49" fontId="50" fillId="0" borderId="0" xfId="5" applyNumberFormat="1" applyFont="1" applyAlignment="1">
      <alignment horizontal="left" vertical="top" wrapText="1"/>
    </xf>
    <xf numFmtId="49" fontId="11" fillId="0" borderId="0" xfId="128" applyNumberFormat="1" applyFont="1" applyAlignment="1">
      <alignment horizontal="center" vertical="center" wrapText="1"/>
    </xf>
    <xf numFmtId="49" fontId="51" fillId="0" borderId="1" xfId="128" applyNumberFormat="1" applyFont="1" applyBorder="1" applyAlignment="1">
      <alignment horizontal="center" vertical="center" wrapText="1"/>
    </xf>
    <xf numFmtId="1" fontId="51" fillId="0" borderId="0" xfId="2" applyNumberFormat="1" applyFont="1" applyBorder="1" applyAlignment="1">
      <alignment horizontal="center" vertical="center" wrapText="1"/>
    </xf>
    <xf numFmtId="0" fontId="70" fillId="0" borderId="0" xfId="1" applyFont="1" applyAlignment="1">
      <alignment horizontal="left" wrapText="1"/>
    </xf>
    <xf numFmtId="0" fontId="70" fillId="0" borderId="0" xfId="1" applyFont="1" applyAlignment="1">
      <alignment horizontal="right" wrapText="1"/>
    </xf>
    <xf numFmtId="0" fontId="69" fillId="0" borderId="0" xfId="1" applyFont="1" applyAlignment="1">
      <alignment horizontal="left"/>
    </xf>
    <xf numFmtId="49" fontId="66" fillId="0" borderId="0" xfId="110" applyNumberFormat="1" applyFont="1" applyBorder="1" applyAlignment="1">
      <alignment horizontal="center" vertical="center" wrapText="1"/>
    </xf>
    <xf numFmtId="49" fontId="67" fillId="0" borderId="0" xfId="110" applyNumberFormat="1" applyFont="1" applyBorder="1" applyAlignment="1">
      <alignment horizontal="center" vertical="center" wrapText="1"/>
    </xf>
    <xf numFmtId="49" fontId="68" fillId="0" borderId="0" xfId="110" applyNumberFormat="1" applyFont="1" applyBorder="1" applyAlignment="1">
      <alignment horizontal="center" vertical="center" wrapText="1"/>
    </xf>
    <xf numFmtId="49" fontId="55" fillId="0" borderId="0" xfId="5" applyNumberFormat="1" applyFont="1" applyAlignment="1">
      <alignment horizontal="left" vertical="center" wrapText="1"/>
    </xf>
    <xf numFmtId="49" fontId="55" fillId="0" borderId="0" xfId="5" applyNumberFormat="1" applyFont="1" applyAlignment="1">
      <alignment horizontal="right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60" fillId="0" borderId="5" xfId="128" applyFont="1" applyBorder="1" applyAlignment="1" applyProtection="1">
      <alignment horizontal="center" vertical="center"/>
      <protection locked="0"/>
    </xf>
    <xf numFmtId="0" fontId="60" fillId="0" borderId="6" xfId="128" applyFont="1" applyBorder="1" applyAlignment="1" applyProtection="1">
      <alignment horizontal="center" vertical="center"/>
      <protection locked="0"/>
    </xf>
    <xf numFmtId="0" fontId="60" fillId="0" borderId="7" xfId="128" applyFont="1" applyBorder="1" applyAlignment="1" applyProtection="1">
      <alignment horizontal="center" vertical="center"/>
      <protection locked="0"/>
    </xf>
    <xf numFmtId="0" fontId="9" fillId="0" borderId="4" xfId="157" applyFont="1" applyBorder="1" applyAlignment="1" applyProtection="1">
      <alignment horizontal="center" vertical="center"/>
      <protection locked="0"/>
    </xf>
    <xf numFmtId="0" fontId="60" fillId="0" borderId="4" xfId="128" applyFont="1" applyBorder="1" applyAlignment="1" applyProtection="1">
      <alignment horizontal="center" vertical="center"/>
      <protection locked="0"/>
    </xf>
    <xf numFmtId="0" fontId="9" fillId="0" borderId="0" xfId="157" applyFont="1" applyAlignment="1">
      <alignment horizontal="center" vertical="center"/>
    </xf>
    <xf numFmtId="49" fontId="55" fillId="0" borderId="0" xfId="110" applyNumberFormat="1" applyFont="1" applyBorder="1" applyAlignment="1">
      <alignment horizontal="center" vertical="center" wrapText="1"/>
    </xf>
    <xf numFmtId="49" fontId="56" fillId="0" borderId="0" xfId="110" applyNumberFormat="1" applyFont="1" applyBorder="1" applyAlignment="1">
      <alignment horizontal="center" vertical="center" wrapText="1"/>
    </xf>
    <xf numFmtId="49" fontId="57" fillId="0" borderId="0" xfId="110" applyNumberFormat="1" applyFont="1" applyBorder="1" applyAlignment="1">
      <alignment horizontal="center" vertical="center" wrapText="1"/>
    </xf>
    <xf numFmtId="0" fontId="58" fillId="0" borderId="0" xfId="158" applyFont="1" applyAlignment="1">
      <alignment horizontal="left"/>
    </xf>
    <xf numFmtId="0" fontId="58" fillId="0" borderId="0" xfId="158" applyFont="1" applyAlignment="1">
      <alignment horizontal="center"/>
    </xf>
    <xf numFmtId="0" fontId="58" fillId="0" borderId="0" xfId="158" applyFont="1" applyAlignment="1">
      <alignment horizontal="center" vertical="center" wrapText="1"/>
    </xf>
    <xf numFmtId="0" fontId="58" fillId="0" borderId="0" xfId="158" applyFont="1" applyAlignment="1">
      <alignment horizontal="center" vertical="center"/>
    </xf>
    <xf numFmtId="0" fontId="63" fillId="0" borderId="27" xfId="158" applyFont="1" applyBorder="1" applyAlignment="1">
      <alignment horizontal="center" vertical="center"/>
    </xf>
    <xf numFmtId="0" fontId="63" fillId="0" borderId="32" xfId="158" applyFont="1" applyBorder="1" applyAlignment="1">
      <alignment horizontal="center" vertical="center"/>
    </xf>
    <xf numFmtId="0" fontId="63" fillId="0" borderId="28" xfId="158" applyFont="1" applyBorder="1" applyAlignment="1">
      <alignment horizontal="center" vertical="center"/>
    </xf>
    <xf numFmtId="0" fontId="63" fillId="0" borderId="29" xfId="158" applyFont="1" applyBorder="1" applyAlignment="1">
      <alignment horizontal="center" vertical="center"/>
    </xf>
    <xf numFmtId="0" fontId="63" fillId="0" borderId="30" xfId="158" applyFont="1" applyBorder="1" applyAlignment="1">
      <alignment horizontal="center" vertical="center"/>
    </xf>
    <xf numFmtId="0" fontId="1" fillId="0" borderId="27" xfId="158" applyBorder="1" applyAlignment="1">
      <alignment horizontal="center"/>
    </xf>
    <xf numFmtId="0" fontId="1" fillId="0" borderId="38" xfId="158" applyBorder="1" applyAlignment="1">
      <alignment horizontal="center"/>
    </xf>
    <xf numFmtId="0" fontId="1" fillId="0" borderId="35" xfId="158" applyBorder="1" applyAlignment="1">
      <alignment horizontal="center"/>
    </xf>
  </cellXfs>
  <cellStyles count="159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— акцент1" xfId="13"/>
    <cellStyle name="20% — акцент2" xfId="14"/>
    <cellStyle name="20% — акцент3" xfId="15"/>
    <cellStyle name="20% — акцент4" xfId="16"/>
    <cellStyle name="20% — акцент5" xfId="17"/>
    <cellStyle name="20% — акцент6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— акцент1" xfId="25"/>
    <cellStyle name="40% — акцент2" xfId="26"/>
    <cellStyle name="40% — акцент3" xfId="27"/>
    <cellStyle name="40% — акцент4" xfId="28"/>
    <cellStyle name="40% — акцент5" xfId="29"/>
    <cellStyle name="40% — акцент6" xfId="30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60% — акцент1" xfId="37"/>
    <cellStyle name="60% — акцент2" xfId="38"/>
    <cellStyle name="60% — акцент3" xfId="39"/>
    <cellStyle name="60% — акцент4" xfId="40"/>
    <cellStyle name="60% — акцент5" xfId="41"/>
    <cellStyle name="60% — акцент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49"/>
    <cellStyle name="Calculation" xfId="50"/>
    <cellStyle name="Check Cell" xfId="51"/>
    <cellStyle name="Excel Built-in Normal" xfId="52"/>
    <cellStyle name="Explanatory Text" xfId="53"/>
    <cellStyle name="Good" xfId="54"/>
    <cellStyle name="Heading 1" xfId="55"/>
    <cellStyle name="Heading 2" xfId="56"/>
    <cellStyle name="Heading 3" xfId="57"/>
    <cellStyle name="Heading 4" xfId="58"/>
    <cellStyle name="Hyperlink" xfId="59"/>
    <cellStyle name="Input" xfId="60"/>
    <cellStyle name="Linked Cell" xfId="61"/>
    <cellStyle name="Neutral" xfId="62"/>
    <cellStyle name="Normal" xfId="1"/>
    <cellStyle name="Normal 2" xfId="63"/>
    <cellStyle name="Normal 3" xfId="64"/>
    <cellStyle name="Normal 4" xfId="65"/>
    <cellStyle name="Normal 5" xfId="66"/>
    <cellStyle name="Normal 6" xfId="67"/>
    <cellStyle name="Normal 7" xfId="68"/>
    <cellStyle name="Normal_BD U13" xfId="69"/>
    <cellStyle name="Note" xfId="70"/>
    <cellStyle name="Note 2" xfId="71"/>
    <cellStyle name="Output" xfId="72"/>
    <cellStyle name="Title" xfId="73"/>
    <cellStyle name="Total" xfId="74"/>
    <cellStyle name="Warning Text" xfId="75"/>
    <cellStyle name="Обычный" xfId="0" builtinId="0"/>
    <cellStyle name="Обычный 10" xfId="76"/>
    <cellStyle name="Обычный 11" xfId="77"/>
    <cellStyle name="Обычный 12" xfId="78"/>
    <cellStyle name="Обычный 13" xfId="79"/>
    <cellStyle name="Обычный 13 2" xfId="80"/>
    <cellStyle name="Обычный 13 3" xfId="81"/>
    <cellStyle name="Обычный 14" xfId="82"/>
    <cellStyle name="Обычный 15" xfId="83"/>
    <cellStyle name="Обычный 16" xfId="84"/>
    <cellStyle name="Обычный 16 2" xfId="85"/>
    <cellStyle name="Обычный 17" xfId="86"/>
    <cellStyle name="Обычный 18" xfId="87"/>
    <cellStyle name="Обычный 19" xfId="2"/>
    <cellStyle name="Обычный 2" xfId="88"/>
    <cellStyle name="Обычный 2 2" xfId="3"/>
    <cellStyle name="Обычный 2 2 2" xfId="89"/>
    <cellStyle name="Обычный 2 2 2 2" xfId="90"/>
    <cellStyle name="Обычный 2 2 3" xfId="91"/>
    <cellStyle name="Обычный 2 3" xfId="92"/>
    <cellStyle name="Обычный 2 3 2" xfId="93"/>
    <cellStyle name="Обычный 2 3 3" xfId="94"/>
    <cellStyle name="Обычный 2 4" xfId="95"/>
    <cellStyle name="Обычный 2 4 2" xfId="6"/>
    <cellStyle name="Обычный 2 4 2 2" xfId="96"/>
    <cellStyle name="Обычный 2 4 2 3" xfId="97"/>
    <cellStyle name="Обычный 2 4_ID-M" xfId="98"/>
    <cellStyle name="Обычный 2 5" xfId="99"/>
    <cellStyle name="Обычный 2 6" xfId="100"/>
    <cellStyle name="Обычный 2 7" xfId="4"/>
    <cellStyle name="Обычный 2_ID-M" xfId="101"/>
    <cellStyle name="Обычный 20" xfId="102"/>
    <cellStyle name="Обычный 20 2" xfId="156"/>
    <cellStyle name="Обычный 21" xfId="158"/>
    <cellStyle name="Обычный 3" xfId="5"/>
    <cellStyle name="Обычный 3 10" xfId="103"/>
    <cellStyle name="Обычный 3 10 2" xfId="104"/>
    <cellStyle name="Обычный 3 11" xfId="105"/>
    <cellStyle name="Обычный 3 11 2" xfId="106"/>
    <cellStyle name="Обычный 3 12" xfId="107"/>
    <cellStyle name="Обычный 3 12 2" xfId="108"/>
    <cellStyle name="Обычный 3 13" xfId="109"/>
    <cellStyle name="Обычный 3 2" xfId="110"/>
    <cellStyle name="Обычный 3 2 2" xfId="111"/>
    <cellStyle name="Обычный 3 2 3" xfId="112"/>
    <cellStyle name="Обычный 3 2 4" xfId="113"/>
    <cellStyle name="Обычный 3 3" xfId="114"/>
    <cellStyle name="Обычный 3 4" xfId="115"/>
    <cellStyle name="Обычный 3 5" xfId="116"/>
    <cellStyle name="Обычный 3 6" xfId="117"/>
    <cellStyle name="Обычный 3 7" xfId="118"/>
    <cellStyle name="Обычный 3 8" xfId="119"/>
    <cellStyle name="Обычный 3 8 2" xfId="120"/>
    <cellStyle name="Обычный 3 9" xfId="121"/>
    <cellStyle name="Обычный 3 9 2" xfId="122"/>
    <cellStyle name="Обычный 3_ID-M" xfId="123"/>
    <cellStyle name="Обычный 30" xfId="124"/>
    <cellStyle name="Обычный 30 2" xfId="125"/>
    <cellStyle name="Обычный 4" xfId="126"/>
    <cellStyle name="Обычный 4 2" xfId="127"/>
    <cellStyle name="Обычный 4 2 2" xfId="128"/>
    <cellStyle name="Обычный 4 2 2 2" xfId="129"/>
    <cellStyle name="Обычный 4 3" xfId="130"/>
    <cellStyle name="Обычный 4 4" xfId="131"/>
    <cellStyle name="Обычный 4 5" xfId="132"/>
    <cellStyle name="Обычный 4 6" xfId="133"/>
    <cellStyle name="Обычный 4 7" xfId="134"/>
    <cellStyle name="Обычный 4 8" xfId="135"/>
    <cellStyle name="Обычный 5" xfId="136"/>
    <cellStyle name="Обычный 5 2" xfId="137"/>
    <cellStyle name="Обычный 5 3" xfId="138"/>
    <cellStyle name="Обычный 5 4" xfId="139"/>
    <cellStyle name="Обычный 5 5" xfId="140"/>
    <cellStyle name="Обычный 5 5 2" xfId="141"/>
    <cellStyle name="Обычный 5 6" xfId="142"/>
    <cellStyle name="Обычный 5 7" xfId="143"/>
    <cellStyle name="Обычный 5 7 2" xfId="157"/>
    <cellStyle name="Обычный 5_ID-M" xfId="144"/>
    <cellStyle name="Обычный 6" xfId="145"/>
    <cellStyle name="Обычный 6 2" xfId="146"/>
    <cellStyle name="Обычный 7" xfId="147"/>
    <cellStyle name="Обычный 7 2" xfId="148"/>
    <cellStyle name="Обычный 7 3" xfId="149"/>
    <cellStyle name="Обычный 7_ID-M" xfId="150"/>
    <cellStyle name="Обычный 8" xfId="151"/>
    <cellStyle name="Обычный 8 2" xfId="152"/>
    <cellStyle name="Обычный 9" xfId="153"/>
    <cellStyle name="Обычный 9 2" xfId="154"/>
    <cellStyle name="Обычный_Расписание" xfId="1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4009704</xdr:colOff>
      <xdr:row>5</xdr:row>
      <xdr:rowOff>47625</xdr:rowOff>
    </xdr:from>
    <xdr:to>
      <xdr:col>0</xdr:col>
      <xdr:colOff>4910138</xdr:colOff>
      <xdr:row>10</xdr:row>
      <xdr:rowOff>60960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9704" y="1276350"/>
          <a:ext cx="900434" cy="870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761999</xdr:colOff>
      <xdr:row>4</xdr:row>
      <xdr:rowOff>214313</xdr:rowOff>
    </xdr:from>
    <xdr:to>
      <xdr:col>0</xdr:col>
      <xdr:colOff>2309812</xdr:colOff>
      <xdr:row>10</xdr:row>
      <xdr:rowOff>147368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1197293"/>
          <a:ext cx="1547813" cy="9922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6;&#1072;&#1073;&#1086;&#1095;&#1080;&#1081;%20&#1089;&#1090;&#1086;&#1083;\&#1073;&#1072;&#1076;&#1084;&#1080;&#1085;&#1090;&#1086;&#1085;\&#1050;&#1040;&#1051;&#1059;&#1043;&#1040;\&#1052;&#1086;&#1080;%20&#1076;&#1086;&#1082;&#1091;&#1084;&#1077;&#1085;&#1090;&#1099;\Downloads\Dokumente%20und%20Einstellungen\FINK\Lokale%20Einstellungen\Temporary%20Internet%20Files\OLK28\Final%20Entires\G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56;&#1072;&#1073;&#1086;&#1095;&#1080;&#1081;%20&#1089;&#1090;&#1086;&#1083;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1;&#1042;/hr_v_ugp_2025_itog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3;25\Draws%20&#1042;&#1089;&#1077;&#1088;&#1086;&#1089;&#1089;&#1080;&#1081;&#1089;&#1082;&#1080;&#1077;%20&#1089;&#1086;&#1088;&#1077;&#1074;&#1085;&#1086;&#1074;&#1072;&#1085;&#1080;&#1103;%20&#1087;&#1086;%20&#1073;&#1072;&#1076;&#1084;&#1080;&#1085;&#1090;&#1086;&#1085;&#1091;,%20&#1087;&#1086;&#1089;&#1074;&#1103;&#1097;&#1077;&#1085;&#1085;&#1099;&#1077;%20&#1055;&#1077;&#1088;&#1074;&#1086;&#1084;&#1091;%20&#1082;&#1086;&#1089;&#1084;&#1086;&#1085;&#1072;&#1074;&#1090;&#1091;%20&#1070;.&#1040;.%20&#1043;&#1072;&#1075;&#1072;&#1088;&#1080;&#1085;&#109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6;&#1072;&#1073;&#1086;&#1095;&#1080;&#1081;%20&#1089;&#1090;&#1086;&#1083;\&#1073;&#1072;&#1076;&#1084;&#1080;&#1085;&#1090;&#1086;&#1085;\&#1050;&#1053;&#1060;&#1041;&#1056;\&#1056;&#1072;&#1073;&#1086;&#1095;&#1080;&#1081;%20&#1089;&#1090;&#1086;&#1083;\&#1073;&#1072;&#1076;&#1084;&#1080;&#1085;&#1090;&#1086;&#1085;\&#1073;&#1072;&#1076;&#1084;&#1080;&#1085;&#1090;&#1086;&#1085;%20&#1089;&#1086;&#1088;&#1077;&#1074;&#1085;&#1086;&#1074;&#1072;&#1085;&#1080;&#1103;\&#1073;&#1072;&#1076;&#1084;&#1080;&#1085;&#1090;&#1086;&#1085;%20&#1089;&#1086;&#1088;&#1077;&#1074;&#1085;&#1086;&#1074;&#1072;&#1085;&#1080;&#1103;\&#1082;&#1091;&#1073;&#1086;&#1082;%20&#1085;&#1092;&#1073;&#1088;\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Users/&#1044;&#1086;&#1084;/Downloads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Users/&#1044;&#1086;&#1084;/Downloads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70;&#1053;&#1048;&#1054;&#1056;&#1067;%20&#1053;&#1060;&#1041;&#1056;/&#1043;&#1072;&#1090;&#1095;&#1080;&#1085;&#1072;%20&#1080;&#1102;&#1085;&#1100;%202015/&#1053;&#1072;&#1095;&#1080;&#1089;&#1083;&#1077;&#1085;&#1080;&#1077;%20&#1086;&#1095;&#1082;&#1086;&#1074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70;&#1053;&#1048;&#1054;&#1056;&#1067;%20&#1053;&#1060;&#1041;&#1056;/&#1043;&#1072;&#1090;&#1095;&#1080;&#1085;&#1072;%20&#1080;&#1102;&#1085;&#1100;%202015/&#1053;&#1072;&#1095;&#1080;&#1089;&#1083;&#1077;&#1085;&#1080;&#1077;%20&#1086;&#1095;&#1082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списание "/>
      <sheetName val="Статистика "/>
      <sheetName val="Список судейской коллегии"/>
      <sheetName val="Список участников (м)"/>
      <sheetName val="Список участников (ж)"/>
      <sheetName val="СУ места до 13 лет "/>
      <sheetName val="СУ места до 15 лет"/>
      <sheetName val="СУ места до 17 лет"/>
      <sheetName val="СУ места до 19 лет"/>
    </sheetNames>
    <sheetDataSet>
      <sheetData sheetId="0" refreshError="1"/>
      <sheetData sheetId="1">
        <row r="1">
          <cell r="A1" t="str">
            <v>Общероссийская спортивная общественная организация "Национальная федерация бадминтона России"</v>
          </cell>
        </row>
      </sheetData>
      <sheetData sheetId="2">
        <row r="1">
          <cell r="A1" t="str">
            <v>Общероссийская спортивная общественная организация "Национальная федерация бадминтона России"</v>
          </cell>
        </row>
      </sheetData>
      <sheetData sheetId="3" refreshError="1"/>
      <sheetData sheetId="4">
        <row r="3">
          <cell r="A3" t="str">
            <v>Всероссийские соревнования по бадминтону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-Main Draw"/>
      <sheetName val="WS-Main Draw"/>
      <sheetName val="MD-Main Draw"/>
      <sheetName val="WD-Main Draw"/>
      <sheetName val="XD-Main Draw"/>
    </sheetNames>
    <sheetDataSet>
      <sheetData sheetId="0"/>
      <sheetData sheetId="1"/>
      <sheetData sheetId="2"/>
      <sheetData sheetId="3"/>
      <sheetData sheetId="4">
        <row r="33">
          <cell r="F33" t="str">
            <v xml:space="preserve">Тютикова Екатерина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8"/>
  <sheetViews>
    <sheetView view="pageBreakPreview" zoomScale="80" zoomScaleNormal="132" zoomScaleSheetLayoutView="80" workbookViewId="0">
      <selection activeCell="E35" sqref="E35"/>
    </sheetView>
  </sheetViews>
  <sheetFormatPr defaultColWidth="6.6640625" defaultRowHeight="13.2"/>
  <cols>
    <col min="1" max="1" width="88.33203125" style="21" customWidth="1"/>
    <col min="2" max="256" width="6.6640625" style="21"/>
    <col min="257" max="257" width="88.33203125" style="21" customWidth="1"/>
    <col min="258" max="512" width="6.6640625" style="21"/>
    <col min="513" max="513" width="88.33203125" style="21" customWidth="1"/>
    <col min="514" max="768" width="6.6640625" style="21"/>
    <col min="769" max="769" width="88.33203125" style="21" customWidth="1"/>
    <col min="770" max="1024" width="6.6640625" style="21"/>
    <col min="1025" max="1025" width="88.33203125" style="21" customWidth="1"/>
    <col min="1026" max="1280" width="6.6640625" style="21"/>
    <col min="1281" max="1281" width="88.33203125" style="21" customWidth="1"/>
    <col min="1282" max="1536" width="6.6640625" style="21"/>
    <col min="1537" max="1537" width="88.33203125" style="21" customWidth="1"/>
    <col min="1538" max="1792" width="6.6640625" style="21"/>
    <col min="1793" max="1793" width="88.33203125" style="21" customWidth="1"/>
    <col min="1794" max="2048" width="6.6640625" style="21"/>
    <col min="2049" max="2049" width="88.33203125" style="21" customWidth="1"/>
    <col min="2050" max="2304" width="6.6640625" style="21"/>
    <col min="2305" max="2305" width="88.33203125" style="21" customWidth="1"/>
    <col min="2306" max="2560" width="6.6640625" style="21"/>
    <col min="2561" max="2561" width="88.33203125" style="21" customWidth="1"/>
    <col min="2562" max="2816" width="6.6640625" style="21"/>
    <col min="2817" max="2817" width="88.33203125" style="21" customWidth="1"/>
    <col min="2818" max="3072" width="6.6640625" style="21"/>
    <col min="3073" max="3073" width="88.33203125" style="21" customWidth="1"/>
    <col min="3074" max="3328" width="6.6640625" style="21"/>
    <col min="3329" max="3329" width="88.33203125" style="21" customWidth="1"/>
    <col min="3330" max="3584" width="6.6640625" style="21"/>
    <col min="3585" max="3585" width="88.33203125" style="21" customWidth="1"/>
    <col min="3586" max="3840" width="6.6640625" style="21"/>
    <col min="3841" max="3841" width="88.33203125" style="21" customWidth="1"/>
    <col min="3842" max="4096" width="6.6640625" style="21"/>
    <col min="4097" max="4097" width="88.33203125" style="21" customWidth="1"/>
    <col min="4098" max="4352" width="6.6640625" style="21"/>
    <col min="4353" max="4353" width="88.33203125" style="21" customWidth="1"/>
    <col min="4354" max="4608" width="6.6640625" style="21"/>
    <col min="4609" max="4609" width="88.33203125" style="21" customWidth="1"/>
    <col min="4610" max="4864" width="6.6640625" style="21"/>
    <col min="4865" max="4865" width="88.33203125" style="21" customWidth="1"/>
    <col min="4866" max="5120" width="6.6640625" style="21"/>
    <col min="5121" max="5121" width="88.33203125" style="21" customWidth="1"/>
    <col min="5122" max="5376" width="6.6640625" style="21"/>
    <col min="5377" max="5377" width="88.33203125" style="21" customWidth="1"/>
    <col min="5378" max="5632" width="6.6640625" style="21"/>
    <col min="5633" max="5633" width="88.33203125" style="21" customWidth="1"/>
    <col min="5634" max="5888" width="6.6640625" style="21"/>
    <col min="5889" max="5889" width="88.33203125" style="21" customWidth="1"/>
    <col min="5890" max="6144" width="6.6640625" style="21"/>
    <col min="6145" max="6145" width="88.33203125" style="21" customWidth="1"/>
    <col min="6146" max="6400" width="6.6640625" style="21"/>
    <col min="6401" max="6401" width="88.33203125" style="21" customWidth="1"/>
    <col min="6402" max="6656" width="6.6640625" style="21"/>
    <col min="6657" max="6657" width="88.33203125" style="21" customWidth="1"/>
    <col min="6658" max="6912" width="6.6640625" style="21"/>
    <col min="6913" max="6913" width="88.33203125" style="21" customWidth="1"/>
    <col min="6914" max="7168" width="6.6640625" style="21"/>
    <col min="7169" max="7169" width="88.33203125" style="21" customWidth="1"/>
    <col min="7170" max="7424" width="6.6640625" style="21"/>
    <col min="7425" max="7425" width="88.33203125" style="21" customWidth="1"/>
    <col min="7426" max="7680" width="6.6640625" style="21"/>
    <col min="7681" max="7681" width="88.33203125" style="21" customWidth="1"/>
    <col min="7682" max="7936" width="6.6640625" style="21"/>
    <col min="7937" max="7937" width="88.33203125" style="21" customWidth="1"/>
    <col min="7938" max="8192" width="6.6640625" style="21"/>
    <col min="8193" max="8193" width="88.33203125" style="21" customWidth="1"/>
    <col min="8194" max="8448" width="6.6640625" style="21"/>
    <col min="8449" max="8449" width="88.33203125" style="21" customWidth="1"/>
    <col min="8450" max="8704" width="6.6640625" style="21"/>
    <col min="8705" max="8705" width="88.33203125" style="21" customWidth="1"/>
    <col min="8706" max="8960" width="6.6640625" style="21"/>
    <col min="8961" max="8961" width="88.33203125" style="21" customWidth="1"/>
    <col min="8962" max="9216" width="6.6640625" style="21"/>
    <col min="9217" max="9217" width="88.33203125" style="21" customWidth="1"/>
    <col min="9218" max="9472" width="6.6640625" style="21"/>
    <col min="9473" max="9473" width="88.33203125" style="21" customWidth="1"/>
    <col min="9474" max="9728" width="6.6640625" style="21"/>
    <col min="9729" max="9729" width="88.33203125" style="21" customWidth="1"/>
    <col min="9730" max="9984" width="6.6640625" style="21"/>
    <col min="9985" max="9985" width="88.33203125" style="21" customWidth="1"/>
    <col min="9986" max="10240" width="6.6640625" style="21"/>
    <col min="10241" max="10241" width="88.33203125" style="21" customWidth="1"/>
    <col min="10242" max="10496" width="6.6640625" style="21"/>
    <col min="10497" max="10497" width="88.33203125" style="21" customWidth="1"/>
    <col min="10498" max="10752" width="6.6640625" style="21"/>
    <col min="10753" max="10753" width="88.33203125" style="21" customWidth="1"/>
    <col min="10754" max="11008" width="6.6640625" style="21"/>
    <col min="11009" max="11009" width="88.33203125" style="21" customWidth="1"/>
    <col min="11010" max="11264" width="6.6640625" style="21"/>
    <col min="11265" max="11265" width="88.33203125" style="21" customWidth="1"/>
    <col min="11266" max="11520" width="6.6640625" style="21"/>
    <col min="11521" max="11521" width="88.33203125" style="21" customWidth="1"/>
    <col min="11522" max="11776" width="6.6640625" style="21"/>
    <col min="11777" max="11777" width="88.33203125" style="21" customWidth="1"/>
    <col min="11778" max="12032" width="6.6640625" style="21"/>
    <col min="12033" max="12033" width="88.33203125" style="21" customWidth="1"/>
    <col min="12034" max="12288" width="6.6640625" style="21"/>
    <col min="12289" max="12289" width="88.33203125" style="21" customWidth="1"/>
    <col min="12290" max="12544" width="6.6640625" style="21"/>
    <col min="12545" max="12545" width="88.33203125" style="21" customWidth="1"/>
    <col min="12546" max="12800" width="6.6640625" style="21"/>
    <col min="12801" max="12801" width="88.33203125" style="21" customWidth="1"/>
    <col min="12802" max="13056" width="6.6640625" style="21"/>
    <col min="13057" max="13057" width="88.33203125" style="21" customWidth="1"/>
    <col min="13058" max="13312" width="6.6640625" style="21"/>
    <col min="13313" max="13313" width="88.33203125" style="21" customWidth="1"/>
    <col min="13314" max="13568" width="6.6640625" style="21"/>
    <col min="13569" max="13569" width="88.33203125" style="21" customWidth="1"/>
    <col min="13570" max="13824" width="6.6640625" style="21"/>
    <col min="13825" max="13825" width="88.33203125" style="21" customWidth="1"/>
    <col min="13826" max="14080" width="6.6640625" style="21"/>
    <col min="14081" max="14081" width="88.33203125" style="21" customWidth="1"/>
    <col min="14082" max="14336" width="6.6640625" style="21"/>
    <col min="14337" max="14337" width="88.33203125" style="21" customWidth="1"/>
    <col min="14338" max="14592" width="6.6640625" style="21"/>
    <col min="14593" max="14593" width="88.33203125" style="21" customWidth="1"/>
    <col min="14594" max="14848" width="6.6640625" style="21"/>
    <col min="14849" max="14849" width="88.33203125" style="21" customWidth="1"/>
    <col min="14850" max="15104" width="6.6640625" style="21"/>
    <col min="15105" max="15105" width="88.33203125" style="21" customWidth="1"/>
    <col min="15106" max="15360" width="6.6640625" style="21"/>
    <col min="15361" max="15361" width="88.33203125" style="21" customWidth="1"/>
    <col min="15362" max="15616" width="6.6640625" style="21"/>
    <col min="15617" max="15617" width="88.33203125" style="21" customWidth="1"/>
    <col min="15618" max="15872" width="6.6640625" style="21"/>
    <col min="15873" max="15873" width="88.33203125" style="21" customWidth="1"/>
    <col min="15874" max="16128" width="6.6640625" style="21"/>
    <col min="16129" max="16129" width="88.33203125" style="21" customWidth="1"/>
    <col min="16130" max="16384" width="6.6640625" style="21"/>
  </cols>
  <sheetData>
    <row r="1" spans="1:1" ht="17.399999999999999" customHeight="1">
      <c r="A1" s="20" t="s">
        <v>19</v>
      </c>
    </row>
    <row r="2" spans="1:1" ht="19.8" customHeight="1">
      <c r="A2" s="20" t="s">
        <v>20</v>
      </c>
    </row>
    <row r="3" spans="1:1" ht="25.95" customHeight="1">
      <c r="A3" s="20" t="s">
        <v>3</v>
      </c>
    </row>
    <row r="4" spans="1:1" ht="17.399999999999999">
      <c r="A4" s="20"/>
    </row>
    <row r="5" spans="1:1" ht="17.399999999999999">
      <c r="A5" s="20"/>
    </row>
    <row r="14" spans="1:1" ht="23.1" customHeight="1">
      <c r="A14" s="22" t="s">
        <v>21</v>
      </c>
    </row>
    <row r="15" spans="1:1" ht="23.1" customHeight="1">
      <c r="A15" s="22" t="s">
        <v>22</v>
      </c>
    </row>
    <row r="16" spans="1:1" ht="30.75" customHeight="1">
      <c r="A16" s="23" t="s">
        <v>1</v>
      </c>
    </row>
    <row r="17" spans="1:1" ht="28.5" customHeight="1">
      <c r="A17" s="22" t="s">
        <v>262</v>
      </c>
    </row>
    <row r="18" spans="1:1" ht="63" customHeight="1">
      <c r="A18" s="22"/>
    </row>
    <row r="19" spans="1:1" ht="18.75" customHeight="1">
      <c r="A19" s="22" t="s">
        <v>23</v>
      </c>
    </row>
    <row r="20" spans="1:1" ht="23.1" customHeight="1">
      <c r="A20" s="22" t="s">
        <v>24</v>
      </c>
    </row>
    <row r="21" spans="1:1" ht="23.1" customHeight="1">
      <c r="A21" s="22" t="s">
        <v>25</v>
      </c>
    </row>
    <row r="22" spans="1:1" ht="23.1" customHeight="1">
      <c r="A22" s="22" t="s">
        <v>26</v>
      </c>
    </row>
    <row r="23" spans="1:1" ht="23.1" customHeight="1">
      <c r="A23" s="24"/>
    </row>
    <row r="24" spans="1:1" ht="22.8">
      <c r="A24" s="24"/>
    </row>
    <row r="36" spans="1:1" ht="17.7" customHeight="1">
      <c r="A36" s="20" t="s">
        <v>263</v>
      </c>
    </row>
    <row r="37" spans="1:1" ht="17.399999999999999">
      <c r="A37" s="20"/>
    </row>
    <row r="38" spans="1:1" ht="17.7" customHeight="1">
      <c r="A38" s="20" t="s">
        <v>27</v>
      </c>
    </row>
  </sheetData>
  <printOptions horizontalCentered="1" verticalCentered="1"/>
  <pageMargins left="0.25" right="0.25" top="0.75" bottom="0.75" header="0.3" footer="0.3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showGridLines="0" view="pageBreakPreview" topLeftCell="A61" zoomScale="60" zoomScaleNormal="100" workbookViewId="0">
      <selection activeCell="E24" sqref="E24"/>
    </sheetView>
  </sheetViews>
  <sheetFormatPr defaultRowHeight="14.4"/>
  <cols>
    <col min="1" max="1" width="4.77734375" customWidth="1"/>
    <col min="2" max="2" width="8.77734375" customWidth="1"/>
    <col min="3" max="6" width="24" customWidth="1"/>
    <col min="7" max="8" width="27.109375" customWidth="1"/>
  </cols>
  <sheetData>
    <row r="1" spans="1:8">
      <c r="A1" s="226" t="str">
        <f>'Расписание '!A1</f>
        <v>Общероссийская спортивная общественная организация "Национальная федерация бадминтона России"</v>
      </c>
      <c r="B1" s="226"/>
      <c r="C1" s="226"/>
      <c r="D1" s="226"/>
      <c r="E1" s="226"/>
      <c r="F1" s="226"/>
      <c r="G1" s="226"/>
      <c r="H1" s="226"/>
    </row>
    <row r="2" spans="1:8">
      <c r="A2" s="226" t="str">
        <f>'Расписание '!A2</f>
        <v>СРОФСО "Федерация бадминтона Саратовской области"</v>
      </c>
      <c r="B2" s="226"/>
      <c r="C2" s="226"/>
      <c r="D2" s="226"/>
      <c r="E2" s="226"/>
      <c r="F2" s="226"/>
      <c r="G2" s="226"/>
      <c r="H2" s="226"/>
    </row>
    <row r="3" spans="1:8" ht="21">
      <c r="A3" s="227" t="str">
        <f>'Расписание '!A3</f>
        <v>Всероссийские соревнования по бадминтону</v>
      </c>
      <c r="B3" s="227"/>
      <c r="C3" s="227"/>
      <c r="D3" s="227"/>
      <c r="E3" s="227"/>
      <c r="F3" s="227"/>
      <c r="G3" s="227"/>
      <c r="H3" s="227"/>
    </row>
    <row r="4" spans="1:8">
      <c r="A4" s="228" t="str">
        <f>'Расписание '!A4</f>
        <v>ЕКП Минспорта РФ № 2024640021030943</v>
      </c>
      <c r="B4" s="228"/>
      <c r="C4" s="228"/>
      <c r="D4" s="228"/>
      <c r="E4" s="228"/>
      <c r="F4" s="228"/>
      <c r="G4" s="228"/>
      <c r="H4" s="228"/>
    </row>
    <row r="5" spans="1:8">
      <c r="A5" s="228" t="str">
        <f>'Расписание '!A5</f>
        <v>г. Саратов, 11-16 августа 2025 года</v>
      </c>
      <c r="B5" s="228"/>
      <c r="C5" s="228"/>
      <c r="D5" s="228"/>
      <c r="E5" s="228"/>
      <c r="F5" s="228"/>
      <c r="G5" s="228"/>
      <c r="H5" s="228"/>
    </row>
    <row r="6" spans="1:8" ht="21">
      <c r="A6" s="225" t="s">
        <v>256</v>
      </c>
      <c r="B6" s="225"/>
      <c r="C6" s="225"/>
      <c r="D6" s="225"/>
    </row>
    <row r="7" spans="1:8" ht="21">
      <c r="A7" s="156"/>
      <c r="B7" s="156"/>
      <c r="C7" s="156"/>
      <c r="D7" s="156"/>
    </row>
    <row r="8" spans="1:8">
      <c r="A8" s="149" t="s">
        <v>291</v>
      </c>
      <c r="B8" s="145" t="s">
        <v>78</v>
      </c>
      <c r="C8" s="145" t="s">
        <v>523</v>
      </c>
      <c r="D8" s="145" t="s">
        <v>524</v>
      </c>
      <c r="E8" s="145" t="s">
        <v>526</v>
      </c>
      <c r="F8" s="145" t="s">
        <v>527</v>
      </c>
      <c r="G8" s="145" t="s">
        <v>528</v>
      </c>
      <c r="H8" s="145" t="s">
        <v>529</v>
      </c>
    </row>
    <row r="9" spans="1:8">
      <c r="A9" s="150" t="s">
        <v>291</v>
      </c>
      <c r="B9" s="150" t="s">
        <v>531</v>
      </c>
      <c r="C9" s="144" t="s">
        <v>817</v>
      </c>
      <c r="D9" s="151" t="s">
        <v>291</v>
      </c>
      <c r="E9" s="151" t="s">
        <v>291</v>
      </c>
      <c r="F9" s="151" t="s">
        <v>291</v>
      </c>
      <c r="G9" s="151" t="s">
        <v>291</v>
      </c>
      <c r="H9" s="151" t="s">
        <v>291</v>
      </c>
    </row>
    <row r="10" spans="1:8">
      <c r="A10" s="149" t="s">
        <v>530</v>
      </c>
      <c r="B10" s="149" t="s">
        <v>531</v>
      </c>
      <c r="C10" s="145" t="s">
        <v>818</v>
      </c>
      <c r="D10" s="144" t="s">
        <v>817</v>
      </c>
      <c r="E10" s="151" t="s">
        <v>291</v>
      </c>
      <c r="F10" s="151" t="s">
        <v>291</v>
      </c>
      <c r="G10" s="151" t="s">
        <v>291</v>
      </c>
      <c r="H10" s="151" t="s">
        <v>291</v>
      </c>
    </row>
    <row r="11" spans="1:8">
      <c r="A11" s="150" t="s">
        <v>291</v>
      </c>
      <c r="B11" s="150" t="s">
        <v>0</v>
      </c>
      <c r="C11" s="150" t="s">
        <v>0</v>
      </c>
      <c r="D11" s="145" t="s">
        <v>818</v>
      </c>
      <c r="E11" s="151" t="s">
        <v>291</v>
      </c>
      <c r="F11" s="151" t="s">
        <v>291</v>
      </c>
      <c r="G11" s="151" t="s">
        <v>291</v>
      </c>
      <c r="H11" s="151" t="s">
        <v>291</v>
      </c>
    </row>
    <row r="12" spans="1:8">
      <c r="A12" s="149" t="s">
        <v>533</v>
      </c>
      <c r="B12" s="149" t="s">
        <v>0</v>
      </c>
      <c r="C12" s="149" t="s">
        <v>534</v>
      </c>
      <c r="D12" s="150" t="s">
        <v>0</v>
      </c>
      <c r="E12" s="144" t="s">
        <v>817</v>
      </c>
      <c r="F12" s="151" t="s">
        <v>291</v>
      </c>
      <c r="G12" s="151" t="s">
        <v>291</v>
      </c>
      <c r="H12" s="151" t="s">
        <v>291</v>
      </c>
    </row>
    <row r="13" spans="1:8">
      <c r="A13" s="150" t="s">
        <v>291</v>
      </c>
      <c r="B13" s="150" t="s">
        <v>543</v>
      </c>
      <c r="C13" s="151" t="s">
        <v>728</v>
      </c>
      <c r="D13" s="150" t="s">
        <v>0</v>
      </c>
      <c r="E13" s="145" t="s">
        <v>818</v>
      </c>
      <c r="F13" s="151" t="s">
        <v>291</v>
      </c>
      <c r="G13" s="151" t="s">
        <v>291</v>
      </c>
      <c r="H13" s="151" t="s">
        <v>291</v>
      </c>
    </row>
    <row r="14" spans="1:8">
      <c r="A14" s="149" t="s">
        <v>536</v>
      </c>
      <c r="B14" s="149" t="s">
        <v>543</v>
      </c>
      <c r="C14" s="152" t="s">
        <v>747</v>
      </c>
      <c r="D14" s="150" t="s">
        <v>728</v>
      </c>
      <c r="E14" s="150" t="s">
        <v>819</v>
      </c>
      <c r="F14" s="151" t="s">
        <v>291</v>
      </c>
      <c r="G14" s="151" t="s">
        <v>291</v>
      </c>
      <c r="H14" s="151" t="s">
        <v>291</v>
      </c>
    </row>
    <row r="15" spans="1:8">
      <c r="A15" s="150" t="s">
        <v>291</v>
      </c>
      <c r="B15" s="150" t="s">
        <v>0</v>
      </c>
      <c r="C15" s="150" t="s">
        <v>0</v>
      </c>
      <c r="D15" s="149" t="s">
        <v>747</v>
      </c>
      <c r="E15" s="150" t="s">
        <v>0</v>
      </c>
      <c r="F15" s="151" t="s">
        <v>291</v>
      </c>
      <c r="G15" s="151" t="s">
        <v>291</v>
      </c>
      <c r="H15" s="151" t="s">
        <v>291</v>
      </c>
    </row>
    <row r="16" spans="1:8">
      <c r="A16" s="149" t="s">
        <v>539</v>
      </c>
      <c r="B16" s="149" t="s">
        <v>0</v>
      </c>
      <c r="C16" s="149" t="s">
        <v>546</v>
      </c>
      <c r="D16" s="151" t="s">
        <v>0</v>
      </c>
      <c r="E16" s="150" t="s">
        <v>291</v>
      </c>
      <c r="F16" s="144" t="s">
        <v>817</v>
      </c>
      <c r="G16" s="151" t="s">
        <v>291</v>
      </c>
      <c r="H16" s="151" t="s">
        <v>291</v>
      </c>
    </row>
    <row r="17" spans="1:8">
      <c r="A17" s="150" t="s">
        <v>291</v>
      </c>
      <c r="B17" s="150" t="s">
        <v>531</v>
      </c>
      <c r="C17" s="144" t="s">
        <v>718</v>
      </c>
      <c r="D17" s="151" t="s">
        <v>0</v>
      </c>
      <c r="E17" s="150" t="s">
        <v>291</v>
      </c>
      <c r="F17" s="145" t="s">
        <v>818</v>
      </c>
      <c r="G17" s="151" t="s">
        <v>291</v>
      </c>
      <c r="H17" s="151" t="s">
        <v>291</v>
      </c>
    </row>
    <row r="18" spans="1:8">
      <c r="A18" s="149" t="s">
        <v>542</v>
      </c>
      <c r="B18" s="149" t="s">
        <v>543</v>
      </c>
      <c r="C18" s="145" t="s">
        <v>722</v>
      </c>
      <c r="D18" s="144" t="s">
        <v>718</v>
      </c>
      <c r="E18" s="150" t="s">
        <v>291</v>
      </c>
      <c r="F18" s="150" t="s">
        <v>820</v>
      </c>
      <c r="G18" s="151" t="s">
        <v>291</v>
      </c>
      <c r="H18" s="151" t="s">
        <v>291</v>
      </c>
    </row>
    <row r="19" spans="1:8">
      <c r="A19" s="150" t="s">
        <v>291</v>
      </c>
      <c r="B19" s="150" t="s">
        <v>0</v>
      </c>
      <c r="C19" s="150" t="s">
        <v>0</v>
      </c>
      <c r="D19" s="145" t="s">
        <v>722</v>
      </c>
      <c r="E19" s="150" t="s">
        <v>291</v>
      </c>
      <c r="F19" s="150" t="s">
        <v>0</v>
      </c>
      <c r="G19" s="151" t="s">
        <v>291</v>
      </c>
      <c r="H19" s="151" t="s">
        <v>291</v>
      </c>
    </row>
    <row r="20" spans="1:8">
      <c r="A20" s="149" t="s">
        <v>545</v>
      </c>
      <c r="B20" s="149" t="s">
        <v>0</v>
      </c>
      <c r="C20" s="149" t="s">
        <v>554</v>
      </c>
      <c r="D20" s="150" t="s">
        <v>0</v>
      </c>
      <c r="E20" s="150" t="s">
        <v>821</v>
      </c>
      <c r="F20" s="150" t="s">
        <v>291</v>
      </c>
      <c r="G20" s="151" t="s">
        <v>291</v>
      </c>
      <c r="H20" s="151" t="s">
        <v>291</v>
      </c>
    </row>
    <row r="21" spans="1:8">
      <c r="A21" s="150" t="s">
        <v>291</v>
      </c>
      <c r="B21" s="150" t="s">
        <v>531</v>
      </c>
      <c r="C21" s="151" t="s">
        <v>821</v>
      </c>
      <c r="D21" s="150" t="s">
        <v>0</v>
      </c>
      <c r="E21" s="149" t="s">
        <v>741</v>
      </c>
      <c r="F21" s="150" t="s">
        <v>291</v>
      </c>
      <c r="G21" s="151" t="s">
        <v>291</v>
      </c>
      <c r="H21" s="151" t="s">
        <v>291</v>
      </c>
    </row>
    <row r="22" spans="1:8">
      <c r="A22" s="149" t="s">
        <v>547</v>
      </c>
      <c r="B22" s="149" t="s">
        <v>531</v>
      </c>
      <c r="C22" s="152" t="s">
        <v>741</v>
      </c>
      <c r="D22" s="150" t="s">
        <v>821</v>
      </c>
      <c r="E22" s="151" t="s">
        <v>822</v>
      </c>
      <c r="F22" s="150" t="s">
        <v>291</v>
      </c>
      <c r="G22" s="151" t="s">
        <v>291</v>
      </c>
      <c r="H22" s="151" t="s">
        <v>291</v>
      </c>
    </row>
    <row r="23" spans="1:8">
      <c r="A23" s="150" t="s">
        <v>291</v>
      </c>
      <c r="B23" s="150" t="s">
        <v>0</v>
      </c>
      <c r="C23" s="150" t="s">
        <v>0</v>
      </c>
      <c r="D23" s="149" t="s">
        <v>741</v>
      </c>
      <c r="E23" s="151" t="s">
        <v>0</v>
      </c>
      <c r="F23" s="150" t="s">
        <v>291</v>
      </c>
      <c r="G23" s="151" t="s">
        <v>291</v>
      </c>
      <c r="H23" s="151" t="s">
        <v>291</v>
      </c>
    </row>
    <row r="24" spans="1:8">
      <c r="A24" s="149" t="s">
        <v>550</v>
      </c>
      <c r="B24" s="149" t="s">
        <v>0</v>
      </c>
      <c r="C24" s="149" t="s">
        <v>566</v>
      </c>
      <c r="D24" s="151" t="s">
        <v>0</v>
      </c>
      <c r="E24" s="151" t="s">
        <v>291</v>
      </c>
      <c r="F24" s="150" t="s">
        <v>291</v>
      </c>
      <c r="G24" s="158" t="str">
        <f t="shared" ref="G24:G25" si="0">F16</f>
        <v xml:space="preserve">Алимова Анастасия [1] </v>
      </c>
      <c r="H24" s="151" t="s">
        <v>291</v>
      </c>
    </row>
    <row r="25" spans="1:8">
      <c r="A25" s="150" t="s">
        <v>291</v>
      </c>
      <c r="B25" s="150" t="s">
        <v>808</v>
      </c>
      <c r="C25" s="144" t="s">
        <v>466</v>
      </c>
      <c r="D25" s="151" t="s">
        <v>0</v>
      </c>
      <c r="E25" s="151" t="s">
        <v>291</v>
      </c>
      <c r="F25" s="150" t="s">
        <v>291</v>
      </c>
      <c r="G25" s="159" t="str">
        <f t="shared" si="0"/>
        <v xml:space="preserve">Воробьева Виктория </v>
      </c>
      <c r="H25" s="151" t="s">
        <v>291</v>
      </c>
    </row>
    <row r="26" spans="1:8">
      <c r="A26" s="149" t="s">
        <v>552</v>
      </c>
      <c r="B26" s="149" t="s">
        <v>808</v>
      </c>
      <c r="C26" s="145" t="s">
        <v>467</v>
      </c>
      <c r="D26" s="144" t="s">
        <v>466</v>
      </c>
      <c r="E26" s="151" t="s">
        <v>291</v>
      </c>
      <c r="F26" s="150" t="s">
        <v>291</v>
      </c>
      <c r="G26" s="150" t="s">
        <v>823</v>
      </c>
      <c r="H26" s="151" t="s">
        <v>291</v>
      </c>
    </row>
    <row r="27" spans="1:8">
      <c r="A27" s="150" t="s">
        <v>291</v>
      </c>
      <c r="B27" s="150" t="s">
        <v>0</v>
      </c>
      <c r="C27" s="150" t="s">
        <v>0</v>
      </c>
      <c r="D27" s="145" t="s">
        <v>467</v>
      </c>
      <c r="E27" s="151" t="s">
        <v>291</v>
      </c>
      <c r="F27" s="150" t="s">
        <v>291</v>
      </c>
      <c r="G27" s="150" t="s">
        <v>0</v>
      </c>
      <c r="H27" s="151" t="s">
        <v>291</v>
      </c>
    </row>
    <row r="28" spans="1:8">
      <c r="A28" s="149" t="s">
        <v>553</v>
      </c>
      <c r="B28" s="149" t="s">
        <v>0</v>
      </c>
      <c r="C28" s="149" t="s">
        <v>577</v>
      </c>
      <c r="D28" s="150" t="s">
        <v>0</v>
      </c>
      <c r="E28" s="144" t="s">
        <v>466</v>
      </c>
      <c r="F28" s="150" t="s">
        <v>291</v>
      </c>
      <c r="G28" s="150" t="s">
        <v>291</v>
      </c>
      <c r="H28" s="151" t="s">
        <v>291</v>
      </c>
    </row>
    <row r="29" spans="1:8">
      <c r="A29" s="150" t="s">
        <v>291</v>
      </c>
      <c r="B29" s="150" t="s">
        <v>531</v>
      </c>
      <c r="C29" s="151" t="s">
        <v>740</v>
      </c>
      <c r="D29" s="150" t="s">
        <v>0</v>
      </c>
      <c r="E29" s="145" t="s">
        <v>467</v>
      </c>
      <c r="F29" s="150" t="s">
        <v>291</v>
      </c>
      <c r="G29" s="150" t="s">
        <v>291</v>
      </c>
      <c r="H29" s="151" t="s">
        <v>291</v>
      </c>
    </row>
    <row r="30" spans="1:8">
      <c r="A30" s="149" t="s">
        <v>555</v>
      </c>
      <c r="B30" s="149" t="s">
        <v>531</v>
      </c>
      <c r="C30" s="152" t="s">
        <v>749</v>
      </c>
      <c r="D30" s="150" t="s">
        <v>740</v>
      </c>
      <c r="E30" s="150" t="s">
        <v>824</v>
      </c>
      <c r="F30" s="150" t="s">
        <v>291</v>
      </c>
      <c r="G30" s="150" t="s">
        <v>291</v>
      </c>
      <c r="H30" s="151" t="s">
        <v>291</v>
      </c>
    </row>
    <row r="31" spans="1:8">
      <c r="A31" s="150" t="s">
        <v>291</v>
      </c>
      <c r="B31" s="150" t="s">
        <v>0</v>
      </c>
      <c r="C31" s="150" t="s">
        <v>0</v>
      </c>
      <c r="D31" s="149" t="s">
        <v>749</v>
      </c>
      <c r="E31" s="150" t="s">
        <v>0</v>
      </c>
      <c r="F31" s="150" t="s">
        <v>291</v>
      </c>
      <c r="G31" s="150" t="s">
        <v>291</v>
      </c>
      <c r="H31" s="151" t="s">
        <v>291</v>
      </c>
    </row>
    <row r="32" spans="1:8">
      <c r="A32" s="149" t="s">
        <v>559</v>
      </c>
      <c r="B32" s="149" t="s">
        <v>0</v>
      </c>
      <c r="C32" s="149" t="s">
        <v>587</v>
      </c>
      <c r="D32" s="151" t="s">
        <v>0</v>
      </c>
      <c r="E32" s="150" t="s">
        <v>291</v>
      </c>
      <c r="F32" s="153" t="s">
        <v>466</v>
      </c>
      <c r="G32" s="150" t="s">
        <v>291</v>
      </c>
      <c r="H32" s="151" t="s">
        <v>291</v>
      </c>
    </row>
    <row r="33" spans="1:8">
      <c r="A33" s="150" t="s">
        <v>291</v>
      </c>
      <c r="B33" s="150" t="s">
        <v>802</v>
      </c>
      <c r="C33" s="144" t="s">
        <v>825</v>
      </c>
      <c r="D33" s="151" t="s">
        <v>0</v>
      </c>
      <c r="E33" s="150" t="s">
        <v>291</v>
      </c>
      <c r="F33" s="154" t="s">
        <v>467</v>
      </c>
      <c r="G33" s="150" t="s">
        <v>291</v>
      </c>
      <c r="H33" s="151" t="s">
        <v>291</v>
      </c>
    </row>
    <row r="34" spans="1:8">
      <c r="A34" s="149" t="s">
        <v>561</v>
      </c>
      <c r="B34" s="149" t="s">
        <v>826</v>
      </c>
      <c r="C34" s="145" t="s">
        <v>827</v>
      </c>
      <c r="D34" s="144" t="s">
        <v>825</v>
      </c>
      <c r="E34" s="150" t="s">
        <v>291</v>
      </c>
      <c r="F34" s="151" t="s">
        <v>735</v>
      </c>
      <c r="G34" s="150" t="s">
        <v>291</v>
      </c>
      <c r="H34" s="151" t="s">
        <v>291</v>
      </c>
    </row>
    <row r="35" spans="1:8">
      <c r="A35" s="150" t="s">
        <v>291</v>
      </c>
      <c r="B35" s="150" t="s">
        <v>0</v>
      </c>
      <c r="C35" s="150" t="s">
        <v>0</v>
      </c>
      <c r="D35" s="145" t="s">
        <v>827</v>
      </c>
      <c r="E35" s="150" t="s">
        <v>291</v>
      </c>
      <c r="F35" s="151" t="s">
        <v>0</v>
      </c>
      <c r="G35" s="150" t="s">
        <v>291</v>
      </c>
      <c r="H35" s="151" t="s">
        <v>291</v>
      </c>
    </row>
    <row r="36" spans="1:8">
      <c r="A36" s="149" t="s">
        <v>565</v>
      </c>
      <c r="B36" s="149" t="s">
        <v>0</v>
      </c>
      <c r="C36" s="149" t="s">
        <v>597</v>
      </c>
      <c r="D36" s="150" t="s">
        <v>0</v>
      </c>
      <c r="E36" s="153" t="s">
        <v>825</v>
      </c>
      <c r="F36" s="151" t="s">
        <v>291</v>
      </c>
      <c r="G36" s="150" t="s">
        <v>291</v>
      </c>
      <c r="H36" s="151" t="s">
        <v>291</v>
      </c>
    </row>
    <row r="37" spans="1:8">
      <c r="A37" s="150" t="s">
        <v>291</v>
      </c>
      <c r="B37" s="150" t="s">
        <v>574</v>
      </c>
      <c r="C37" s="151" t="s">
        <v>744</v>
      </c>
      <c r="D37" s="150" t="s">
        <v>0</v>
      </c>
      <c r="E37" s="154" t="s">
        <v>827</v>
      </c>
      <c r="F37" s="151" t="s">
        <v>291</v>
      </c>
      <c r="G37" s="150" t="s">
        <v>291</v>
      </c>
      <c r="H37" s="151" t="s">
        <v>291</v>
      </c>
    </row>
    <row r="38" spans="1:8">
      <c r="A38" s="149" t="s">
        <v>567</v>
      </c>
      <c r="B38" s="149" t="s">
        <v>574</v>
      </c>
      <c r="C38" s="152" t="s">
        <v>736</v>
      </c>
      <c r="D38" s="150" t="s">
        <v>738</v>
      </c>
      <c r="E38" s="151" t="s">
        <v>828</v>
      </c>
      <c r="F38" s="151" t="s">
        <v>291</v>
      </c>
      <c r="G38" s="150" t="s">
        <v>291</v>
      </c>
      <c r="H38" s="151" t="s">
        <v>291</v>
      </c>
    </row>
    <row r="39" spans="1:8">
      <c r="A39" s="150" t="s">
        <v>291</v>
      </c>
      <c r="B39" s="150" t="s">
        <v>556</v>
      </c>
      <c r="C39" s="150" t="s">
        <v>738</v>
      </c>
      <c r="D39" s="149" t="s">
        <v>751</v>
      </c>
      <c r="E39" s="151" t="s">
        <v>0</v>
      </c>
      <c r="F39" s="151" t="s">
        <v>291</v>
      </c>
      <c r="G39" s="150" t="s">
        <v>291</v>
      </c>
      <c r="H39" s="151" t="s">
        <v>291</v>
      </c>
    </row>
    <row r="40" spans="1:8">
      <c r="A40" s="149" t="s">
        <v>570</v>
      </c>
      <c r="B40" s="149" t="s">
        <v>556</v>
      </c>
      <c r="C40" s="149" t="s">
        <v>751</v>
      </c>
      <c r="D40" s="151" t="s">
        <v>829</v>
      </c>
      <c r="E40" s="151" t="s">
        <v>291</v>
      </c>
      <c r="F40" s="151" t="s">
        <v>291</v>
      </c>
      <c r="G40" s="150" t="s">
        <v>291</v>
      </c>
      <c r="H40" s="158" t="s">
        <v>834</v>
      </c>
    </row>
    <row r="41" spans="1:8">
      <c r="A41" s="150" t="s">
        <v>291</v>
      </c>
      <c r="B41" s="150" t="s">
        <v>574</v>
      </c>
      <c r="C41" s="151" t="s">
        <v>755</v>
      </c>
      <c r="D41" s="151" t="s">
        <v>0</v>
      </c>
      <c r="E41" s="151" t="s">
        <v>291</v>
      </c>
      <c r="F41" s="151" t="s">
        <v>291</v>
      </c>
      <c r="G41" s="150" t="s">
        <v>291</v>
      </c>
      <c r="H41" s="159" t="s">
        <v>835</v>
      </c>
    </row>
    <row r="42" spans="1:8">
      <c r="A42" s="149" t="s">
        <v>573</v>
      </c>
      <c r="B42" s="149" t="s">
        <v>562</v>
      </c>
      <c r="C42" s="152" t="s">
        <v>830</v>
      </c>
      <c r="D42" s="151" t="s">
        <v>755</v>
      </c>
      <c r="E42" s="151" t="s">
        <v>291</v>
      </c>
      <c r="F42" s="151" t="s">
        <v>291</v>
      </c>
      <c r="G42" s="150" t="s">
        <v>291</v>
      </c>
      <c r="H42" s="151" t="s">
        <v>874</v>
      </c>
    </row>
    <row r="43" spans="1:8">
      <c r="A43" s="150" t="s">
        <v>291</v>
      </c>
      <c r="B43" s="150" t="s">
        <v>531</v>
      </c>
      <c r="C43" s="150" t="s">
        <v>716</v>
      </c>
      <c r="D43" s="152" t="s">
        <v>830</v>
      </c>
      <c r="E43" s="151" t="s">
        <v>291</v>
      </c>
      <c r="F43" s="151" t="s">
        <v>291</v>
      </c>
      <c r="G43" s="150" t="s">
        <v>291</v>
      </c>
      <c r="H43" s="151" t="s">
        <v>0</v>
      </c>
    </row>
    <row r="44" spans="1:8">
      <c r="A44" s="149" t="s">
        <v>576</v>
      </c>
      <c r="B44" s="149" t="s">
        <v>531</v>
      </c>
      <c r="C44" s="149" t="s">
        <v>730</v>
      </c>
      <c r="D44" s="150" t="s">
        <v>831</v>
      </c>
      <c r="E44" s="144" t="s">
        <v>477</v>
      </c>
      <c r="F44" s="151" t="s">
        <v>291</v>
      </c>
      <c r="G44" s="150" t="s">
        <v>291</v>
      </c>
      <c r="H44" s="151" t="s">
        <v>291</v>
      </c>
    </row>
    <row r="45" spans="1:8">
      <c r="A45" s="150" t="s">
        <v>291</v>
      </c>
      <c r="B45" s="150" t="s">
        <v>0</v>
      </c>
      <c r="C45" s="151" t="s">
        <v>0</v>
      </c>
      <c r="D45" s="150" t="s">
        <v>0</v>
      </c>
      <c r="E45" s="145" t="s">
        <v>832</v>
      </c>
      <c r="F45" s="151" t="s">
        <v>291</v>
      </c>
      <c r="G45" s="150" t="s">
        <v>291</v>
      </c>
      <c r="H45" s="151" t="s">
        <v>291</v>
      </c>
    </row>
    <row r="46" spans="1:8">
      <c r="A46" s="149" t="s">
        <v>578</v>
      </c>
      <c r="B46" s="149" t="s">
        <v>0</v>
      </c>
      <c r="C46" s="152" t="s">
        <v>628</v>
      </c>
      <c r="D46" s="153" t="s">
        <v>477</v>
      </c>
      <c r="E46" s="150" t="s">
        <v>833</v>
      </c>
      <c r="F46" s="151" t="s">
        <v>291</v>
      </c>
      <c r="G46" s="150" t="s">
        <v>291</v>
      </c>
      <c r="H46" s="151" t="s">
        <v>291</v>
      </c>
    </row>
    <row r="47" spans="1:8">
      <c r="A47" s="150" t="s">
        <v>291</v>
      </c>
      <c r="B47" s="150" t="s">
        <v>734</v>
      </c>
      <c r="C47" s="153" t="s">
        <v>477</v>
      </c>
      <c r="D47" s="154" t="s">
        <v>832</v>
      </c>
      <c r="E47" s="150" t="s">
        <v>0</v>
      </c>
      <c r="F47" s="151" t="s">
        <v>291</v>
      </c>
      <c r="G47" s="150" t="s">
        <v>291</v>
      </c>
      <c r="H47" s="151" t="s">
        <v>291</v>
      </c>
    </row>
    <row r="48" spans="1:8">
      <c r="A48" s="149" t="s">
        <v>581</v>
      </c>
      <c r="B48" s="149" t="s">
        <v>734</v>
      </c>
      <c r="C48" s="154" t="s">
        <v>832</v>
      </c>
      <c r="D48" s="151" t="s">
        <v>0</v>
      </c>
      <c r="E48" s="150" t="s">
        <v>291</v>
      </c>
      <c r="F48" s="144" t="s">
        <v>834</v>
      </c>
      <c r="G48" s="150" t="s">
        <v>291</v>
      </c>
      <c r="H48" s="151" t="s">
        <v>291</v>
      </c>
    </row>
    <row r="49" spans="1:8">
      <c r="A49" s="150" t="s">
        <v>291</v>
      </c>
      <c r="B49" s="150" t="s">
        <v>0</v>
      </c>
      <c r="C49" s="151" t="s">
        <v>0</v>
      </c>
      <c r="D49" s="151" t="s">
        <v>0</v>
      </c>
      <c r="E49" s="150" t="s">
        <v>291</v>
      </c>
      <c r="F49" s="145" t="s">
        <v>835</v>
      </c>
      <c r="G49" s="150" t="s">
        <v>291</v>
      </c>
      <c r="H49" s="151" t="s">
        <v>291</v>
      </c>
    </row>
    <row r="50" spans="1:8">
      <c r="A50" s="149" t="s">
        <v>583</v>
      </c>
      <c r="B50" s="149" t="s">
        <v>0</v>
      </c>
      <c r="C50" s="152" t="s">
        <v>637</v>
      </c>
      <c r="D50" s="151" t="s">
        <v>836</v>
      </c>
      <c r="E50" s="150" t="s">
        <v>291</v>
      </c>
      <c r="F50" s="150" t="s">
        <v>837</v>
      </c>
      <c r="G50" s="150" t="s">
        <v>291</v>
      </c>
      <c r="H50" s="151" t="s">
        <v>291</v>
      </c>
    </row>
    <row r="51" spans="1:8">
      <c r="A51" s="150" t="s">
        <v>291</v>
      </c>
      <c r="B51" s="150" t="s">
        <v>574</v>
      </c>
      <c r="C51" s="150" t="s">
        <v>836</v>
      </c>
      <c r="D51" s="152" t="s">
        <v>724</v>
      </c>
      <c r="E51" s="150" t="s">
        <v>291</v>
      </c>
      <c r="F51" s="150" t="s">
        <v>0</v>
      </c>
      <c r="G51" s="150" t="s">
        <v>291</v>
      </c>
      <c r="H51" s="151" t="s">
        <v>291</v>
      </c>
    </row>
    <row r="52" spans="1:8">
      <c r="A52" s="149" t="s">
        <v>586</v>
      </c>
      <c r="B52" s="149" t="s">
        <v>574</v>
      </c>
      <c r="C52" s="149" t="s">
        <v>724</v>
      </c>
      <c r="D52" s="150" t="s">
        <v>0</v>
      </c>
      <c r="E52" s="153" t="s">
        <v>834</v>
      </c>
      <c r="F52" s="150" t="s">
        <v>291</v>
      </c>
      <c r="G52" s="150" t="s">
        <v>291</v>
      </c>
      <c r="H52" s="151" t="s">
        <v>291</v>
      </c>
    </row>
    <row r="53" spans="1:8">
      <c r="A53" s="150" t="s">
        <v>291</v>
      </c>
      <c r="B53" s="150" t="s">
        <v>0</v>
      </c>
      <c r="C53" s="151" t="s">
        <v>0</v>
      </c>
      <c r="D53" s="150" t="s">
        <v>0</v>
      </c>
      <c r="E53" s="154" t="s">
        <v>835</v>
      </c>
      <c r="F53" s="150" t="s">
        <v>291</v>
      </c>
      <c r="G53" s="150" t="s">
        <v>291</v>
      </c>
      <c r="H53" s="151" t="s">
        <v>291</v>
      </c>
    </row>
    <row r="54" spans="1:8">
      <c r="A54" s="149" t="s">
        <v>588</v>
      </c>
      <c r="B54" s="149" t="s">
        <v>0</v>
      </c>
      <c r="C54" s="152" t="s">
        <v>647</v>
      </c>
      <c r="D54" s="153" t="s">
        <v>834</v>
      </c>
      <c r="E54" s="151" t="s">
        <v>838</v>
      </c>
      <c r="F54" s="150" t="s">
        <v>291</v>
      </c>
      <c r="G54" s="150" t="s">
        <v>291</v>
      </c>
      <c r="H54" s="151" t="s">
        <v>291</v>
      </c>
    </row>
    <row r="55" spans="1:8">
      <c r="A55" s="150" t="s">
        <v>291</v>
      </c>
      <c r="B55" s="150" t="s">
        <v>531</v>
      </c>
      <c r="C55" s="153" t="s">
        <v>834</v>
      </c>
      <c r="D55" s="154" t="s">
        <v>835</v>
      </c>
      <c r="E55" s="151" t="s">
        <v>0</v>
      </c>
      <c r="F55" s="150" t="s">
        <v>291</v>
      </c>
      <c r="G55" s="150" t="s">
        <v>291</v>
      </c>
      <c r="H55" s="151" t="s">
        <v>291</v>
      </c>
    </row>
    <row r="56" spans="1:8">
      <c r="A56" s="149" t="s">
        <v>591</v>
      </c>
      <c r="B56" s="149" t="s">
        <v>531</v>
      </c>
      <c r="C56" s="154" t="s">
        <v>835</v>
      </c>
      <c r="D56" s="151" t="s">
        <v>0</v>
      </c>
      <c r="E56" s="151" t="s">
        <v>291</v>
      </c>
      <c r="F56" s="150" t="s">
        <v>291</v>
      </c>
      <c r="G56" s="160" t="str">
        <f t="shared" ref="G56:G57" si="1">F48</f>
        <v xml:space="preserve">Акчурина Анастасия [3/4] </v>
      </c>
      <c r="H56" s="151" t="s">
        <v>291</v>
      </c>
    </row>
    <row r="57" spans="1:8">
      <c r="A57" s="150" t="s">
        <v>291</v>
      </c>
      <c r="B57" s="150" t="s">
        <v>0</v>
      </c>
      <c r="C57" s="151" t="s">
        <v>0</v>
      </c>
      <c r="D57" s="151" t="s">
        <v>0</v>
      </c>
      <c r="E57" s="151" t="s">
        <v>291</v>
      </c>
      <c r="F57" s="150" t="s">
        <v>291</v>
      </c>
      <c r="G57" s="161" t="str">
        <f t="shared" si="1"/>
        <v xml:space="preserve">Королева Алена </v>
      </c>
      <c r="H57" s="151" t="s">
        <v>291</v>
      </c>
    </row>
    <row r="58" spans="1:8">
      <c r="A58" s="149" t="s">
        <v>593</v>
      </c>
      <c r="B58" s="149" t="s">
        <v>0</v>
      </c>
      <c r="C58" s="152" t="s">
        <v>656</v>
      </c>
      <c r="D58" s="151" t="s">
        <v>720</v>
      </c>
      <c r="E58" s="151" t="s">
        <v>291</v>
      </c>
      <c r="F58" s="150" t="s">
        <v>291</v>
      </c>
      <c r="G58" s="151" t="s">
        <v>839</v>
      </c>
      <c r="H58" s="151" t="s">
        <v>291</v>
      </c>
    </row>
    <row r="59" spans="1:8">
      <c r="A59" s="150" t="s">
        <v>291</v>
      </c>
      <c r="B59" s="150" t="s">
        <v>556</v>
      </c>
      <c r="C59" s="150" t="s">
        <v>720</v>
      </c>
      <c r="D59" s="152" t="s">
        <v>714</v>
      </c>
      <c r="E59" s="151" t="s">
        <v>291</v>
      </c>
      <c r="F59" s="150" t="s">
        <v>291</v>
      </c>
      <c r="G59" s="151" t="s">
        <v>0</v>
      </c>
      <c r="H59" s="151" t="s">
        <v>291</v>
      </c>
    </row>
    <row r="60" spans="1:8">
      <c r="A60" s="149" t="s">
        <v>596</v>
      </c>
      <c r="B60" s="149" t="s">
        <v>556</v>
      </c>
      <c r="C60" s="149" t="s">
        <v>714</v>
      </c>
      <c r="D60" s="150" t="s">
        <v>0</v>
      </c>
      <c r="E60" s="144" t="s">
        <v>743</v>
      </c>
      <c r="F60" s="150" t="s">
        <v>291</v>
      </c>
      <c r="G60" s="151" t="s">
        <v>291</v>
      </c>
      <c r="H60" s="151" t="s">
        <v>291</v>
      </c>
    </row>
    <row r="61" spans="1:8">
      <c r="A61" s="150" t="s">
        <v>291</v>
      </c>
      <c r="B61" s="150" t="s">
        <v>0</v>
      </c>
      <c r="C61" s="151" t="s">
        <v>0</v>
      </c>
      <c r="D61" s="150" t="s">
        <v>0</v>
      </c>
      <c r="E61" s="145" t="s">
        <v>840</v>
      </c>
      <c r="F61" s="150" t="s">
        <v>291</v>
      </c>
      <c r="G61" s="151" t="s">
        <v>291</v>
      </c>
      <c r="H61" s="151" t="s">
        <v>291</v>
      </c>
    </row>
    <row r="62" spans="1:8">
      <c r="A62" s="149" t="s">
        <v>598</v>
      </c>
      <c r="B62" s="149" t="s">
        <v>0</v>
      </c>
      <c r="C62" s="152" t="s">
        <v>666</v>
      </c>
      <c r="D62" s="153" t="s">
        <v>743</v>
      </c>
      <c r="E62" s="150" t="s">
        <v>841</v>
      </c>
      <c r="F62" s="150" t="s">
        <v>291</v>
      </c>
      <c r="G62" s="151" t="s">
        <v>291</v>
      </c>
      <c r="H62" s="151" t="s">
        <v>291</v>
      </c>
    </row>
    <row r="63" spans="1:8">
      <c r="A63" s="150" t="s">
        <v>291</v>
      </c>
      <c r="B63" s="150" t="s">
        <v>531</v>
      </c>
      <c r="C63" s="153" t="s">
        <v>743</v>
      </c>
      <c r="D63" s="154" t="s">
        <v>840</v>
      </c>
      <c r="E63" s="150" t="s">
        <v>0</v>
      </c>
      <c r="F63" s="150" t="s">
        <v>291</v>
      </c>
      <c r="G63" s="151" t="s">
        <v>291</v>
      </c>
      <c r="H63" s="151" t="s">
        <v>291</v>
      </c>
    </row>
    <row r="64" spans="1:8">
      <c r="A64" s="149" t="s">
        <v>600</v>
      </c>
      <c r="B64" s="149" t="s">
        <v>531</v>
      </c>
      <c r="C64" s="154" t="s">
        <v>840</v>
      </c>
      <c r="D64" s="151" t="s">
        <v>0</v>
      </c>
      <c r="E64" s="150" t="s">
        <v>291</v>
      </c>
      <c r="F64" s="153" t="s">
        <v>464</v>
      </c>
      <c r="G64" s="151" t="s">
        <v>291</v>
      </c>
      <c r="H64" s="151" t="s">
        <v>291</v>
      </c>
    </row>
    <row r="65" spans="1:8">
      <c r="A65" s="150" t="s">
        <v>291</v>
      </c>
      <c r="B65" s="150" t="s">
        <v>0</v>
      </c>
      <c r="C65" s="151" t="s">
        <v>0</v>
      </c>
      <c r="D65" s="151" t="s">
        <v>0</v>
      </c>
      <c r="E65" s="150" t="s">
        <v>291</v>
      </c>
      <c r="F65" s="154" t="s">
        <v>465</v>
      </c>
      <c r="G65" s="151" t="s">
        <v>291</v>
      </c>
      <c r="H65" s="151" t="s">
        <v>291</v>
      </c>
    </row>
    <row r="66" spans="1:8">
      <c r="A66" s="149" t="s">
        <v>602</v>
      </c>
      <c r="B66" s="149" t="s">
        <v>0</v>
      </c>
      <c r="C66" s="152" t="s">
        <v>676</v>
      </c>
      <c r="D66" s="151" t="s">
        <v>764</v>
      </c>
      <c r="E66" s="150" t="s">
        <v>291</v>
      </c>
      <c r="F66" s="151" t="s">
        <v>717</v>
      </c>
      <c r="G66" s="151" t="s">
        <v>291</v>
      </c>
      <c r="H66" s="151" t="s">
        <v>291</v>
      </c>
    </row>
    <row r="67" spans="1:8">
      <c r="A67" s="150" t="s">
        <v>291</v>
      </c>
      <c r="B67" s="150" t="s">
        <v>531</v>
      </c>
      <c r="C67" s="150" t="s">
        <v>764</v>
      </c>
      <c r="D67" s="152" t="s">
        <v>759</v>
      </c>
      <c r="E67" s="150" t="s">
        <v>291</v>
      </c>
      <c r="F67" s="151" t="s">
        <v>0</v>
      </c>
      <c r="G67" s="151" t="s">
        <v>291</v>
      </c>
      <c r="H67" s="151" t="s">
        <v>291</v>
      </c>
    </row>
    <row r="68" spans="1:8">
      <c r="A68" s="149" t="s">
        <v>605</v>
      </c>
      <c r="B68" s="149" t="s">
        <v>543</v>
      </c>
      <c r="C68" s="149" t="s">
        <v>759</v>
      </c>
      <c r="D68" s="150" t="s">
        <v>0</v>
      </c>
      <c r="E68" s="153" t="s">
        <v>464</v>
      </c>
      <c r="F68" s="151" t="s">
        <v>291</v>
      </c>
      <c r="G68" s="151" t="s">
        <v>291</v>
      </c>
      <c r="H68" s="151" t="s">
        <v>291</v>
      </c>
    </row>
    <row r="69" spans="1:8">
      <c r="A69" s="150" t="s">
        <v>291</v>
      </c>
      <c r="B69" s="150" t="s">
        <v>0</v>
      </c>
      <c r="C69" s="151" t="s">
        <v>0</v>
      </c>
      <c r="D69" s="150" t="s">
        <v>0</v>
      </c>
      <c r="E69" s="154" t="s">
        <v>465</v>
      </c>
      <c r="F69" s="151" t="s">
        <v>291</v>
      </c>
      <c r="G69" s="151" t="s">
        <v>291</v>
      </c>
      <c r="H69" s="151" t="s">
        <v>291</v>
      </c>
    </row>
    <row r="70" spans="1:8">
      <c r="A70" s="149" t="s">
        <v>607</v>
      </c>
      <c r="B70" s="149" t="s">
        <v>0</v>
      </c>
      <c r="C70" s="152" t="s">
        <v>686</v>
      </c>
      <c r="D70" s="153" t="s">
        <v>464</v>
      </c>
      <c r="E70" s="151" t="s">
        <v>824</v>
      </c>
      <c r="F70" s="151" t="s">
        <v>291</v>
      </c>
      <c r="G70" s="151" t="s">
        <v>291</v>
      </c>
      <c r="H70" s="151" t="s">
        <v>291</v>
      </c>
    </row>
    <row r="71" spans="1:8">
      <c r="A71" s="150" t="s">
        <v>291</v>
      </c>
      <c r="B71" s="150" t="s">
        <v>808</v>
      </c>
      <c r="C71" s="153" t="s">
        <v>464</v>
      </c>
      <c r="D71" s="154" t="s">
        <v>465</v>
      </c>
      <c r="E71" s="151" t="s">
        <v>0</v>
      </c>
      <c r="F71" s="151" t="s">
        <v>291</v>
      </c>
      <c r="G71" s="151" t="s">
        <v>291</v>
      </c>
      <c r="H71" s="151" t="s">
        <v>291</v>
      </c>
    </row>
    <row r="72" spans="1:8">
      <c r="A72" s="149" t="s">
        <v>609</v>
      </c>
      <c r="B72" s="149" t="s">
        <v>808</v>
      </c>
      <c r="C72" s="154" t="s">
        <v>465</v>
      </c>
      <c r="D72" s="151" t="s">
        <v>0</v>
      </c>
      <c r="E72" s="151" t="s">
        <v>291</v>
      </c>
      <c r="F72" s="151" t="s">
        <v>291</v>
      </c>
      <c r="G72" s="151" t="s">
        <v>291</v>
      </c>
      <c r="H72" s="151" t="s">
        <v>291</v>
      </c>
    </row>
    <row r="73" spans="1:8" ht="49.2" customHeight="1">
      <c r="A73" s="151" t="s">
        <v>291</v>
      </c>
      <c r="B73" s="151" t="s">
        <v>0</v>
      </c>
      <c r="C73" s="151" t="s">
        <v>291</v>
      </c>
      <c r="D73" s="151" t="s">
        <v>0</v>
      </c>
      <c r="E73" s="151" t="s">
        <v>291</v>
      </c>
      <c r="F73" s="151" t="s">
        <v>291</v>
      </c>
      <c r="G73" s="151" t="s">
        <v>291</v>
      </c>
      <c r="H73" s="151" t="s">
        <v>291</v>
      </c>
    </row>
    <row r="74" spans="1:8" ht="26.4" customHeight="1">
      <c r="A74" s="223" t="s">
        <v>6</v>
      </c>
      <c r="B74" s="223"/>
      <c r="C74" s="223"/>
      <c r="D74" s="151" t="s">
        <v>291</v>
      </c>
      <c r="E74" s="151" t="s">
        <v>291</v>
      </c>
      <c r="F74" s="151" t="s">
        <v>291</v>
      </c>
      <c r="G74" s="151" t="s">
        <v>291</v>
      </c>
      <c r="H74" s="157" t="s">
        <v>5</v>
      </c>
    </row>
  </sheetData>
  <mergeCells count="7">
    <mergeCell ref="A74:C74"/>
    <mergeCell ref="A1:H1"/>
    <mergeCell ref="A2:H2"/>
    <mergeCell ref="A3:H3"/>
    <mergeCell ref="A4:H4"/>
    <mergeCell ref="A5:H5"/>
    <mergeCell ref="A6:D6"/>
  </mergeCells>
  <pageMargins left="0.7" right="0.7" top="0.75" bottom="0.75" header="0.3" footer="0.3"/>
  <pageSetup paperSize="9" scale="5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showGridLines="0" view="pageBreakPreview" topLeftCell="A34" zoomScale="60" zoomScaleNormal="100" workbookViewId="0">
      <selection activeCell="G56" sqref="G56:G57"/>
    </sheetView>
  </sheetViews>
  <sheetFormatPr defaultRowHeight="14.4"/>
  <cols>
    <col min="1" max="1" width="5.33203125" customWidth="1"/>
    <col min="2" max="2" width="9.6640625" customWidth="1"/>
    <col min="3" max="6" width="24" customWidth="1"/>
    <col min="7" max="7" width="31.6640625" customWidth="1"/>
    <col min="8" max="8" width="30" customWidth="1"/>
  </cols>
  <sheetData>
    <row r="1" spans="1:8" ht="14.4" customHeight="1">
      <c r="A1" s="226" t="str">
        <f>'Расписание '!A1</f>
        <v>Общероссийская спортивная общественная организация "Национальная федерация бадминтона России"</v>
      </c>
      <c r="B1" s="226"/>
      <c r="C1" s="226"/>
      <c r="D1" s="226"/>
      <c r="E1" s="226"/>
      <c r="F1" s="226"/>
      <c r="G1" s="226"/>
      <c r="H1" s="226"/>
    </row>
    <row r="2" spans="1:8" ht="14.4" customHeight="1">
      <c r="A2" s="226" t="str">
        <f>'Расписание '!A2</f>
        <v>СРОФСО "Федерация бадминтона Саратовской области"</v>
      </c>
      <c r="B2" s="226"/>
      <c r="C2" s="226"/>
      <c r="D2" s="226"/>
      <c r="E2" s="226"/>
      <c r="F2" s="226"/>
      <c r="G2" s="226"/>
      <c r="H2" s="226"/>
    </row>
    <row r="3" spans="1:8" ht="21" customHeight="1">
      <c r="A3" s="227" t="str">
        <f>'Расписание '!A3</f>
        <v>Всероссийские соревнования по бадминтону</v>
      </c>
      <c r="B3" s="227"/>
      <c r="C3" s="227"/>
      <c r="D3" s="227"/>
      <c r="E3" s="227"/>
      <c r="F3" s="227"/>
      <c r="G3" s="227"/>
      <c r="H3" s="227"/>
    </row>
    <row r="4" spans="1:8" ht="14.4" customHeight="1">
      <c r="A4" s="228" t="str">
        <f>'Расписание '!A4</f>
        <v>ЕКП Минспорта РФ № 2024640021030943</v>
      </c>
      <c r="B4" s="228"/>
      <c r="C4" s="228"/>
      <c r="D4" s="228"/>
      <c r="E4" s="228"/>
      <c r="F4" s="228"/>
      <c r="G4" s="228"/>
      <c r="H4" s="228"/>
    </row>
    <row r="5" spans="1:8" ht="14.4" customHeight="1">
      <c r="A5" s="228" t="str">
        <f>'Расписание '!A5</f>
        <v>г. Саратов, 11-16 августа 2025 года</v>
      </c>
      <c r="B5" s="228"/>
      <c r="C5" s="228"/>
      <c r="D5" s="228"/>
      <c r="E5" s="228"/>
      <c r="F5" s="228"/>
      <c r="G5" s="228"/>
      <c r="H5" s="228"/>
    </row>
    <row r="6" spans="1:8" ht="21">
      <c r="A6" s="225" t="s">
        <v>842</v>
      </c>
      <c r="B6" s="225"/>
      <c r="C6" s="225"/>
      <c r="D6" s="225"/>
    </row>
    <row r="7" spans="1:8" ht="21">
      <c r="A7" s="156"/>
      <c r="B7" s="156"/>
      <c r="C7" s="156"/>
      <c r="D7" s="156"/>
    </row>
    <row r="8" spans="1:8">
      <c r="A8" s="149" t="s">
        <v>291</v>
      </c>
      <c r="B8" s="145" t="s">
        <v>78</v>
      </c>
      <c r="C8" s="145" t="s">
        <v>523</v>
      </c>
      <c r="D8" s="145" t="s">
        <v>524</v>
      </c>
      <c r="E8" s="145" t="s">
        <v>526</v>
      </c>
      <c r="F8" s="145" t="s">
        <v>527</v>
      </c>
      <c r="G8" s="145" t="s">
        <v>528</v>
      </c>
      <c r="H8" s="145" t="s">
        <v>529</v>
      </c>
    </row>
    <row r="9" spans="1:8">
      <c r="A9" s="150" t="s">
        <v>291</v>
      </c>
      <c r="B9" s="150" t="s">
        <v>531</v>
      </c>
      <c r="C9" s="144" t="s">
        <v>843</v>
      </c>
      <c r="D9" s="151" t="s">
        <v>291</v>
      </c>
      <c r="E9" s="151" t="s">
        <v>291</v>
      </c>
      <c r="F9" s="151" t="s">
        <v>291</v>
      </c>
      <c r="G9" s="151" t="s">
        <v>291</v>
      </c>
      <c r="H9" s="151" t="s">
        <v>291</v>
      </c>
    </row>
    <row r="10" spans="1:8">
      <c r="A10" s="149" t="s">
        <v>530</v>
      </c>
      <c r="B10" s="149" t="s">
        <v>531</v>
      </c>
      <c r="C10" s="145" t="s">
        <v>844</v>
      </c>
      <c r="D10" s="144" t="s">
        <v>843</v>
      </c>
      <c r="E10" s="151" t="s">
        <v>291</v>
      </c>
      <c r="F10" s="151" t="s">
        <v>291</v>
      </c>
      <c r="G10" s="151" t="s">
        <v>291</v>
      </c>
      <c r="H10" s="151" t="s">
        <v>291</v>
      </c>
    </row>
    <row r="11" spans="1:8">
      <c r="A11" s="150" t="s">
        <v>291</v>
      </c>
      <c r="B11" s="150" t="s">
        <v>0</v>
      </c>
      <c r="C11" s="150" t="s">
        <v>0</v>
      </c>
      <c r="D11" s="145" t="s">
        <v>844</v>
      </c>
      <c r="E11" s="151" t="s">
        <v>291</v>
      </c>
      <c r="F11" s="151" t="s">
        <v>291</v>
      </c>
      <c r="G11" s="151" t="s">
        <v>291</v>
      </c>
      <c r="H11" s="151" t="s">
        <v>291</v>
      </c>
    </row>
    <row r="12" spans="1:8">
      <c r="A12" s="149" t="s">
        <v>533</v>
      </c>
      <c r="B12" s="149" t="s">
        <v>0</v>
      </c>
      <c r="C12" s="149" t="s">
        <v>534</v>
      </c>
      <c r="D12" s="150" t="s">
        <v>0</v>
      </c>
      <c r="E12" s="144" t="s">
        <v>843</v>
      </c>
      <c r="F12" s="151" t="s">
        <v>291</v>
      </c>
      <c r="G12" s="151" t="s">
        <v>291</v>
      </c>
      <c r="H12" s="151" t="s">
        <v>291</v>
      </c>
    </row>
    <row r="13" spans="1:8">
      <c r="A13" s="150" t="s">
        <v>291</v>
      </c>
      <c r="B13" s="150" t="s">
        <v>543</v>
      </c>
      <c r="C13" s="151" t="s">
        <v>471</v>
      </c>
      <c r="D13" s="150" t="s">
        <v>0</v>
      </c>
      <c r="E13" s="145" t="s">
        <v>844</v>
      </c>
      <c r="F13" s="151" t="s">
        <v>291</v>
      </c>
      <c r="G13" s="151" t="s">
        <v>291</v>
      </c>
      <c r="H13" s="151" t="s">
        <v>291</v>
      </c>
    </row>
    <row r="14" spans="1:8">
      <c r="A14" s="149" t="s">
        <v>536</v>
      </c>
      <c r="B14" s="149" t="s">
        <v>531</v>
      </c>
      <c r="C14" s="152" t="s">
        <v>741</v>
      </c>
      <c r="D14" s="150" t="s">
        <v>471</v>
      </c>
      <c r="E14" s="150" t="s">
        <v>845</v>
      </c>
      <c r="F14" s="151" t="s">
        <v>291</v>
      </c>
      <c r="G14" s="151" t="s">
        <v>291</v>
      </c>
      <c r="H14" s="151" t="s">
        <v>291</v>
      </c>
    </row>
    <row r="15" spans="1:8">
      <c r="A15" s="150" t="s">
        <v>291</v>
      </c>
      <c r="B15" s="150" t="s">
        <v>804</v>
      </c>
      <c r="C15" s="150" t="s">
        <v>599</v>
      </c>
      <c r="D15" s="149" t="s">
        <v>741</v>
      </c>
      <c r="E15" s="150" t="s">
        <v>0</v>
      </c>
      <c r="F15" s="151" t="s">
        <v>291</v>
      </c>
      <c r="G15" s="151" t="s">
        <v>291</v>
      </c>
      <c r="H15" s="151" t="s">
        <v>291</v>
      </c>
    </row>
    <row r="16" spans="1:8">
      <c r="A16" s="149" t="s">
        <v>539</v>
      </c>
      <c r="B16" s="149" t="s">
        <v>556</v>
      </c>
      <c r="C16" s="149" t="s">
        <v>738</v>
      </c>
      <c r="D16" s="151" t="s">
        <v>846</v>
      </c>
      <c r="E16" s="150" t="s">
        <v>291</v>
      </c>
      <c r="F16" s="144" t="s">
        <v>843</v>
      </c>
      <c r="G16" s="151" t="s">
        <v>291</v>
      </c>
      <c r="H16" s="151" t="s">
        <v>291</v>
      </c>
    </row>
    <row r="17" spans="1:8">
      <c r="A17" s="150" t="s">
        <v>291</v>
      </c>
      <c r="B17" s="150" t="s">
        <v>808</v>
      </c>
      <c r="C17" s="144" t="s">
        <v>847</v>
      </c>
      <c r="D17" s="151" t="s">
        <v>0</v>
      </c>
      <c r="E17" s="150" t="s">
        <v>291</v>
      </c>
      <c r="F17" s="145" t="s">
        <v>844</v>
      </c>
      <c r="G17" s="151" t="s">
        <v>291</v>
      </c>
      <c r="H17" s="151" t="s">
        <v>291</v>
      </c>
    </row>
    <row r="18" spans="1:8">
      <c r="A18" s="149" t="s">
        <v>542</v>
      </c>
      <c r="B18" s="149" t="s">
        <v>808</v>
      </c>
      <c r="C18" s="145" t="s">
        <v>467</v>
      </c>
      <c r="D18" s="144" t="s">
        <v>847</v>
      </c>
      <c r="E18" s="150" t="s">
        <v>291</v>
      </c>
      <c r="F18" s="150" t="s">
        <v>848</v>
      </c>
      <c r="G18" s="151" t="s">
        <v>291</v>
      </c>
      <c r="H18" s="151" t="s">
        <v>291</v>
      </c>
    </row>
    <row r="19" spans="1:8">
      <c r="A19" s="150" t="s">
        <v>291</v>
      </c>
      <c r="B19" s="150" t="s">
        <v>531</v>
      </c>
      <c r="C19" s="150" t="s">
        <v>784</v>
      </c>
      <c r="D19" s="145" t="s">
        <v>467</v>
      </c>
      <c r="E19" s="150" t="s">
        <v>291</v>
      </c>
      <c r="F19" s="150" t="s">
        <v>0</v>
      </c>
      <c r="G19" s="151" t="s">
        <v>291</v>
      </c>
      <c r="H19" s="151" t="s">
        <v>291</v>
      </c>
    </row>
    <row r="20" spans="1:8">
      <c r="A20" s="149" t="s">
        <v>545</v>
      </c>
      <c r="B20" s="149" t="s">
        <v>531</v>
      </c>
      <c r="C20" s="149" t="s">
        <v>821</v>
      </c>
      <c r="D20" s="150" t="s">
        <v>849</v>
      </c>
      <c r="E20" s="153" t="s">
        <v>847</v>
      </c>
      <c r="F20" s="150" t="s">
        <v>291</v>
      </c>
      <c r="G20" s="151" t="s">
        <v>291</v>
      </c>
      <c r="H20" s="151" t="s">
        <v>291</v>
      </c>
    </row>
    <row r="21" spans="1:8">
      <c r="A21" s="150" t="s">
        <v>291</v>
      </c>
      <c r="B21" s="150" t="s">
        <v>556</v>
      </c>
      <c r="C21" s="151" t="s">
        <v>644</v>
      </c>
      <c r="D21" s="150" t="s">
        <v>0</v>
      </c>
      <c r="E21" s="154" t="s">
        <v>467</v>
      </c>
      <c r="F21" s="150" t="s">
        <v>291</v>
      </c>
      <c r="G21" s="151" t="s">
        <v>291</v>
      </c>
      <c r="H21" s="151" t="s">
        <v>291</v>
      </c>
    </row>
    <row r="22" spans="1:8">
      <c r="A22" s="149" t="s">
        <v>547</v>
      </c>
      <c r="B22" s="149" t="s">
        <v>556</v>
      </c>
      <c r="C22" s="152" t="s">
        <v>720</v>
      </c>
      <c r="D22" s="150" t="s">
        <v>809</v>
      </c>
      <c r="E22" s="151" t="s">
        <v>846</v>
      </c>
      <c r="F22" s="150" t="s">
        <v>291</v>
      </c>
      <c r="G22" s="151" t="s">
        <v>291</v>
      </c>
      <c r="H22" s="151" t="s">
        <v>291</v>
      </c>
    </row>
    <row r="23" spans="1:8">
      <c r="A23" s="150" t="s">
        <v>291</v>
      </c>
      <c r="B23" s="150" t="s">
        <v>808</v>
      </c>
      <c r="C23" s="150" t="s">
        <v>809</v>
      </c>
      <c r="D23" s="149" t="s">
        <v>749</v>
      </c>
      <c r="E23" s="151" t="s">
        <v>0</v>
      </c>
      <c r="F23" s="150" t="s">
        <v>291</v>
      </c>
      <c r="G23" s="151" t="s">
        <v>291</v>
      </c>
      <c r="H23" s="151" t="s">
        <v>291</v>
      </c>
    </row>
    <row r="24" spans="1:8">
      <c r="A24" s="149" t="s">
        <v>550</v>
      </c>
      <c r="B24" s="149" t="s">
        <v>531</v>
      </c>
      <c r="C24" s="149" t="s">
        <v>749</v>
      </c>
      <c r="D24" s="151" t="s">
        <v>638</v>
      </c>
      <c r="E24" s="151" t="s">
        <v>291</v>
      </c>
      <c r="F24" s="150" t="s">
        <v>291</v>
      </c>
      <c r="G24" s="144" t="s">
        <v>843</v>
      </c>
      <c r="H24" s="151" t="s">
        <v>291</v>
      </c>
    </row>
    <row r="25" spans="1:8">
      <c r="A25" s="150" t="s">
        <v>291</v>
      </c>
      <c r="B25" s="150" t="s">
        <v>543</v>
      </c>
      <c r="C25" s="144" t="s">
        <v>805</v>
      </c>
      <c r="D25" s="151" t="s">
        <v>0</v>
      </c>
      <c r="E25" s="151" t="s">
        <v>291</v>
      </c>
      <c r="F25" s="150" t="s">
        <v>291</v>
      </c>
      <c r="G25" s="145" t="s">
        <v>844</v>
      </c>
      <c r="H25" s="151" t="s">
        <v>291</v>
      </c>
    </row>
    <row r="26" spans="1:8">
      <c r="A26" s="149" t="s">
        <v>552</v>
      </c>
      <c r="B26" s="149" t="s">
        <v>808</v>
      </c>
      <c r="C26" s="145" t="s">
        <v>465</v>
      </c>
      <c r="D26" s="144" t="s">
        <v>805</v>
      </c>
      <c r="E26" s="151" t="s">
        <v>291</v>
      </c>
      <c r="F26" s="150" t="s">
        <v>291</v>
      </c>
      <c r="G26" s="150" t="s">
        <v>850</v>
      </c>
      <c r="H26" s="151" t="s">
        <v>291</v>
      </c>
    </row>
    <row r="27" spans="1:8">
      <c r="A27" s="150" t="s">
        <v>291</v>
      </c>
      <c r="B27" s="150" t="s">
        <v>0</v>
      </c>
      <c r="C27" s="150" t="s">
        <v>0</v>
      </c>
      <c r="D27" s="145" t="s">
        <v>465</v>
      </c>
      <c r="E27" s="151" t="s">
        <v>291</v>
      </c>
      <c r="F27" s="150" t="s">
        <v>291</v>
      </c>
      <c r="G27" s="150" t="s">
        <v>0</v>
      </c>
      <c r="H27" s="151" t="s">
        <v>291</v>
      </c>
    </row>
    <row r="28" spans="1:8">
      <c r="A28" s="149" t="s">
        <v>553</v>
      </c>
      <c r="B28" s="149" t="s">
        <v>0</v>
      </c>
      <c r="C28" s="149" t="s">
        <v>577</v>
      </c>
      <c r="D28" s="150" t="s">
        <v>0</v>
      </c>
      <c r="E28" s="144" t="s">
        <v>805</v>
      </c>
      <c r="F28" s="150" t="s">
        <v>291</v>
      </c>
      <c r="G28" s="150" t="s">
        <v>291</v>
      </c>
      <c r="H28" s="151" t="s">
        <v>291</v>
      </c>
    </row>
    <row r="29" spans="1:8">
      <c r="A29" s="150" t="s">
        <v>291</v>
      </c>
      <c r="B29" s="150" t="s">
        <v>556</v>
      </c>
      <c r="C29" s="151" t="s">
        <v>612</v>
      </c>
      <c r="D29" s="150" t="s">
        <v>0</v>
      </c>
      <c r="E29" s="145" t="s">
        <v>465</v>
      </c>
      <c r="F29" s="150" t="s">
        <v>291</v>
      </c>
      <c r="G29" s="150" t="s">
        <v>291</v>
      </c>
      <c r="H29" s="151" t="s">
        <v>291</v>
      </c>
    </row>
    <row r="30" spans="1:8">
      <c r="A30" s="149" t="s">
        <v>555</v>
      </c>
      <c r="B30" s="149" t="s">
        <v>556</v>
      </c>
      <c r="C30" s="152" t="s">
        <v>742</v>
      </c>
      <c r="D30" s="150" t="s">
        <v>548</v>
      </c>
      <c r="E30" s="150" t="s">
        <v>851</v>
      </c>
      <c r="F30" s="150" t="s">
        <v>291</v>
      </c>
      <c r="G30" s="150" t="s">
        <v>291</v>
      </c>
      <c r="H30" s="151" t="s">
        <v>291</v>
      </c>
    </row>
    <row r="31" spans="1:8">
      <c r="A31" s="150" t="s">
        <v>291</v>
      </c>
      <c r="B31" s="150" t="s">
        <v>531</v>
      </c>
      <c r="C31" s="150" t="s">
        <v>548</v>
      </c>
      <c r="D31" s="149" t="s">
        <v>818</v>
      </c>
      <c r="E31" s="150" t="s">
        <v>0</v>
      </c>
      <c r="F31" s="150" t="s">
        <v>291</v>
      </c>
      <c r="G31" s="150" t="s">
        <v>291</v>
      </c>
      <c r="H31" s="151" t="s">
        <v>291</v>
      </c>
    </row>
    <row r="32" spans="1:8">
      <c r="A32" s="149" t="s">
        <v>559</v>
      </c>
      <c r="B32" s="149" t="s">
        <v>531</v>
      </c>
      <c r="C32" s="149" t="s">
        <v>818</v>
      </c>
      <c r="D32" s="151" t="s">
        <v>852</v>
      </c>
      <c r="E32" s="150" t="s">
        <v>291</v>
      </c>
      <c r="F32" s="153" t="s">
        <v>853</v>
      </c>
      <c r="G32" s="150" t="s">
        <v>291</v>
      </c>
      <c r="H32" s="151" t="s">
        <v>291</v>
      </c>
    </row>
    <row r="33" spans="1:8">
      <c r="A33" s="150" t="s">
        <v>291</v>
      </c>
      <c r="B33" s="150" t="s">
        <v>556</v>
      </c>
      <c r="C33" s="144" t="s">
        <v>853</v>
      </c>
      <c r="D33" s="151" t="s">
        <v>0</v>
      </c>
      <c r="E33" s="150" t="s">
        <v>291</v>
      </c>
      <c r="F33" s="154" t="s">
        <v>827</v>
      </c>
      <c r="G33" s="150" t="s">
        <v>291</v>
      </c>
      <c r="H33" s="151" t="s">
        <v>291</v>
      </c>
    </row>
    <row r="34" spans="1:8">
      <c r="A34" s="149" t="s">
        <v>561</v>
      </c>
      <c r="B34" s="149" t="s">
        <v>826</v>
      </c>
      <c r="C34" s="145" t="s">
        <v>827</v>
      </c>
      <c r="D34" s="144" t="s">
        <v>853</v>
      </c>
      <c r="E34" s="150" t="s">
        <v>291</v>
      </c>
      <c r="F34" s="151" t="s">
        <v>854</v>
      </c>
      <c r="G34" s="150" t="s">
        <v>291</v>
      </c>
      <c r="H34" s="151" t="s">
        <v>291</v>
      </c>
    </row>
    <row r="35" spans="1:8">
      <c r="A35" s="150" t="s">
        <v>291</v>
      </c>
      <c r="B35" s="150" t="s">
        <v>556</v>
      </c>
      <c r="C35" s="150" t="s">
        <v>589</v>
      </c>
      <c r="D35" s="145" t="s">
        <v>827</v>
      </c>
      <c r="E35" s="150" t="s">
        <v>291</v>
      </c>
      <c r="F35" s="151" t="s">
        <v>0</v>
      </c>
      <c r="G35" s="150" t="s">
        <v>291</v>
      </c>
      <c r="H35" s="151" t="s">
        <v>291</v>
      </c>
    </row>
    <row r="36" spans="1:8">
      <c r="A36" s="149" t="s">
        <v>565</v>
      </c>
      <c r="B36" s="149" t="s">
        <v>556</v>
      </c>
      <c r="C36" s="149" t="s">
        <v>732</v>
      </c>
      <c r="D36" s="150" t="s">
        <v>855</v>
      </c>
      <c r="E36" s="153" t="s">
        <v>853</v>
      </c>
      <c r="F36" s="151" t="s">
        <v>291</v>
      </c>
      <c r="G36" s="150" t="s">
        <v>291</v>
      </c>
      <c r="H36" s="151" t="s">
        <v>291</v>
      </c>
    </row>
    <row r="37" spans="1:8">
      <c r="A37" s="150" t="s">
        <v>291</v>
      </c>
      <c r="B37" s="150" t="s">
        <v>543</v>
      </c>
      <c r="C37" s="151" t="s">
        <v>470</v>
      </c>
      <c r="D37" s="150" t="s">
        <v>0</v>
      </c>
      <c r="E37" s="154" t="s">
        <v>827</v>
      </c>
      <c r="F37" s="151" t="s">
        <v>291</v>
      </c>
      <c r="G37" s="150" t="s">
        <v>291</v>
      </c>
      <c r="H37" s="151" t="s">
        <v>291</v>
      </c>
    </row>
    <row r="38" spans="1:8">
      <c r="A38" s="149" t="s">
        <v>567</v>
      </c>
      <c r="B38" s="149" t="s">
        <v>574</v>
      </c>
      <c r="C38" s="152" t="s">
        <v>755</v>
      </c>
      <c r="D38" s="150" t="s">
        <v>470</v>
      </c>
      <c r="E38" s="151" t="s">
        <v>856</v>
      </c>
      <c r="F38" s="151" t="s">
        <v>291</v>
      </c>
      <c r="G38" s="150" t="s">
        <v>291</v>
      </c>
      <c r="H38" s="151" t="s">
        <v>291</v>
      </c>
    </row>
    <row r="39" spans="1:8">
      <c r="A39" s="150" t="s">
        <v>291</v>
      </c>
      <c r="B39" s="150" t="s">
        <v>537</v>
      </c>
      <c r="C39" s="150" t="s">
        <v>535</v>
      </c>
      <c r="D39" s="149" t="s">
        <v>755</v>
      </c>
      <c r="E39" s="151" t="s">
        <v>0</v>
      </c>
      <c r="F39" s="151" t="s">
        <v>291</v>
      </c>
      <c r="G39" s="150" t="s">
        <v>291</v>
      </c>
      <c r="H39" s="151" t="s">
        <v>291</v>
      </c>
    </row>
    <row r="40" spans="1:8">
      <c r="A40" s="149" t="s">
        <v>570</v>
      </c>
      <c r="B40" s="149" t="s">
        <v>574</v>
      </c>
      <c r="C40" s="149" t="s">
        <v>744</v>
      </c>
      <c r="D40" s="151" t="s">
        <v>857</v>
      </c>
      <c r="E40" s="151" t="s">
        <v>291</v>
      </c>
      <c r="F40" s="151" t="s">
        <v>291</v>
      </c>
      <c r="G40" s="150" t="s">
        <v>291</v>
      </c>
      <c r="H40" s="158" t="s">
        <v>843</v>
      </c>
    </row>
    <row r="41" spans="1:8">
      <c r="A41" s="150" t="s">
        <v>291</v>
      </c>
      <c r="B41" s="150" t="s">
        <v>543</v>
      </c>
      <c r="C41" s="151" t="s">
        <v>568</v>
      </c>
      <c r="D41" s="151" t="s">
        <v>0</v>
      </c>
      <c r="E41" s="151" t="s">
        <v>291</v>
      </c>
      <c r="F41" s="151" t="s">
        <v>291</v>
      </c>
      <c r="G41" s="150" t="s">
        <v>291</v>
      </c>
      <c r="H41" s="159" t="s">
        <v>844</v>
      </c>
    </row>
    <row r="42" spans="1:8">
      <c r="A42" s="149" t="s">
        <v>573</v>
      </c>
      <c r="B42" s="149" t="s">
        <v>574</v>
      </c>
      <c r="C42" s="152" t="s">
        <v>724</v>
      </c>
      <c r="D42" s="151" t="s">
        <v>568</v>
      </c>
      <c r="E42" s="151" t="s">
        <v>291</v>
      </c>
      <c r="F42" s="151" t="s">
        <v>291</v>
      </c>
      <c r="G42" s="150" t="s">
        <v>291</v>
      </c>
      <c r="H42" s="151" t="s">
        <v>881</v>
      </c>
    </row>
    <row r="43" spans="1:8">
      <c r="A43" s="150" t="s">
        <v>291</v>
      </c>
      <c r="B43" s="150" t="s">
        <v>556</v>
      </c>
      <c r="C43" s="150" t="s">
        <v>653</v>
      </c>
      <c r="D43" s="152" t="s">
        <v>724</v>
      </c>
      <c r="E43" s="151" t="s">
        <v>291</v>
      </c>
      <c r="F43" s="151" t="s">
        <v>291</v>
      </c>
      <c r="G43" s="150" t="s">
        <v>291</v>
      </c>
      <c r="H43" s="151" t="s">
        <v>0</v>
      </c>
    </row>
    <row r="44" spans="1:8">
      <c r="A44" s="149" t="s">
        <v>576</v>
      </c>
      <c r="B44" s="149" t="s">
        <v>556</v>
      </c>
      <c r="C44" s="149" t="s">
        <v>714</v>
      </c>
      <c r="D44" s="150" t="s">
        <v>858</v>
      </c>
      <c r="E44" s="144" t="s">
        <v>469</v>
      </c>
      <c r="F44" s="151" t="s">
        <v>291</v>
      </c>
      <c r="G44" s="150" t="s">
        <v>291</v>
      </c>
      <c r="H44" s="151" t="s">
        <v>291</v>
      </c>
    </row>
    <row r="45" spans="1:8">
      <c r="A45" s="150" t="s">
        <v>291</v>
      </c>
      <c r="B45" s="150" t="s">
        <v>531</v>
      </c>
      <c r="C45" s="151" t="s">
        <v>788</v>
      </c>
      <c r="D45" s="150" t="s">
        <v>0</v>
      </c>
      <c r="E45" s="145" t="s">
        <v>859</v>
      </c>
      <c r="F45" s="151" t="s">
        <v>291</v>
      </c>
      <c r="G45" s="150" t="s">
        <v>291</v>
      </c>
      <c r="H45" s="151" t="s">
        <v>291</v>
      </c>
    </row>
    <row r="46" spans="1:8">
      <c r="A46" s="149" t="s">
        <v>578</v>
      </c>
      <c r="B46" s="149" t="s">
        <v>531</v>
      </c>
      <c r="C46" s="152" t="s">
        <v>730</v>
      </c>
      <c r="D46" s="153" t="s">
        <v>469</v>
      </c>
      <c r="E46" s="150" t="s">
        <v>790</v>
      </c>
      <c r="F46" s="151" t="s">
        <v>291</v>
      </c>
      <c r="G46" s="150" t="s">
        <v>291</v>
      </c>
      <c r="H46" s="151" t="s">
        <v>291</v>
      </c>
    </row>
    <row r="47" spans="1:8">
      <c r="A47" s="150" t="s">
        <v>291</v>
      </c>
      <c r="B47" s="150" t="s">
        <v>543</v>
      </c>
      <c r="C47" s="153" t="s">
        <v>469</v>
      </c>
      <c r="D47" s="154" t="s">
        <v>859</v>
      </c>
      <c r="E47" s="150" t="s">
        <v>0</v>
      </c>
      <c r="F47" s="151" t="s">
        <v>291</v>
      </c>
      <c r="G47" s="150" t="s">
        <v>291</v>
      </c>
      <c r="H47" s="151" t="s">
        <v>291</v>
      </c>
    </row>
    <row r="48" spans="1:8">
      <c r="A48" s="149" t="s">
        <v>581</v>
      </c>
      <c r="B48" s="149" t="s">
        <v>808</v>
      </c>
      <c r="C48" s="154" t="s">
        <v>859</v>
      </c>
      <c r="D48" s="151" t="s">
        <v>717</v>
      </c>
      <c r="E48" s="150" t="s">
        <v>291</v>
      </c>
      <c r="F48" s="144" t="s">
        <v>461</v>
      </c>
      <c r="G48" s="150" t="s">
        <v>291</v>
      </c>
      <c r="H48" s="151" t="s">
        <v>291</v>
      </c>
    </row>
    <row r="49" spans="1:8">
      <c r="A49" s="150" t="s">
        <v>291</v>
      </c>
      <c r="B49" s="150" t="s">
        <v>543</v>
      </c>
      <c r="C49" s="151" t="s">
        <v>614</v>
      </c>
      <c r="D49" s="151" t="s">
        <v>0</v>
      </c>
      <c r="E49" s="150" t="s">
        <v>291</v>
      </c>
      <c r="F49" s="145" t="s">
        <v>462</v>
      </c>
      <c r="G49" s="150" t="s">
        <v>291</v>
      </c>
      <c r="H49" s="151" t="s">
        <v>291</v>
      </c>
    </row>
    <row r="50" spans="1:8">
      <c r="A50" s="149" t="s">
        <v>583</v>
      </c>
      <c r="B50" s="149" t="s">
        <v>543</v>
      </c>
      <c r="C50" s="152" t="s">
        <v>759</v>
      </c>
      <c r="D50" s="151" t="s">
        <v>789</v>
      </c>
      <c r="E50" s="150" t="s">
        <v>291</v>
      </c>
      <c r="F50" s="150" t="s">
        <v>860</v>
      </c>
      <c r="G50" s="150" t="s">
        <v>291</v>
      </c>
      <c r="H50" s="151" t="s">
        <v>291</v>
      </c>
    </row>
    <row r="51" spans="1:8">
      <c r="A51" s="150" t="s">
        <v>291</v>
      </c>
      <c r="B51" s="150" t="s">
        <v>531</v>
      </c>
      <c r="C51" s="150" t="s">
        <v>789</v>
      </c>
      <c r="D51" s="152" t="s">
        <v>722</v>
      </c>
      <c r="E51" s="150" t="s">
        <v>291</v>
      </c>
      <c r="F51" s="150" t="s">
        <v>0</v>
      </c>
      <c r="G51" s="150" t="s">
        <v>291</v>
      </c>
      <c r="H51" s="151" t="s">
        <v>291</v>
      </c>
    </row>
    <row r="52" spans="1:8">
      <c r="A52" s="149" t="s">
        <v>586</v>
      </c>
      <c r="B52" s="149" t="s">
        <v>543</v>
      </c>
      <c r="C52" s="149" t="s">
        <v>722</v>
      </c>
      <c r="D52" s="150" t="s">
        <v>739</v>
      </c>
      <c r="E52" s="153" t="s">
        <v>461</v>
      </c>
      <c r="F52" s="150" t="s">
        <v>291</v>
      </c>
      <c r="G52" s="150" t="s">
        <v>291</v>
      </c>
      <c r="H52" s="151" t="s">
        <v>291</v>
      </c>
    </row>
    <row r="53" spans="1:8">
      <c r="A53" s="150" t="s">
        <v>291</v>
      </c>
      <c r="B53" s="150" t="s">
        <v>0</v>
      </c>
      <c r="C53" s="151" t="s">
        <v>0</v>
      </c>
      <c r="D53" s="150" t="s">
        <v>0</v>
      </c>
      <c r="E53" s="154" t="s">
        <v>462</v>
      </c>
      <c r="F53" s="150" t="s">
        <v>291</v>
      </c>
      <c r="G53" s="150" t="s">
        <v>291</v>
      </c>
      <c r="H53" s="151" t="s">
        <v>291</v>
      </c>
    </row>
    <row r="54" spans="1:8">
      <c r="A54" s="149" t="s">
        <v>588</v>
      </c>
      <c r="B54" s="149" t="s">
        <v>0</v>
      </c>
      <c r="C54" s="152" t="s">
        <v>647</v>
      </c>
      <c r="D54" s="153" t="s">
        <v>461</v>
      </c>
      <c r="E54" s="151" t="s">
        <v>856</v>
      </c>
      <c r="F54" s="150" t="s">
        <v>291</v>
      </c>
      <c r="G54" s="150" t="s">
        <v>291</v>
      </c>
      <c r="H54" s="151" t="s">
        <v>291</v>
      </c>
    </row>
    <row r="55" spans="1:8">
      <c r="A55" s="150" t="s">
        <v>291</v>
      </c>
      <c r="B55" s="150" t="s">
        <v>808</v>
      </c>
      <c r="C55" s="153" t="s">
        <v>461</v>
      </c>
      <c r="D55" s="154" t="s">
        <v>462</v>
      </c>
      <c r="E55" s="151" t="s">
        <v>0</v>
      </c>
      <c r="F55" s="150" t="s">
        <v>291</v>
      </c>
      <c r="G55" s="150" t="s">
        <v>291</v>
      </c>
      <c r="H55" s="151" t="s">
        <v>291</v>
      </c>
    </row>
    <row r="56" spans="1:8">
      <c r="A56" s="149" t="s">
        <v>591</v>
      </c>
      <c r="B56" s="149" t="s">
        <v>531</v>
      </c>
      <c r="C56" s="154" t="s">
        <v>462</v>
      </c>
      <c r="D56" s="151" t="s">
        <v>0</v>
      </c>
      <c r="E56" s="151" t="s">
        <v>291</v>
      </c>
      <c r="F56" s="150" t="s">
        <v>291</v>
      </c>
      <c r="G56" s="153" t="s">
        <v>861</v>
      </c>
      <c r="H56" s="151" t="s">
        <v>291</v>
      </c>
    </row>
    <row r="57" spans="1:8">
      <c r="A57" s="150" t="s">
        <v>291</v>
      </c>
      <c r="B57" s="150" t="s">
        <v>562</v>
      </c>
      <c r="C57" s="151" t="s">
        <v>472</v>
      </c>
      <c r="D57" s="151" t="s">
        <v>0</v>
      </c>
      <c r="E57" s="151" t="s">
        <v>291</v>
      </c>
      <c r="F57" s="150" t="s">
        <v>291</v>
      </c>
      <c r="G57" s="154" t="s">
        <v>862</v>
      </c>
      <c r="H57" s="151" t="s">
        <v>291</v>
      </c>
    </row>
    <row r="58" spans="1:8">
      <c r="A58" s="149" t="s">
        <v>593</v>
      </c>
      <c r="B58" s="149" t="s">
        <v>562</v>
      </c>
      <c r="C58" s="152" t="s">
        <v>830</v>
      </c>
      <c r="D58" s="151" t="s">
        <v>472</v>
      </c>
      <c r="E58" s="151" t="s">
        <v>291</v>
      </c>
      <c r="F58" s="150" t="s">
        <v>291</v>
      </c>
      <c r="G58" s="151" t="s">
        <v>863</v>
      </c>
      <c r="H58" s="151" t="s">
        <v>291</v>
      </c>
    </row>
    <row r="59" spans="1:8">
      <c r="A59" s="150" t="s">
        <v>291</v>
      </c>
      <c r="B59" s="150" t="s">
        <v>556</v>
      </c>
      <c r="C59" s="150" t="s">
        <v>557</v>
      </c>
      <c r="D59" s="152" t="s">
        <v>830</v>
      </c>
      <c r="E59" s="151" t="s">
        <v>291</v>
      </c>
      <c r="F59" s="150" t="s">
        <v>291</v>
      </c>
      <c r="G59" s="151" t="s">
        <v>0</v>
      </c>
      <c r="H59" s="151" t="s">
        <v>291</v>
      </c>
    </row>
    <row r="60" spans="1:8">
      <c r="A60" s="149" t="s">
        <v>596</v>
      </c>
      <c r="B60" s="149" t="s">
        <v>556</v>
      </c>
      <c r="C60" s="149" t="s">
        <v>751</v>
      </c>
      <c r="D60" s="150" t="s">
        <v>793</v>
      </c>
      <c r="E60" s="144" t="s">
        <v>474</v>
      </c>
      <c r="F60" s="150" t="s">
        <v>291</v>
      </c>
      <c r="G60" s="151" t="s">
        <v>291</v>
      </c>
      <c r="H60" s="151" t="s">
        <v>291</v>
      </c>
    </row>
    <row r="61" spans="1:8">
      <c r="A61" s="150" t="s">
        <v>291</v>
      </c>
      <c r="B61" s="150" t="s">
        <v>562</v>
      </c>
      <c r="C61" s="151" t="s">
        <v>864</v>
      </c>
      <c r="D61" s="150" t="s">
        <v>0</v>
      </c>
      <c r="E61" s="145" t="s">
        <v>835</v>
      </c>
      <c r="F61" s="150" t="s">
        <v>291</v>
      </c>
      <c r="G61" s="151" t="s">
        <v>291</v>
      </c>
      <c r="H61" s="151" t="s">
        <v>291</v>
      </c>
    </row>
    <row r="62" spans="1:8">
      <c r="A62" s="149" t="s">
        <v>598</v>
      </c>
      <c r="B62" s="149" t="s">
        <v>734</v>
      </c>
      <c r="C62" s="152" t="s">
        <v>832</v>
      </c>
      <c r="D62" s="153" t="s">
        <v>474</v>
      </c>
      <c r="E62" s="150" t="s">
        <v>865</v>
      </c>
      <c r="F62" s="150" t="s">
        <v>291</v>
      </c>
      <c r="G62" s="151" t="s">
        <v>291</v>
      </c>
      <c r="H62" s="151" t="s">
        <v>291</v>
      </c>
    </row>
    <row r="63" spans="1:8">
      <c r="A63" s="150" t="s">
        <v>291</v>
      </c>
      <c r="B63" s="150" t="s">
        <v>531</v>
      </c>
      <c r="C63" s="153" t="s">
        <v>474</v>
      </c>
      <c r="D63" s="154" t="s">
        <v>835</v>
      </c>
      <c r="E63" s="150" t="s">
        <v>0</v>
      </c>
      <c r="F63" s="150" t="s">
        <v>291</v>
      </c>
      <c r="G63" s="151" t="s">
        <v>291</v>
      </c>
      <c r="H63" s="151" t="s">
        <v>291</v>
      </c>
    </row>
    <row r="64" spans="1:8">
      <c r="A64" s="149" t="s">
        <v>600</v>
      </c>
      <c r="B64" s="149" t="s">
        <v>531</v>
      </c>
      <c r="C64" s="154" t="s">
        <v>835</v>
      </c>
      <c r="D64" s="151" t="s">
        <v>866</v>
      </c>
      <c r="E64" s="150" t="s">
        <v>291</v>
      </c>
      <c r="F64" s="153" t="s">
        <v>861</v>
      </c>
      <c r="G64" s="151" t="s">
        <v>291</v>
      </c>
      <c r="H64" s="151" t="s">
        <v>291</v>
      </c>
    </row>
    <row r="65" spans="1:8">
      <c r="A65" s="150" t="s">
        <v>291</v>
      </c>
      <c r="B65" s="150" t="s">
        <v>543</v>
      </c>
      <c r="C65" s="151" t="s">
        <v>806</v>
      </c>
      <c r="D65" s="151" t="s">
        <v>0</v>
      </c>
      <c r="E65" s="150" t="s">
        <v>291</v>
      </c>
      <c r="F65" s="154" t="s">
        <v>862</v>
      </c>
      <c r="G65" s="151" t="s">
        <v>291</v>
      </c>
      <c r="H65" s="151" t="s">
        <v>291</v>
      </c>
    </row>
    <row r="66" spans="1:8">
      <c r="A66" s="149" t="s">
        <v>602</v>
      </c>
      <c r="B66" s="149" t="s">
        <v>531</v>
      </c>
      <c r="C66" s="152" t="s">
        <v>840</v>
      </c>
      <c r="D66" s="151" t="s">
        <v>806</v>
      </c>
      <c r="E66" s="150" t="s">
        <v>291</v>
      </c>
      <c r="F66" s="151" t="s">
        <v>867</v>
      </c>
      <c r="G66" s="151" t="s">
        <v>291</v>
      </c>
      <c r="H66" s="151" t="s">
        <v>291</v>
      </c>
    </row>
    <row r="67" spans="1:8">
      <c r="A67" s="150" t="s">
        <v>291</v>
      </c>
      <c r="B67" s="150" t="s">
        <v>574</v>
      </c>
      <c r="C67" s="150" t="s">
        <v>778</v>
      </c>
      <c r="D67" s="152" t="s">
        <v>840</v>
      </c>
      <c r="E67" s="150" t="s">
        <v>291</v>
      </c>
      <c r="F67" s="151" t="s">
        <v>0</v>
      </c>
      <c r="G67" s="151" t="s">
        <v>291</v>
      </c>
      <c r="H67" s="151" t="s">
        <v>291</v>
      </c>
    </row>
    <row r="68" spans="1:8">
      <c r="A68" s="149" t="s">
        <v>605</v>
      </c>
      <c r="B68" s="149" t="s">
        <v>531</v>
      </c>
      <c r="C68" s="149" t="s">
        <v>868</v>
      </c>
      <c r="D68" s="150" t="s">
        <v>869</v>
      </c>
      <c r="E68" s="153" t="s">
        <v>861</v>
      </c>
      <c r="F68" s="151" t="s">
        <v>291</v>
      </c>
      <c r="G68" s="151" t="s">
        <v>291</v>
      </c>
      <c r="H68" s="151" t="s">
        <v>291</v>
      </c>
    </row>
    <row r="69" spans="1:8">
      <c r="A69" s="150" t="s">
        <v>291</v>
      </c>
      <c r="B69" s="150" t="s">
        <v>0</v>
      </c>
      <c r="C69" s="151" t="s">
        <v>0</v>
      </c>
      <c r="D69" s="150" t="s">
        <v>0</v>
      </c>
      <c r="E69" s="154" t="s">
        <v>862</v>
      </c>
      <c r="F69" s="151" t="s">
        <v>291</v>
      </c>
      <c r="G69" s="151" t="s">
        <v>291</v>
      </c>
      <c r="H69" s="151" t="s">
        <v>291</v>
      </c>
    </row>
    <row r="70" spans="1:8">
      <c r="A70" s="149" t="s">
        <v>607</v>
      </c>
      <c r="B70" s="149" t="s">
        <v>0</v>
      </c>
      <c r="C70" s="152" t="s">
        <v>686</v>
      </c>
      <c r="D70" s="153" t="s">
        <v>861</v>
      </c>
      <c r="E70" s="151" t="s">
        <v>870</v>
      </c>
      <c r="F70" s="151" t="s">
        <v>291</v>
      </c>
      <c r="G70" s="151" t="s">
        <v>291</v>
      </c>
      <c r="H70" s="151" t="s">
        <v>291</v>
      </c>
    </row>
    <row r="71" spans="1:8">
      <c r="A71" s="150" t="s">
        <v>291</v>
      </c>
      <c r="B71" s="150" t="s">
        <v>574</v>
      </c>
      <c r="C71" s="153" t="s">
        <v>861</v>
      </c>
      <c r="D71" s="154" t="s">
        <v>862</v>
      </c>
      <c r="E71" s="151" t="s">
        <v>0</v>
      </c>
      <c r="F71" s="151" t="s">
        <v>291</v>
      </c>
      <c r="G71" s="151" t="s">
        <v>291</v>
      </c>
      <c r="H71" s="151" t="s">
        <v>291</v>
      </c>
    </row>
    <row r="72" spans="1:8">
      <c r="A72" s="149" t="s">
        <v>609</v>
      </c>
      <c r="B72" s="149" t="s">
        <v>808</v>
      </c>
      <c r="C72" s="154" t="s">
        <v>862</v>
      </c>
      <c r="D72" s="151" t="s">
        <v>0</v>
      </c>
      <c r="E72" s="151" t="s">
        <v>291</v>
      </c>
      <c r="F72" s="151" t="s">
        <v>291</v>
      </c>
      <c r="G72" s="151" t="s">
        <v>291</v>
      </c>
      <c r="H72" s="151" t="s">
        <v>291</v>
      </c>
    </row>
    <row r="73" spans="1:8" ht="67.2" customHeight="1">
      <c r="A73" s="151" t="s">
        <v>291</v>
      </c>
      <c r="B73" s="151" t="s">
        <v>0</v>
      </c>
      <c r="C73" s="151" t="s">
        <v>291</v>
      </c>
      <c r="D73" s="151" t="s">
        <v>0</v>
      </c>
      <c r="E73" s="151" t="s">
        <v>291</v>
      </c>
      <c r="F73" s="151" t="s">
        <v>291</v>
      </c>
      <c r="G73" s="151" t="s">
        <v>291</v>
      </c>
      <c r="H73" s="151" t="s">
        <v>291</v>
      </c>
    </row>
    <row r="74" spans="1:8">
      <c r="A74" s="223" t="s">
        <v>6</v>
      </c>
      <c r="B74" s="223"/>
      <c r="C74" s="223"/>
      <c r="D74" s="151" t="s">
        <v>291</v>
      </c>
      <c r="E74" s="151" t="s">
        <v>291</v>
      </c>
      <c r="F74" s="151" t="s">
        <v>291</v>
      </c>
      <c r="G74" s="151" t="s">
        <v>291</v>
      </c>
      <c r="H74" s="157" t="s">
        <v>5</v>
      </c>
    </row>
  </sheetData>
  <mergeCells count="7">
    <mergeCell ref="A74:C74"/>
    <mergeCell ref="A1:H1"/>
    <mergeCell ref="A2:H2"/>
    <mergeCell ref="A3:H3"/>
    <mergeCell ref="A4:H4"/>
    <mergeCell ref="A5:H5"/>
    <mergeCell ref="A6:D6"/>
  </mergeCells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view="pageBreakPreview" topLeftCell="A70" zoomScale="80" zoomScaleNormal="70" zoomScaleSheetLayoutView="80" workbookViewId="0">
      <selection activeCell="F92" sqref="F92"/>
    </sheetView>
  </sheetViews>
  <sheetFormatPr defaultColWidth="9.21875" defaultRowHeight="13.8"/>
  <cols>
    <col min="1" max="1" width="9.21875" style="99"/>
    <col min="2" max="2" width="30.77734375" style="99" customWidth="1"/>
    <col min="3" max="3" width="10.77734375" style="99" customWidth="1"/>
    <col min="4" max="4" width="2.77734375" style="99" customWidth="1"/>
    <col min="5" max="5" width="9.21875" style="100"/>
    <col min="6" max="6" width="30.77734375" style="99" customWidth="1"/>
    <col min="7" max="7" width="10.77734375" style="99" customWidth="1"/>
    <col min="8" max="8" width="2.77734375" style="99" customWidth="1"/>
    <col min="9" max="9" width="9.21875" style="99"/>
    <col min="10" max="10" width="30.77734375" style="99" customWidth="1"/>
    <col min="11" max="11" width="9.77734375" style="99" bestFit="1" customWidth="1"/>
    <col min="12" max="257" width="9.21875" style="94"/>
    <col min="258" max="258" width="30.77734375" style="94" customWidth="1"/>
    <col min="259" max="259" width="10.77734375" style="94" customWidth="1"/>
    <col min="260" max="260" width="2.77734375" style="94" customWidth="1"/>
    <col min="261" max="261" width="9.21875" style="94"/>
    <col min="262" max="262" width="30.77734375" style="94" customWidth="1"/>
    <col min="263" max="263" width="10.77734375" style="94" customWidth="1"/>
    <col min="264" max="264" width="2.77734375" style="94" customWidth="1"/>
    <col min="265" max="265" width="9.21875" style="94"/>
    <col min="266" max="266" width="30.77734375" style="94" customWidth="1"/>
    <col min="267" max="267" width="9.77734375" style="94" bestFit="1" customWidth="1"/>
    <col min="268" max="513" width="9.21875" style="94"/>
    <col min="514" max="514" width="30.77734375" style="94" customWidth="1"/>
    <col min="515" max="515" width="10.77734375" style="94" customWidth="1"/>
    <col min="516" max="516" width="2.77734375" style="94" customWidth="1"/>
    <col min="517" max="517" width="9.21875" style="94"/>
    <col min="518" max="518" width="30.77734375" style="94" customWidth="1"/>
    <col min="519" max="519" width="10.77734375" style="94" customWidth="1"/>
    <col min="520" max="520" width="2.77734375" style="94" customWidth="1"/>
    <col min="521" max="521" width="9.21875" style="94"/>
    <col min="522" max="522" width="30.77734375" style="94" customWidth="1"/>
    <col min="523" max="523" width="9.77734375" style="94" bestFit="1" customWidth="1"/>
    <col min="524" max="769" width="9.21875" style="94"/>
    <col min="770" max="770" width="30.77734375" style="94" customWidth="1"/>
    <col min="771" max="771" width="10.77734375" style="94" customWidth="1"/>
    <col min="772" max="772" width="2.77734375" style="94" customWidth="1"/>
    <col min="773" max="773" width="9.21875" style="94"/>
    <col min="774" max="774" width="30.77734375" style="94" customWidth="1"/>
    <col min="775" max="775" width="10.77734375" style="94" customWidth="1"/>
    <col min="776" max="776" width="2.77734375" style="94" customWidth="1"/>
    <col min="777" max="777" width="9.21875" style="94"/>
    <col min="778" max="778" width="30.77734375" style="94" customWidth="1"/>
    <col min="779" max="779" width="9.77734375" style="94" bestFit="1" customWidth="1"/>
    <col min="780" max="1025" width="9.21875" style="94"/>
    <col min="1026" max="1026" width="30.77734375" style="94" customWidth="1"/>
    <col min="1027" max="1027" width="10.77734375" style="94" customWidth="1"/>
    <col min="1028" max="1028" width="2.77734375" style="94" customWidth="1"/>
    <col min="1029" max="1029" width="9.21875" style="94"/>
    <col min="1030" max="1030" width="30.77734375" style="94" customWidth="1"/>
    <col min="1031" max="1031" width="10.77734375" style="94" customWidth="1"/>
    <col min="1032" max="1032" width="2.77734375" style="94" customWidth="1"/>
    <col min="1033" max="1033" width="9.21875" style="94"/>
    <col min="1034" max="1034" width="30.77734375" style="94" customWidth="1"/>
    <col min="1035" max="1035" width="9.77734375" style="94" bestFit="1" customWidth="1"/>
    <col min="1036" max="1281" width="9.21875" style="94"/>
    <col min="1282" max="1282" width="30.77734375" style="94" customWidth="1"/>
    <col min="1283" max="1283" width="10.77734375" style="94" customWidth="1"/>
    <col min="1284" max="1284" width="2.77734375" style="94" customWidth="1"/>
    <col min="1285" max="1285" width="9.21875" style="94"/>
    <col min="1286" max="1286" width="30.77734375" style="94" customWidth="1"/>
    <col min="1287" max="1287" width="10.77734375" style="94" customWidth="1"/>
    <col min="1288" max="1288" width="2.77734375" style="94" customWidth="1"/>
    <col min="1289" max="1289" width="9.21875" style="94"/>
    <col min="1290" max="1290" width="30.77734375" style="94" customWidth="1"/>
    <col min="1291" max="1291" width="9.77734375" style="94" bestFit="1" customWidth="1"/>
    <col min="1292" max="1537" width="9.21875" style="94"/>
    <col min="1538" max="1538" width="30.77734375" style="94" customWidth="1"/>
    <col min="1539" max="1539" width="10.77734375" style="94" customWidth="1"/>
    <col min="1540" max="1540" width="2.77734375" style="94" customWidth="1"/>
    <col min="1541" max="1541" width="9.21875" style="94"/>
    <col min="1542" max="1542" width="30.77734375" style="94" customWidth="1"/>
    <col min="1543" max="1543" width="10.77734375" style="94" customWidth="1"/>
    <col min="1544" max="1544" width="2.77734375" style="94" customWidth="1"/>
    <col min="1545" max="1545" width="9.21875" style="94"/>
    <col min="1546" max="1546" width="30.77734375" style="94" customWidth="1"/>
    <col min="1547" max="1547" width="9.77734375" style="94" bestFit="1" customWidth="1"/>
    <col min="1548" max="1793" width="9.21875" style="94"/>
    <col min="1794" max="1794" width="30.77734375" style="94" customWidth="1"/>
    <col min="1795" max="1795" width="10.77734375" style="94" customWidth="1"/>
    <col min="1796" max="1796" width="2.77734375" style="94" customWidth="1"/>
    <col min="1797" max="1797" width="9.21875" style="94"/>
    <col min="1798" max="1798" width="30.77734375" style="94" customWidth="1"/>
    <col min="1799" max="1799" width="10.77734375" style="94" customWidth="1"/>
    <col min="1800" max="1800" width="2.77734375" style="94" customWidth="1"/>
    <col min="1801" max="1801" width="9.21875" style="94"/>
    <col min="1802" max="1802" width="30.77734375" style="94" customWidth="1"/>
    <col min="1803" max="1803" width="9.77734375" style="94" bestFit="1" customWidth="1"/>
    <col min="1804" max="2049" width="9.21875" style="94"/>
    <col min="2050" max="2050" width="30.77734375" style="94" customWidth="1"/>
    <col min="2051" max="2051" width="10.77734375" style="94" customWidth="1"/>
    <col min="2052" max="2052" width="2.77734375" style="94" customWidth="1"/>
    <col min="2053" max="2053" width="9.21875" style="94"/>
    <col min="2054" max="2054" width="30.77734375" style="94" customWidth="1"/>
    <col min="2055" max="2055" width="10.77734375" style="94" customWidth="1"/>
    <col min="2056" max="2056" width="2.77734375" style="94" customWidth="1"/>
    <col min="2057" max="2057" width="9.21875" style="94"/>
    <col min="2058" max="2058" width="30.77734375" style="94" customWidth="1"/>
    <col min="2059" max="2059" width="9.77734375" style="94" bestFit="1" customWidth="1"/>
    <col min="2060" max="2305" width="9.21875" style="94"/>
    <col min="2306" max="2306" width="30.77734375" style="94" customWidth="1"/>
    <col min="2307" max="2307" width="10.77734375" style="94" customWidth="1"/>
    <col min="2308" max="2308" width="2.77734375" style="94" customWidth="1"/>
    <col min="2309" max="2309" width="9.21875" style="94"/>
    <col min="2310" max="2310" width="30.77734375" style="94" customWidth="1"/>
    <col min="2311" max="2311" width="10.77734375" style="94" customWidth="1"/>
    <col min="2312" max="2312" width="2.77734375" style="94" customWidth="1"/>
    <col min="2313" max="2313" width="9.21875" style="94"/>
    <col min="2314" max="2314" width="30.77734375" style="94" customWidth="1"/>
    <col min="2315" max="2315" width="9.77734375" style="94" bestFit="1" customWidth="1"/>
    <col min="2316" max="2561" width="9.21875" style="94"/>
    <col min="2562" max="2562" width="30.77734375" style="94" customWidth="1"/>
    <col min="2563" max="2563" width="10.77734375" style="94" customWidth="1"/>
    <col min="2564" max="2564" width="2.77734375" style="94" customWidth="1"/>
    <col min="2565" max="2565" width="9.21875" style="94"/>
    <col min="2566" max="2566" width="30.77734375" style="94" customWidth="1"/>
    <col min="2567" max="2567" width="10.77734375" style="94" customWidth="1"/>
    <col min="2568" max="2568" width="2.77734375" style="94" customWidth="1"/>
    <col min="2569" max="2569" width="9.21875" style="94"/>
    <col min="2570" max="2570" width="30.77734375" style="94" customWidth="1"/>
    <col min="2571" max="2571" width="9.77734375" style="94" bestFit="1" customWidth="1"/>
    <col min="2572" max="2817" width="9.21875" style="94"/>
    <col min="2818" max="2818" width="30.77734375" style="94" customWidth="1"/>
    <col min="2819" max="2819" width="10.77734375" style="94" customWidth="1"/>
    <col min="2820" max="2820" width="2.77734375" style="94" customWidth="1"/>
    <col min="2821" max="2821" width="9.21875" style="94"/>
    <col min="2822" max="2822" width="30.77734375" style="94" customWidth="1"/>
    <col min="2823" max="2823" width="10.77734375" style="94" customWidth="1"/>
    <col min="2824" max="2824" width="2.77734375" style="94" customWidth="1"/>
    <col min="2825" max="2825" width="9.21875" style="94"/>
    <col min="2826" max="2826" width="30.77734375" style="94" customWidth="1"/>
    <col min="2827" max="2827" width="9.77734375" style="94" bestFit="1" customWidth="1"/>
    <col min="2828" max="3073" width="9.21875" style="94"/>
    <col min="3074" max="3074" width="30.77734375" style="94" customWidth="1"/>
    <col min="3075" max="3075" width="10.77734375" style="94" customWidth="1"/>
    <col min="3076" max="3076" width="2.77734375" style="94" customWidth="1"/>
    <col min="3077" max="3077" width="9.21875" style="94"/>
    <col min="3078" max="3078" width="30.77734375" style="94" customWidth="1"/>
    <col min="3079" max="3079" width="10.77734375" style="94" customWidth="1"/>
    <col min="3080" max="3080" width="2.77734375" style="94" customWidth="1"/>
    <col min="3081" max="3081" width="9.21875" style="94"/>
    <col min="3082" max="3082" width="30.77734375" style="94" customWidth="1"/>
    <col min="3083" max="3083" width="9.77734375" style="94" bestFit="1" customWidth="1"/>
    <col min="3084" max="3329" width="9.21875" style="94"/>
    <col min="3330" max="3330" width="30.77734375" style="94" customWidth="1"/>
    <col min="3331" max="3331" width="10.77734375" style="94" customWidth="1"/>
    <col min="3332" max="3332" width="2.77734375" style="94" customWidth="1"/>
    <col min="3333" max="3333" width="9.21875" style="94"/>
    <col min="3334" max="3334" width="30.77734375" style="94" customWidth="1"/>
    <col min="3335" max="3335" width="10.77734375" style="94" customWidth="1"/>
    <col min="3336" max="3336" width="2.77734375" style="94" customWidth="1"/>
    <col min="3337" max="3337" width="9.21875" style="94"/>
    <col min="3338" max="3338" width="30.77734375" style="94" customWidth="1"/>
    <col min="3339" max="3339" width="9.77734375" style="94" bestFit="1" customWidth="1"/>
    <col min="3340" max="3585" width="9.21875" style="94"/>
    <col min="3586" max="3586" width="30.77734375" style="94" customWidth="1"/>
    <col min="3587" max="3587" width="10.77734375" style="94" customWidth="1"/>
    <col min="3588" max="3588" width="2.77734375" style="94" customWidth="1"/>
    <col min="3589" max="3589" width="9.21875" style="94"/>
    <col min="3590" max="3590" width="30.77734375" style="94" customWidth="1"/>
    <col min="3591" max="3591" width="10.77734375" style="94" customWidth="1"/>
    <col min="3592" max="3592" width="2.77734375" style="94" customWidth="1"/>
    <col min="3593" max="3593" width="9.21875" style="94"/>
    <col min="3594" max="3594" width="30.77734375" style="94" customWidth="1"/>
    <col min="3595" max="3595" width="9.77734375" style="94" bestFit="1" customWidth="1"/>
    <col min="3596" max="3841" width="9.21875" style="94"/>
    <col min="3842" max="3842" width="30.77734375" style="94" customWidth="1"/>
    <col min="3843" max="3843" width="10.77734375" style="94" customWidth="1"/>
    <col min="3844" max="3844" width="2.77734375" style="94" customWidth="1"/>
    <col min="3845" max="3845" width="9.21875" style="94"/>
    <col min="3846" max="3846" width="30.77734375" style="94" customWidth="1"/>
    <col min="3847" max="3847" width="10.77734375" style="94" customWidth="1"/>
    <col min="3848" max="3848" width="2.77734375" style="94" customWidth="1"/>
    <col min="3849" max="3849" width="9.21875" style="94"/>
    <col min="3850" max="3850" width="30.77734375" style="94" customWidth="1"/>
    <col min="3851" max="3851" width="9.77734375" style="94" bestFit="1" customWidth="1"/>
    <col min="3852" max="4097" width="9.21875" style="94"/>
    <col min="4098" max="4098" width="30.77734375" style="94" customWidth="1"/>
    <col min="4099" max="4099" width="10.77734375" style="94" customWidth="1"/>
    <col min="4100" max="4100" width="2.77734375" style="94" customWidth="1"/>
    <col min="4101" max="4101" width="9.21875" style="94"/>
    <col min="4102" max="4102" width="30.77734375" style="94" customWidth="1"/>
    <col min="4103" max="4103" width="10.77734375" style="94" customWidth="1"/>
    <col min="4104" max="4104" width="2.77734375" style="94" customWidth="1"/>
    <col min="4105" max="4105" width="9.21875" style="94"/>
    <col min="4106" max="4106" width="30.77734375" style="94" customWidth="1"/>
    <col min="4107" max="4107" width="9.77734375" style="94" bestFit="1" customWidth="1"/>
    <col min="4108" max="4353" width="9.21875" style="94"/>
    <col min="4354" max="4354" width="30.77734375" style="94" customWidth="1"/>
    <col min="4355" max="4355" width="10.77734375" style="94" customWidth="1"/>
    <col min="4356" max="4356" width="2.77734375" style="94" customWidth="1"/>
    <col min="4357" max="4357" width="9.21875" style="94"/>
    <col min="4358" max="4358" width="30.77734375" style="94" customWidth="1"/>
    <col min="4359" max="4359" width="10.77734375" style="94" customWidth="1"/>
    <col min="4360" max="4360" width="2.77734375" style="94" customWidth="1"/>
    <col min="4361" max="4361" width="9.21875" style="94"/>
    <col min="4362" max="4362" width="30.77734375" style="94" customWidth="1"/>
    <col min="4363" max="4363" width="9.77734375" style="94" bestFit="1" customWidth="1"/>
    <col min="4364" max="4609" width="9.21875" style="94"/>
    <col min="4610" max="4610" width="30.77734375" style="94" customWidth="1"/>
    <col min="4611" max="4611" width="10.77734375" style="94" customWidth="1"/>
    <col min="4612" max="4612" width="2.77734375" style="94" customWidth="1"/>
    <col min="4613" max="4613" width="9.21875" style="94"/>
    <col min="4614" max="4614" width="30.77734375" style="94" customWidth="1"/>
    <col min="4615" max="4615" width="10.77734375" style="94" customWidth="1"/>
    <col min="4616" max="4616" width="2.77734375" style="94" customWidth="1"/>
    <col min="4617" max="4617" width="9.21875" style="94"/>
    <col min="4618" max="4618" width="30.77734375" style="94" customWidth="1"/>
    <col min="4619" max="4619" width="9.77734375" style="94" bestFit="1" customWidth="1"/>
    <col min="4620" max="4865" width="9.21875" style="94"/>
    <col min="4866" max="4866" width="30.77734375" style="94" customWidth="1"/>
    <col min="4867" max="4867" width="10.77734375" style="94" customWidth="1"/>
    <col min="4868" max="4868" width="2.77734375" style="94" customWidth="1"/>
    <col min="4869" max="4869" width="9.21875" style="94"/>
    <col min="4870" max="4870" width="30.77734375" style="94" customWidth="1"/>
    <col min="4871" max="4871" width="10.77734375" style="94" customWidth="1"/>
    <col min="4872" max="4872" width="2.77734375" style="94" customWidth="1"/>
    <col min="4873" max="4873" width="9.21875" style="94"/>
    <col min="4874" max="4874" width="30.77734375" style="94" customWidth="1"/>
    <col min="4875" max="4875" width="9.77734375" style="94" bestFit="1" customWidth="1"/>
    <col min="4876" max="5121" width="9.21875" style="94"/>
    <col min="5122" max="5122" width="30.77734375" style="94" customWidth="1"/>
    <col min="5123" max="5123" width="10.77734375" style="94" customWidth="1"/>
    <col min="5124" max="5124" width="2.77734375" style="94" customWidth="1"/>
    <col min="5125" max="5125" width="9.21875" style="94"/>
    <col min="5126" max="5126" width="30.77734375" style="94" customWidth="1"/>
    <col min="5127" max="5127" width="10.77734375" style="94" customWidth="1"/>
    <col min="5128" max="5128" width="2.77734375" style="94" customWidth="1"/>
    <col min="5129" max="5129" width="9.21875" style="94"/>
    <col min="5130" max="5130" width="30.77734375" style="94" customWidth="1"/>
    <col min="5131" max="5131" width="9.77734375" style="94" bestFit="1" customWidth="1"/>
    <col min="5132" max="5377" width="9.21875" style="94"/>
    <col min="5378" max="5378" width="30.77734375" style="94" customWidth="1"/>
    <col min="5379" max="5379" width="10.77734375" style="94" customWidth="1"/>
    <col min="5380" max="5380" width="2.77734375" style="94" customWidth="1"/>
    <col min="5381" max="5381" width="9.21875" style="94"/>
    <col min="5382" max="5382" width="30.77734375" style="94" customWidth="1"/>
    <col min="5383" max="5383" width="10.77734375" style="94" customWidth="1"/>
    <col min="5384" max="5384" width="2.77734375" style="94" customWidth="1"/>
    <col min="5385" max="5385" width="9.21875" style="94"/>
    <col min="5386" max="5386" width="30.77734375" style="94" customWidth="1"/>
    <col min="5387" max="5387" width="9.77734375" style="94" bestFit="1" customWidth="1"/>
    <col min="5388" max="5633" width="9.21875" style="94"/>
    <col min="5634" max="5634" width="30.77734375" style="94" customWidth="1"/>
    <col min="5635" max="5635" width="10.77734375" style="94" customWidth="1"/>
    <col min="5636" max="5636" width="2.77734375" style="94" customWidth="1"/>
    <col min="5637" max="5637" width="9.21875" style="94"/>
    <col min="5638" max="5638" width="30.77734375" style="94" customWidth="1"/>
    <col min="5639" max="5639" width="10.77734375" style="94" customWidth="1"/>
    <col min="5640" max="5640" width="2.77734375" style="94" customWidth="1"/>
    <col min="5641" max="5641" width="9.21875" style="94"/>
    <col min="5642" max="5642" width="30.77734375" style="94" customWidth="1"/>
    <col min="5643" max="5643" width="9.77734375" style="94" bestFit="1" customWidth="1"/>
    <col min="5644" max="5889" width="9.21875" style="94"/>
    <col min="5890" max="5890" width="30.77734375" style="94" customWidth="1"/>
    <col min="5891" max="5891" width="10.77734375" style="94" customWidth="1"/>
    <col min="5892" max="5892" width="2.77734375" style="94" customWidth="1"/>
    <col min="5893" max="5893" width="9.21875" style="94"/>
    <col min="5894" max="5894" width="30.77734375" style="94" customWidth="1"/>
    <col min="5895" max="5895" width="10.77734375" style="94" customWidth="1"/>
    <col min="5896" max="5896" width="2.77734375" style="94" customWidth="1"/>
    <col min="5897" max="5897" width="9.21875" style="94"/>
    <col min="5898" max="5898" width="30.77734375" style="94" customWidth="1"/>
    <col min="5899" max="5899" width="9.77734375" style="94" bestFit="1" customWidth="1"/>
    <col min="5900" max="6145" width="9.21875" style="94"/>
    <col min="6146" max="6146" width="30.77734375" style="94" customWidth="1"/>
    <col min="6147" max="6147" width="10.77734375" style="94" customWidth="1"/>
    <col min="6148" max="6148" width="2.77734375" style="94" customWidth="1"/>
    <col min="6149" max="6149" width="9.21875" style="94"/>
    <col min="6150" max="6150" width="30.77734375" style="94" customWidth="1"/>
    <col min="6151" max="6151" width="10.77734375" style="94" customWidth="1"/>
    <col min="6152" max="6152" width="2.77734375" style="94" customWidth="1"/>
    <col min="6153" max="6153" width="9.21875" style="94"/>
    <col min="6154" max="6154" width="30.77734375" style="94" customWidth="1"/>
    <col min="6155" max="6155" width="9.77734375" style="94" bestFit="1" customWidth="1"/>
    <col min="6156" max="6401" width="9.21875" style="94"/>
    <col min="6402" max="6402" width="30.77734375" style="94" customWidth="1"/>
    <col min="6403" max="6403" width="10.77734375" style="94" customWidth="1"/>
    <col min="6404" max="6404" width="2.77734375" style="94" customWidth="1"/>
    <col min="6405" max="6405" width="9.21875" style="94"/>
    <col min="6406" max="6406" width="30.77734375" style="94" customWidth="1"/>
    <col min="6407" max="6407" width="10.77734375" style="94" customWidth="1"/>
    <col min="6408" max="6408" width="2.77734375" style="94" customWidth="1"/>
    <col min="6409" max="6409" width="9.21875" style="94"/>
    <col min="6410" max="6410" width="30.77734375" style="94" customWidth="1"/>
    <col min="6411" max="6411" width="9.77734375" style="94" bestFit="1" customWidth="1"/>
    <col min="6412" max="6657" width="9.21875" style="94"/>
    <col min="6658" max="6658" width="30.77734375" style="94" customWidth="1"/>
    <col min="6659" max="6659" width="10.77734375" style="94" customWidth="1"/>
    <col min="6660" max="6660" width="2.77734375" style="94" customWidth="1"/>
    <col min="6661" max="6661" width="9.21875" style="94"/>
    <col min="6662" max="6662" width="30.77734375" style="94" customWidth="1"/>
    <col min="6663" max="6663" width="10.77734375" style="94" customWidth="1"/>
    <col min="6664" max="6664" width="2.77734375" style="94" customWidth="1"/>
    <col min="6665" max="6665" width="9.21875" style="94"/>
    <col min="6666" max="6666" width="30.77734375" style="94" customWidth="1"/>
    <col min="6667" max="6667" width="9.77734375" style="94" bestFit="1" customWidth="1"/>
    <col min="6668" max="6913" width="9.21875" style="94"/>
    <col min="6914" max="6914" width="30.77734375" style="94" customWidth="1"/>
    <col min="6915" max="6915" width="10.77734375" style="94" customWidth="1"/>
    <col min="6916" max="6916" width="2.77734375" style="94" customWidth="1"/>
    <col min="6917" max="6917" width="9.21875" style="94"/>
    <col min="6918" max="6918" width="30.77734375" style="94" customWidth="1"/>
    <col min="6919" max="6919" width="10.77734375" style="94" customWidth="1"/>
    <col min="6920" max="6920" width="2.77734375" style="94" customWidth="1"/>
    <col min="6921" max="6921" width="9.21875" style="94"/>
    <col min="6922" max="6922" width="30.77734375" style="94" customWidth="1"/>
    <col min="6923" max="6923" width="9.77734375" style="94" bestFit="1" customWidth="1"/>
    <col min="6924" max="7169" width="9.21875" style="94"/>
    <col min="7170" max="7170" width="30.77734375" style="94" customWidth="1"/>
    <col min="7171" max="7171" width="10.77734375" style="94" customWidth="1"/>
    <col min="7172" max="7172" width="2.77734375" style="94" customWidth="1"/>
    <col min="7173" max="7173" width="9.21875" style="94"/>
    <col min="7174" max="7174" width="30.77734375" style="94" customWidth="1"/>
    <col min="7175" max="7175" width="10.77734375" style="94" customWidth="1"/>
    <col min="7176" max="7176" width="2.77734375" style="94" customWidth="1"/>
    <col min="7177" max="7177" width="9.21875" style="94"/>
    <col min="7178" max="7178" width="30.77734375" style="94" customWidth="1"/>
    <col min="7179" max="7179" width="9.77734375" style="94" bestFit="1" customWidth="1"/>
    <col min="7180" max="7425" width="9.21875" style="94"/>
    <col min="7426" max="7426" width="30.77734375" style="94" customWidth="1"/>
    <col min="7427" max="7427" width="10.77734375" style="94" customWidth="1"/>
    <col min="7428" max="7428" width="2.77734375" style="94" customWidth="1"/>
    <col min="7429" max="7429" width="9.21875" style="94"/>
    <col min="7430" max="7430" width="30.77734375" style="94" customWidth="1"/>
    <col min="7431" max="7431" width="10.77734375" style="94" customWidth="1"/>
    <col min="7432" max="7432" width="2.77734375" style="94" customWidth="1"/>
    <col min="7433" max="7433" width="9.21875" style="94"/>
    <col min="7434" max="7434" width="30.77734375" style="94" customWidth="1"/>
    <col min="7435" max="7435" width="9.77734375" style="94" bestFit="1" customWidth="1"/>
    <col min="7436" max="7681" width="9.21875" style="94"/>
    <col min="7682" max="7682" width="30.77734375" style="94" customWidth="1"/>
    <col min="7683" max="7683" width="10.77734375" style="94" customWidth="1"/>
    <col min="7684" max="7684" width="2.77734375" style="94" customWidth="1"/>
    <col min="7685" max="7685" width="9.21875" style="94"/>
    <col min="7686" max="7686" width="30.77734375" style="94" customWidth="1"/>
    <col min="7687" max="7687" width="10.77734375" style="94" customWidth="1"/>
    <col min="7688" max="7688" width="2.77734375" style="94" customWidth="1"/>
    <col min="7689" max="7689" width="9.21875" style="94"/>
    <col min="7690" max="7690" width="30.77734375" style="94" customWidth="1"/>
    <col min="7691" max="7691" width="9.77734375" style="94" bestFit="1" customWidth="1"/>
    <col min="7692" max="7937" width="9.21875" style="94"/>
    <col min="7938" max="7938" width="30.77734375" style="94" customWidth="1"/>
    <col min="7939" max="7939" width="10.77734375" style="94" customWidth="1"/>
    <col min="7940" max="7940" width="2.77734375" style="94" customWidth="1"/>
    <col min="7941" max="7941" width="9.21875" style="94"/>
    <col min="7942" max="7942" width="30.77734375" style="94" customWidth="1"/>
    <col min="7943" max="7943" width="10.77734375" style="94" customWidth="1"/>
    <col min="7944" max="7944" width="2.77734375" style="94" customWidth="1"/>
    <col min="7945" max="7945" width="9.21875" style="94"/>
    <col min="7946" max="7946" width="30.77734375" style="94" customWidth="1"/>
    <col min="7947" max="7947" width="9.77734375" style="94" bestFit="1" customWidth="1"/>
    <col min="7948" max="8193" width="9.21875" style="94"/>
    <col min="8194" max="8194" width="30.77734375" style="94" customWidth="1"/>
    <col min="8195" max="8195" width="10.77734375" style="94" customWidth="1"/>
    <col min="8196" max="8196" width="2.77734375" style="94" customWidth="1"/>
    <col min="8197" max="8197" width="9.21875" style="94"/>
    <col min="8198" max="8198" width="30.77734375" style="94" customWidth="1"/>
    <col min="8199" max="8199" width="10.77734375" style="94" customWidth="1"/>
    <col min="8200" max="8200" width="2.77734375" style="94" customWidth="1"/>
    <col min="8201" max="8201" width="9.21875" style="94"/>
    <col min="8202" max="8202" width="30.77734375" style="94" customWidth="1"/>
    <col min="8203" max="8203" width="9.77734375" style="94" bestFit="1" customWidth="1"/>
    <col min="8204" max="8449" width="9.21875" style="94"/>
    <col min="8450" max="8450" width="30.77734375" style="94" customWidth="1"/>
    <col min="8451" max="8451" width="10.77734375" style="94" customWidth="1"/>
    <col min="8452" max="8452" width="2.77734375" style="94" customWidth="1"/>
    <col min="8453" max="8453" width="9.21875" style="94"/>
    <col min="8454" max="8454" width="30.77734375" style="94" customWidth="1"/>
    <col min="8455" max="8455" width="10.77734375" style="94" customWidth="1"/>
    <col min="8456" max="8456" width="2.77734375" style="94" customWidth="1"/>
    <col min="8457" max="8457" width="9.21875" style="94"/>
    <col min="8458" max="8458" width="30.77734375" style="94" customWidth="1"/>
    <col min="8459" max="8459" width="9.77734375" style="94" bestFit="1" customWidth="1"/>
    <col min="8460" max="8705" width="9.21875" style="94"/>
    <col min="8706" max="8706" width="30.77734375" style="94" customWidth="1"/>
    <col min="8707" max="8707" width="10.77734375" style="94" customWidth="1"/>
    <col min="8708" max="8708" width="2.77734375" style="94" customWidth="1"/>
    <col min="8709" max="8709" width="9.21875" style="94"/>
    <col min="8710" max="8710" width="30.77734375" style="94" customWidth="1"/>
    <col min="8711" max="8711" width="10.77734375" style="94" customWidth="1"/>
    <col min="8712" max="8712" width="2.77734375" style="94" customWidth="1"/>
    <col min="8713" max="8713" width="9.21875" style="94"/>
    <col min="8714" max="8714" width="30.77734375" style="94" customWidth="1"/>
    <col min="8715" max="8715" width="9.77734375" style="94" bestFit="1" customWidth="1"/>
    <col min="8716" max="8961" width="9.21875" style="94"/>
    <col min="8962" max="8962" width="30.77734375" style="94" customWidth="1"/>
    <col min="8963" max="8963" width="10.77734375" style="94" customWidth="1"/>
    <col min="8964" max="8964" width="2.77734375" style="94" customWidth="1"/>
    <col min="8965" max="8965" width="9.21875" style="94"/>
    <col min="8966" max="8966" width="30.77734375" style="94" customWidth="1"/>
    <col min="8967" max="8967" width="10.77734375" style="94" customWidth="1"/>
    <col min="8968" max="8968" width="2.77734375" style="94" customWidth="1"/>
    <col min="8969" max="8969" width="9.21875" style="94"/>
    <col min="8970" max="8970" width="30.77734375" style="94" customWidth="1"/>
    <col min="8971" max="8971" width="9.77734375" style="94" bestFit="1" customWidth="1"/>
    <col min="8972" max="9217" width="9.21875" style="94"/>
    <col min="9218" max="9218" width="30.77734375" style="94" customWidth="1"/>
    <col min="9219" max="9219" width="10.77734375" style="94" customWidth="1"/>
    <col min="9220" max="9220" width="2.77734375" style="94" customWidth="1"/>
    <col min="9221" max="9221" width="9.21875" style="94"/>
    <col min="9222" max="9222" width="30.77734375" style="94" customWidth="1"/>
    <col min="9223" max="9223" width="10.77734375" style="94" customWidth="1"/>
    <col min="9224" max="9224" width="2.77734375" style="94" customWidth="1"/>
    <col min="9225" max="9225" width="9.21875" style="94"/>
    <col min="9226" max="9226" width="30.77734375" style="94" customWidth="1"/>
    <col min="9227" max="9227" width="9.77734375" style="94" bestFit="1" customWidth="1"/>
    <col min="9228" max="9473" width="9.21875" style="94"/>
    <col min="9474" max="9474" width="30.77734375" style="94" customWidth="1"/>
    <col min="9475" max="9475" width="10.77734375" style="94" customWidth="1"/>
    <col min="9476" max="9476" width="2.77734375" style="94" customWidth="1"/>
    <col min="9477" max="9477" width="9.21875" style="94"/>
    <col min="9478" max="9478" width="30.77734375" style="94" customWidth="1"/>
    <col min="9479" max="9479" width="10.77734375" style="94" customWidth="1"/>
    <col min="9480" max="9480" width="2.77734375" style="94" customWidth="1"/>
    <col min="9481" max="9481" width="9.21875" style="94"/>
    <col min="9482" max="9482" width="30.77734375" style="94" customWidth="1"/>
    <col min="9483" max="9483" width="9.77734375" style="94" bestFit="1" customWidth="1"/>
    <col min="9484" max="9729" width="9.21875" style="94"/>
    <col min="9730" max="9730" width="30.77734375" style="94" customWidth="1"/>
    <col min="9731" max="9731" width="10.77734375" style="94" customWidth="1"/>
    <col min="9732" max="9732" width="2.77734375" style="94" customWidth="1"/>
    <col min="9733" max="9733" width="9.21875" style="94"/>
    <col min="9734" max="9734" width="30.77734375" style="94" customWidth="1"/>
    <col min="9735" max="9735" width="10.77734375" style="94" customWidth="1"/>
    <col min="9736" max="9736" width="2.77734375" style="94" customWidth="1"/>
    <col min="9737" max="9737" width="9.21875" style="94"/>
    <col min="9738" max="9738" width="30.77734375" style="94" customWidth="1"/>
    <col min="9739" max="9739" width="9.77734375" style="94" bestFit="1" customWidth="1"/>
    <col min="9740" max="9985" width="9.21875" style="94"/>
    <col min="9986" max="9986" width="30.77734375" style="94" customWidth="1"/>
    <col min="9987" max="9987" width="10.77734375" style="94" customWidth="1"/>
    <col min="9988" max="9988" width="2.77734375" style="94" customWidth="1"/>
    <col min="9989" max="9989" width="9.21875" style="94"/>
    <col min="9990" max="9990" width="30.77734375" style="94" customWidth="1"/>
    <col min="9991" max="9991" width="10.77734375" style="94" customWidth="1"/>
    <col min="9992" max="9992" width="2.77734375" style="94" customWidth="1"/>
    <col min="9993" max="9993" width="9.21875" style="94"/>
    <col min="9994" max="9994" width="30.77734375" style="94" customWidth="1"/>
    <col min="9995" max="9995" width="9.77734375" style="94" bestFit="1" customWidth="1"/>
    <col min="9996" max="10241" width="9.21875" style="94"/>
    <col min="10242" max="10242" width="30.77734375" style="94" customWidth="1"/>
    <col min="10243" max="10243" width="10.77734375" style="94" customWidth="1"/>
    <col min="10244" max="10244" width="2.77734375" style="94" customWidth="1"/>
    <col min="10245" max="10245" width="9.21875" style="94"/>
    <col min="10246" max="10246" width="30.77734375" style="94" customWidth="1"/>
    <col min="10247" max="10247" width="10.77734375" style="94" customWidth="1"/>
    <col min="10248" max="10248" width="2.77734375" style="94" customWidth="1"/>
    <col min="10249" max="10249" width="9.21875" style="94"/>
    <col min="10250" max="10250" width="30.77734375" style="94" customWidth="1"/>
    <col min="10251" max="10251" width="9.77734375" style="94" bestFit="1" customWidth="1"/>
    <col min="10252" max="10497" width="9.21875" style="94"/>
    <col min="10498" max="10498" width="30.77734375" style="94" customWidth="1"/>
    <col min="10499" max="10499" width="10.77734375" style="94" customWidth="1"/>
    <col min="10500" max="10500" width="2.77734375" style="94" customWidth="1"/>
    <col min="10501" max="10501" width="9.21875" style="94"/>
    <col min="10502" max="10502" width="30.77734375" style="94" customWidth="1"/>
    <col min="10503" max="10503" width="10.77734375" style="94" customWidth="1"/>
    <col min="10504" max="10504" width="2.77734375" style="94" customWidth="1"/>
    <col min="10505" max="10505" width="9.21875" style="94"/>
    <col min="10506" max="10506" width="30.77734375" style="94" customWidth="1"/>
    <col min="10507" max="10507" width="9.77734375" style="94" bestFit="1" customWidth="1"/>
    <col min="10508" max="10753" width="9.21875" style="94"/>
    <col min="10754" max="10754" width="30.77734375" style="94" customWidth="1"/>
    <col min="10755" max="10755" width="10.77734375" style="94" customWidth="1"/>
    <col min="10756" max="10756" width="2.77734375" style="94" customWidth="1"/>
    <col min="10757" max="10757" width="9.21875" style="94"/>
    <col min="10758" max="10758" width="30.77734375" style="94" customWidth="1"/>
    <col min="10759" max="10759" width="10.77734375" style="94" customWidth="1"/>
    <col min="10760" max="10760" width="2.77734375" style="94" customWidth="1"/>
    <col min="10761" max="10761" width="9.21875" style="94"/>
    <col min="10762" max="10762" width="30.77734375" style="94" customWidth="1"/>
    <col min="10763" max="10763" width="9.77734375" style="94" bestFit="1" customWidth="1"/>
    <col min="10764" max="11009" width="9.21875" style="94"/>
    <col min="11010" max="11010" width="30.77734375" style="94" customWidth="1"/>
    <col min="11011" max="11011" width="10.77734375" style="94" customWidth="1"/>
    <col min="11012" max="11012" width="2.77734375" style="94" customWidth="1"/>
    <col min="11013" max="11013" width="9.21875" style="94"/>
    <col min="11014" max="11014" width="30.77734375" style="94" customWidth="1"/>
    <col min="11015" max="11015" width="10.77734375" style="94" customWidth="1"/>
    <col min="11016" max="11016" width="2.77734375" style="94" customWidth="1"/>
    <col min="11017" max="11017" width="9.21875" style="94"/>
    <col min="11018" max="11018" width="30.77734375" style="94" customWidth="1"/>
    <col min="11019" max="11019" width="9.77734375" style="94" bestFit="1" customWidth="1"/>
    <col min="11020" max="11265" width="9.21875" style="94"/>
    <col min="11266" max="11266" width="30.77734375" style="94" customWidth="1"/>
    <col min="11267" max="11267" width="10.77734375" style="94" customWidth="1"/>
    <col min="11268" max="11268" width="2.77734375" style="94" customWidth="1"/>
    <col min="11269" max="11269" width="9.21875" style="94"/>
    <col min="11270" max="11270" width="30.77734375" style="94" customWidth="1"/>
    <col min="11271" max="11271" width="10.77734375" style="94" customWidth="1"/>
    <col min="11272" max="11272" width="2.77734375" style="94" customWidth="1"/>
    <col min="11273" max="11273" width="9.21875" style="94"/>
    <col min="11274" max="11274" width="30.77734375" style="94" customWidth="1"/>
    <col min="11275" max="11275" width="9.77734375" style="94" bestFit="1" customWidth="1"/>
    <col min="11276" max="11521" width="9.21875" style="94"/>
    <col min="11522" max="11522" width="30.77734375" style="94" customWidth="1"/>
    <col min="11523" max="11523" width="10.77734375" style="94" customWidth="1"/>
    <col min="11524" max="11524" width="2.77734375" style="94" customWidth="1"/>
    <col min="11525" max="11525" width="9.21875" style="94"/>
    <col min="11526" max="11526" width="30.77734375" style="94" customWidth="1"/>
    <col min="11527" max="11527" width="10.77734375" style="94" customWidth="1"/>
    <col min="11528" max="11528" width="2.77734375" style="94" customWidth="1"/>
    <col min="11529" max="11529" width="9.21875" style="94"/>
    <col min="11530" max="11530" width="30.77734375" style="94" customWidth="1"/>
    <col min="11531" max="11531" width="9.77734375" style="94" bestFit="1" customWidth="1"/>
    <col min="11532" max="11777" width="9.21875" style="94"/>
    <col min="11778" max="11778" width="30.77734375" style="94" customWidth="1"/>
    <col min="11779" max="11779" width="10.77734375" style="94" customWidth="1"/>
    <col min="11780" max="11780" width="2.77734375" style="94" customWidth="1"/>
    <col min="11781" max="11781" width="9.21875" style="94"/>
    <col min="11782" max="11782" width="30.77734375" style="94" customWidth="1"/>
    <col min="11783" max="11783" width="10.77734375" style="94" customWidth="1"/>
    <col min="11784" max="11784" width="2.77734375" style="94" customWidth="1"/>
    <col min="11785" max="11785" width="9.21875" style="94"/>
    <col min="11786" max="11786" width="30.77734375" style="94" customWidth="1"/>
    <col min="11787" max="11787" width="9.77734375" style="94" bestFit="1" customWidth="1"/>
    <col min="11788" max="12033" width="9.21875" style="94"/>
    <col min="12034" max="12034" width="30.77734375" style="94" customWidth="1"/>
    <col min="12035" max="12035" width="10.77734375" style="94" customWidth="1"/>
    <col min="12036" max="12036" width="2.77734375" style="94" customWidth="1"/>
    <col min="12037" max="12037" width="9.21875" style="94"/>
    <col min="12038" max="12038" width="30.77734375" style="94" customWidth="1"/>
    <col min="12039" max="12039" width="10.77734375" style="94" customWidth="1"/>
    <col min="12040" max="12040" width="2.77734375" style="94" customWidth="1"/>
    <col min="12041" max="12041" width="9.21875" style="94"/>
    <col min="12042" max="12042" width="30.77734375" style="94" customWidth="1"/>
    <col min="12043" max="12043" width="9.77734375" style="94" bestFit="1" customWidth="1"/>
    <col min="12044" max="12289" width="9.21875" style="94"/>
    <col min="12290" max="12290" width="30.77734375" style="94" customWidth="1"/>
    <col min="12291" max="12291" width="10.77734375" style="94" customWidth="1"/>
    <col min="12292" max="12292" width="2.77734375" style="94" customWidth="1"/>
    <col min="12293" max="12293" width="9.21875" style="94"/>
    <col min="12294" max="12294" width="30.77734375" style="94" customWidth="1"/>
    <col min="12295" max="12295" width="10.77734375" style="94" customWidth="1"/>
    <col min="12296" max="12296" width="2.77734375" style="94" customWidth="1"/>
    <col min="12297" max="12297" width="9.21875" style="94"/>
    <col min="12298" max="12298" width="30.77734375" style="94" customWidth="1"/>
    <col min="12299" max="12299" width="9.77734375" style="94" bestFit="1" customWidth="1"/>
    <col min="12300" max="12545" width="9.21875" style="94"/>
    <col min="12546" max="12546" width="30.77734375" style="94" customWidth="1"/>
    <col min="12547" max="12547" width="10.77734375" style="94" customWidth="1"/>
    <col min="12548" max="12548" width="2.77734375" style="94" customWidth="1"/>
    <col min="12549" max="12549" width="9.21875" style="94"/>
    <col min="12550" max="12550" width="30.77734375" style="94" customWidth="1"/>
    <col min="12551" max="12551" width="10.77734375" style="94" customWidth="1"/>
    <col min="12552" max="12552" width="2.77734375" style="94" customWidth="1"/>
    <col min="12553" max="12553" width="9.21875" style="94"/>
    <col min="12554" max="12554" width="30.77734375" style="94" customWidth="1"/>
    <col min="12555" max="12555" width="9.77734375" style="94" bestFit="1" customWidth="1"/>
    <col min="12556" max="12801" width="9.21875" style="94"/>
    <col min="12802" max="12802" width="30.77734375" style="94" customWidth="1"/>
    <col min="12803" max="12803" width="10.77734375" style="94" customWidth="1"/>
    <col min="12804" max="12804" width="2.77734375" style="94" customWidth="1"/>
    <col min="12805" max="12805" width="9.21875" style="94"/>
    <col min="12806" max="12806" width="30.77734375" style="94" customWidth="1"/>
    <col min="12807" max="12807" width="10.77734375" style="94" customWidth="1"/>
    <col min="12808" max="12808" width="2.77734375" style="94" customWidth="1"/>
    <col min="12809" max="12809" width="9.21875" style="94"/>
    <col min="12810" max="12810" width="30.77734375" style="94" customWidth="1"/>
    <col min="12811" max="12811" width="9.77734375" style="94" bestFit="1" customWidth="1"/>
    <col min="12812" max="13057" width="9.21875" style="94"/>
    <col min="13058" max="13058" width="30.77734375" style="94" customWidth="1"/>
    <col min="13059" max="13059" width="10.77734375" style="94" customWidth="1"/>
    <col min="13060" max="13060" width="2.77734375" style="94" customWidth="1"/>
    <col min="13061" max="13061" width="9.21875" style="94"/>
    <col min="13062" max="13062" width="30.77734375" style="94" customWidth="1"/>
    <col min="13063" max="13063" width="10.77734375" style="94" customWidth="1"/>
    <col min="13064" max="13064" width="2.77734375" style="94" customWidth="1"/>
    <col min="13065" max="13065" width="9.21875" style="94"/>
    <col min="13066" max="13066" width="30.77734375" style="94" customWidth="1"/>
    <col min="13067" max="13067" width="9.77734375" style="94" bestFit="1" customWidth="1"/>
    <col min="13068" max="13313" width="9.21875" style="94"/>
    <col min="13314" max="13314" width="30.77734375" style="94" customWidth="1"/>
    <col min="13315" max="13315" width="10.77734375" style="94" customWidth="1"/>
    <col min="13316" max="13316" width="2.77734375" style="94" customWidth="1"/>
    <col min="13317" max="13317" width="9.21875" style="94"/>
    <col min="13318" max="13318" width="30.77734375" style="94" customWidth="1"/>
    <col min="13319" max="13319" width="10.77734375" style="94" customWidth="1"/>
    <col min="13320" max="13320" width="2.77734375" style="94" customWidth="1"/>
    <col min="13321" max="13321" width="9.21875" style="94"/>
    <col min="13322" max="13322" width="30.77734375" style="94" customWidth="1"/>
    <col min="13323" max="13323" width="9.77734375" style="94" bestFit="1" customWidth="1"/>
    <col min="13324" max="13569" width="9.21875" style="94"/>
    <col min="13570" max="13570" width="30.77734375" style="94" customWidth="1"/>
    <col min="13571" max="13571" width="10.77734375" style="94" customWidth="1"/>
    <col min="13572" max="13572" width="2.77734375" style="94" customWidth="1"/>
    <col min="13573" max="13573" width="9.21875" style="94"/>
    <col min="13574" max="13574" width="30.77734375" style="94" customWidth="1"/>
    <col min="13575" max="13575" width="10.77734375" style="94" customWidth="1"/>
    <col min="13576" max="13576" width="2.77734375" style="94" customWidth="1"/>
    <col min="13577" max="13577" width="9.21875" style="94"/>
    <col min="13578" max="13578" width="30.77734375" style="94" customWidth="1"/>
    <col min="13579" max="13579" width="9.77734375" style="94" bestFit="1" customWidth="1"/>
    <col min="13580" max="13825" width="9.21875" style="94"/>
    <col min="13826" max="13826" width="30.77734375" style="94" customWidth="1"/>
    <col min="13827" max="13827" width="10.77734375" style="94" customWidth="1"/>
    <col min="13828" max="13828" width="2.77734375" style="94" customWidth="1"/>
    <col min="13829" max="13829" width="9.21875" style="94"/>
    <col min="13830" max="13830" width="30.77734375" style="94" customWidth="1"/>
    <col min="13831" max="13831" width="10.77734375" style="94" customWidth="1"/>
    <col min="13832" max="13832" width="2.77734375" style="94" customWidth="1"/>
    <col min="13833" max="13833" width="9.21875" style="94"/>
    <col min="13834" max="13834" width="30.77734375" style="94" customWidth="1"/>
    <col min="13835" max="13835" width="9.77734375" style="94" bestFit="1" customWidth="1"/>
    <col min="13836" max="14081" width="9.21875" style="94"/>
    <col min="14082" max="14082" width="30.77734375" style="94" customWidth="1"/>
    <col min="14083" max="14083" width="10.77734375" style="94" customWidth="1"/>
    <col min="14084" max="14084" width="2.77734375" style="94" customWidth="1"/>
    <col min="14085" max="14085" width="9.21875" style="94"/>
    <col min="14086" max="14086" width="30.77734375" style="94" customWidth="1"/>
    <col min="14087" max="14087" width="10.77734375" style="94" customWidth="1"/>
    <col min="14088" max="14088" width="2.77734375" style="94" customWidth="1"/>
    <col min="14089" max="14089" width="9.21875" style="94"/>
    <col min="14090" max="14090" width="30.77734375" style="94" customWidth="1"/>
    <col min="14091" max="14091" width="9.77734375" style="94" bestFit="1" customWidth="1"/>
    <col min="14092" max="14337" width="9.21875" style="94"/>
    <col min="14338" max="14338" width="30.77734375" style="94" customWidth="1"/>
    <col min="14339" max="14339" width="10.77734375" style="94" customWidth="1"/>
    <col min="14340" max="14340" width="2.77734375" style="94" customWidth="1"/>
    <col min="14341" max="14341" width="9.21875" style="94"/>
    <col min="14342" max="14342" width="30.77734375" style="94" customWidth="1"/>
    <col min="14343" max="14343" width="10.77734375" style="94" customWidth="1"/>
    <col min="14344" max="14344" width="2.77734375" style="94" customWidth="1"/>
    <col min="14345" max="14345" width="9.21875" style="94"/>
    <col min="14346" max="14346" width="30.77734375" style="94" customWidth="1"/>
    <col min="14347" max="14347" width="9.77734375" style="94" bestFit="1" customWidth="1"/>
    <col min="14348" max="14593" width="9.21875" style="94"/>
    <col min="14594" max="14594" width="30.77734375" style="94" customWidth="1"/>
    <col min="14595" max="14595" width="10.77734375" style="94" customWidth="1"/>
    <col min="14596" max="14596" width="2.77734375" style="94" customWidth="1"/>
    <col min="14597" max="14597" width="9.21875" style="94"/>
    <col min="14598" max="14598" width="30.77734375" style="94" customWidth="1"/>
    <col min="14599" max="14599" width="10.77734375" style="94" customWidth="1"/>
    <col min="14600" max="14600" width="2.77734375" style="94" customWidth="1"/>
    <col min="14601" max="14601" width="9.21875" style="94"/>
    <col min="14602" max="14602" width="30.77734375" style="94" customWidth="1"/>
    <col min="14603" max="14603" width="9.77734375" style="94" bestFit="1" customWidth="1"/>
    <col min="14604" max="14849" width="9.21875" style="94"/>
    <col min="14850" max="14850" width="30.77734375" style="94" customWidth="1"/>
    <col min="14851" max="14851" width="10.77734375" style="94" customWidth="1"/>
    <col min="14852" max="14852" width="2.77734375" style="94" customWidth="1"/>
    <col min="14853" max="14853" width="9.21875" style="94"/>
    <col min="14854" max="14854" width="30.77734375" style="94" customWidth="1"/>
    <col min="14855" max="14855" width="10.77734375" style="94" customWidth="1"/>
    <col min="14856" max="14856" width="2.77734375" style="94" customWidth="1"/>
    <col min="14857" max="14857" width="9.21875" style="94"/>
    <col min="14858" max="14858" width="30.77734375" style="94" customWidth="1"/>
    <col min="14859" max="14859" width="9.77734375" style="94" bestFit="1" customWidth="1"/>
    <col min="14860" max="15105" width="9.21875" style="94"/>
    <col min="15106" max="15106" width="30.77734375" style="94" customWidth="1"/>
    <col min="15107" max="15107" width="10.77734375" style="94" customWidth="1"/>
    <col min="15108" max="15108" width="2.77734375" style="94" customWidth="1"/>
    <col min="15109" max="15109" width="9.21875" style="94"/>
    <col min="15110" max="15110" width="30.77734375" style="94" customWidth="1"/>
    <col min="15111" max="15111" width="10.77734375" style="94" customWidth="1"/>
    <col min="15112" max="15112" width="2.77734375" style="94" customWidth="1"/>
    <col min="15113" max="15113" width="9.21875" style="94"/>
    <col min="15114" max="15114" width="30.77734375" style="94" customWidth="1"/>
    <col min="15115" max="15115" width="9.77734375" style="94" bestFit="1" customWidth="1"/>
    <col min="15116" max="15361" width="9.21875" style="94"/>
    <col min="15362" max="15362" width="30.77734375" style="94" customWidth="1"/>
    <col min="15363" max="15363" width="10.77734375" style="94" customWidth="1"/>
    <col min="15364" max="15364" width="2.77734375" style="94" customWidth="1"/>
    <col min="15365" max="15365" width="9.21875" style="94"/>
    <col min="15366" max="15366" width="30.77734375" style="94" customWidth="1"/>
    <col min="15367" max="15367" width="10.77734375" style="94" customWidth="1"/>
    <col min="15368" max="15368" width="2.77734375" style="94" customWidth="1"/>
    <col min="15369" max="15369" width="9.21875" style="94"/>
    <col min="15370" max="15370" width="30.77734375" style="94" customWidth="1"/>
    <col min="15371" max="15371" width="9.77734375" style="94" bestFit="1" customWidth="1"/>
    <col min="15372" max="15617" width="9.21875" style="94"/>
    <col min="15618" max="15618" width="30.77734375" style="94" customWidth="1"/>
    <col min="15619" max="15619" width="10.77734375" style="94" customWidth="1"/>
    <col min="15620" max="15620" width="2.77734375" style="94" customWidth="1"/>
    <col min="15621" max="15621" width="9.21875" style="94"/>
    <col min="15622" max="15622" width="30.77734375" style="94" customWidth="1"/>
    <col min="15623" max="15623" width="10.77734375" style="94" customWidth="1"/>
    <col min="15624" max="15624" width="2.77734375" style="94" customWidth="1"/>
    <col min="15625" max="15625" width="9.21875" style="94"/>
    <col min="15626" max="15626" width="30.77734375" style="94" customWidth="1"/>
    <col min="15627" max="15627" width="9.77734375" style="94" bestFit="1" customWidth="1"/>
    <col min="15628" max="15873" width="9.21875" style="94"/>
    <col min="15874" max="15874" width="30.77734375" style="94" customWidth="1"/>
    <col min="15875" max="15875" width="10.77734375" style="94" customWidth="1"/>
    <col min="15876" max="15876" width="2.77734375" style="94" customWidth="1"/>
    <col min="15877" max="15877" width="9.21875" style="94"/>
    <col min="15878" max="15878" width="30.77734375" style="94" customWidth="1"/>
    <col min="15879" max="15879" width="10.77734375" style="94" customWidth="1"/>
    <col min="15880" max="15880" width="2.77734375" style="94" customWidth="1"/>
    <col min="15881" max="15881" width="9.21875" style="94"/>
    <col min="15882" max="15882" width="30.77734375" style="94" customWidth="1"/>
    <col min="15883" max="15883" width="9.77734375" style="94" bestFit="1" customWidth="1"/>
    <col min="15884" max="16129" width="9.21875" style="94"/>
    <col min="16130" max="16130" width="30.77734375" style="94" customWidth="1"/>
    <col min="16131" max="16131" width="10.77734375" style="94" customWidth="1"/>
    <col min="16132" max="16132" width="2.77734375" style="94" customWidth="1"/>
    <col min="16133" max="16133" width="9.21875" style="94"/>
    <col min="16134" max="16134" width="30.77734375" style="94" customWidth="1"/>
    <col min="16135" max="16135" width="10.77734375" style="94" customWidth="1"/>
    <col min="16136" max="16136" width="2.77734375" style="94" customWidth="1"/>
    <col min="16137" max="16137" width="9.21875" style="94"/>
    <col min="16138" max="16138" width="30.77734375" style="94" customWidth="1"/>
    <col min="16139" max="16139" width="9.77734375" style="94" bestFit="1" customWidth="1"/>
    <col min="16140" max="16384" width="9.21875" style="94"/>
  </cols>
  <sheetData>
    <row r="1" spans="1:11" ht="15.75" customHeight="1">
      <c r="A1" s="239" t="str">
        <f>'Расписание '!A1</f>
        <v>Общероссийская спортивная общественная организация "Национальная федерация бадминтона России"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1" ht="15.75" customHeight="1">
      <c r="A2" s="239" t="str">
        <f>'Расписание '!A2</f>
        <v>СРОФСО "Федерация бадминтона Саратовской области"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</row>
    <row r="3" spans="1:11" ht="17.399999999999999" customHeight="1">
      <c r="A3" s="240" t="str">
        <f>'Расписание '!A3</f>
        <v>Всероссийские соревнования по бадминтону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</row>
    <row r="4" spans="1:11" ht="18" customHeight="1">
      <c r="A4" s="241" t="str">
        <f>'Расписание '!A4</f>
        <v>ЕКП Минспорта РФ № 2024640021030943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</row>
    <row r="5" spans="1:11" ht="17.25" customHeight="1">
      <c r="A5" s="241" t="str">
        <f>'Расписание '!A5</f>
        <v>г. Саратов, 11-16 августа 2025 года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</row>
    <row r="6" spans="1:11" ht="17.25" customHeight="1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>
      <c r="A7" s="238" t="s">
        <v>160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</row>
    <row r="8" spans="1:11" ht="20.399999999999999" customHeight="1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>
      <c r="A9" s="236" t="s">
        <v>255</v>
      </c>
      <c r="B9" s="236"/>
      <c r="C9" s="236"/>
      <c r="D9" s="95"/>
      <c r="E9" s="236" t="s">
        <v>251</v>
      </c>
      <c r="F9" s="236"/>
      <c r="G9" s="236"/>
      <c r="H9" s="95"/>
      <c r="I9" s="237" t="s">
        <v>253</v>
      </c>
      <c r="J9" s="237"/>
      <c r="K9" s="237"/>
    </row>
    <row r="10" spans="1:11">
      <c r="A10" s="162" t="s">
        <v>161</v>
      </c>
      <c r="B10" s="163" t="s">
        <v>74</v>
      </c>
      <c r="C10" s="163" t="s">
        <v>78</v>
      </c>
      <c r="D10" s="164"/>
      <c r="E10" s="165" t="s">
        <v>161</v>
      </c>
      <c r="F10" s="163" t="s">
        <v>74</v>
      </c>
      <c r="G10" s="163" t="s">
        <v>78</v>
      </c>
      <c r="H10" s="166"/>
      <c r="I10" s="140" t="s">
        <v>161</v>
      </c>
      <c r="J10" s="140" t="s">
        <v>74</v>
      </c>
      <c r="K10" s="140" t="s">
        <v>78</v>
      </c>
    </row>
    <row r="11" spans="1:11">
      <c r="A11" s="97" t="s">
        <v>119</v>
      </c>
      <c r="B11" s="141" t="s">
        <v>876</v>
      </c>
      <c r="C11" s="97" t="s">
        <v>44</v>
      </c>
      <c r="D11" s="95"/>
      <c r="E11" s="97" t="s">
        <v>119</v>
      </c>
      <c r="F11" s="141" t="s">
        <v>879</v>
      </c>
      <c r="G11" s="97" t="s">
        <v>44</v>
      </c>
      <c r="H11" s="95"/>
      <c r="I11" s="231" t="s">
        <v>119</v>
      </c>
      <c r="J11" s="143" t="s">
        <v>797</v>
      </c>
      <c r="K11" s="95" t="s">
        <v>44</v>
      </c>
    </row>
    <row r="12" spans="1:11">
      <c r="A12" s="97" t="s">
        <v>113</v>
      </c>
      <c r="B12" s="141" t="s">
        <v>877</v>
      </c>
      <c r="C12" s="97" t="s">
        <v>51</v>
      </c>
      <c r="D12" s="95"/>
      <c r="E12" s="97" t="s">
        <v>113</v>
      </c>
      <c r="F12" s="141" t="s">
        <v>880</v>
      </c>
      <c r="G12" s="97" t="s">
        <v>44</v>
      </c>
      <c r="H12" s="95"/>
      <c r="I12" s="232"/>
      <c r="J12" s="143" t="s">
        <v>844</v>
      </c>
      <c r="K12" s="95" t="s">
        <v>44</v>
      </c>
    </row>
    <row r="13" spans="1:11">
      <c r="A13" s="97" t="s">
        <v>162</v>
      </c>
      <c r="B13" s="141" t="s">
        <v>476</v>
      </c>
      <c r="C13" s="97" t="s">
        <v>44</v>
      </c>
      <c r="D13" s="95"/>
      <c r="E13" s="97" t="s">
        <v>162</v>
      </c>
      <c r="F13" s="141" t="s">
        <v>478</v>
      </c>
      <c r="G13" s="97" t="s">
        <v>61</v>
      </c>
      <c r="H13" s="95"/>
      <c r="I13" s="231" t="s">
        <v>113</v>
      </c>
      <c r="J13" s="143" t="s">
        <v>872</v>
      </c>
      <c r="K13" s="95" t="s">
        <v>51</v>
      </c>
    </row>
    <row r="14" spans="1:11">
      <c r="A14" s="97" t="s">
        <v>162</v>
      </c>
      <c r="B14" s="141" t="s">
        <v>471</v>
      </c>
      <c r="C14" s="97" t="s">
        <v>46</v>
      </c>
      <c r="D14" s="95"/>
      <c r="E14" s="97" t="s">
        <v>162</v>
      </c>
      <c r="F14" s="141" t="s">
        <v>480</v>
      </c>
      <c r="G14" s="97" t="s">
        <v>51</v>
      </c>
      <c r="H14" s="95"/>
      <c r="I14" s="232"/>
      <c r="J14" s="143" t="s">
        <v>862</v>
      </c>
      <c r="K14" s="95" t="s">
        <v>56</v>
      </c>
    </row>
    <row r="15" spans="1:11">
      <c r="A15" s="97" t="s">
        <v>163</v>
      </c>
      <c r="B15" s="141" t="s">
        <v>378</v>
      </c>
      <c r="C15" s="97" t="s">
        <v>41</v>
      </c>
      <c r="D15" s="95"/>
      <c r="E15" s="97" t="s">
        <v>163</v>
      </c>
      <c r="F15" s="141" t="s">
        <v>384</v>
      </c>
      <c r="G15" s="97" t="s">
        <v>44</v>
      </c>
      <c r="H15" s="95"/>
      <c r="I15" s="231" t="s">
        <v>162</v>
      </c>
      <c r="J15" s="143" t="s">
        <v>204</v>
      </c>
      <c r="K15" s="95" t="s">
        <v>58</v>
      </c>
    </row>
    <row r="16" spans="1:11">
      <c r="A16" s="97" t="s">
        <v>163</v>
      </c>
      <c r="B16" s="141" t="s">
        <v>409</v>
      </c>
      <c r="C16" s="97" t="s">
        <v>44</v>
      </c>
      <c r="D16" s="95"/>
      <c r="E16" s="97" t="s">
        <v>163</v>
      </c>
      <c r="F16" s="141" t="s">
        <v>385</v>
      </c>
      <c r="G16" s="97" t="s">
        <v>322</v>
      </c>
      <c r="H16" s="95"/>
      <c r="I16" s="232"/>
      <c r="J16" s="143" t="str">
        <f>'[14]XD-Main Draw'!F33</f>
        <v xml:space="preserve">Тютикова Екатерина </v>
      </c>
      <c r="K16" s="95" t="s">
        <v>181</v>
      </c>
    </row>
    <row r="17" spans="1:11">
      <c r="A17" s="97" t="s">
        <v>163</v>
      </c>
      <c r="B17" s="141" t="s">
        <v>410</v>
      </c>
      <c r="C17" s="97" t="s">
        <v>41</v>
      </c>
      <c r="D17" s="95"/>
      <c r="E17" s="97" t="s">
        <v>163</v>
      </c>
      <c r="F17" s="141" t="s">
        <v>386</v>
      </c>
      <c r="G17" s="97" t="s">
        <v>44</v>
      </c>
      <c r="H17" s="95"/>
      <c r="I17" s="231" t="s">
        <v>162</v>
      </c>
      <c r="J17" s="143" t="s">
        <v>463</v>
      </c>
      <c r="K17" s="95" t="s">
        <v>56</v>
      </c>
    </row>
    <row r="18" spans="1:11">
      <c r="A18" s="97" t="s">
        <v>163</v>
      </c>
      <c r="B18" s="141" t="s">
        <v>411</v>
      </c>
      <c r="C18" s="97" t="s">
        <v>46</v>
      </c>
      <c r="D18" s="95"/>
      <c r="E18" s="97" t="s">
        <v>163</v>
      </c>
      <c r="F18" s="141" t="s">
        <v>387</v>
      </c>
      <c r="G18" s="97" t="s">
        <v>46</v>
      </c>
      <c r="H18" s="95"/>
      <c r="I18" s="232"/>
      <c r="J18" s="143" t="s">
        <v>462</v>
      </c>
      <c r="K18" s="95" t="s">
        <v>44</v>
      </c>
    </row>
    <row r="19" spans="1:11">
      <c r="A19" s="97" t="s">
        <v>164</v>
      </c>
      <c r="B19" s="141" t="s">
        <v>412</v>
      </c>
      <c r="C19" s="97" t="s">
        <v>296</v>
      </c>
      <c r="D19" s="95"/>
      <c r="E19" s="97" t="s">
        <v>164</v>
      </c>
      <c r="F19" s="141" t="s">
        <v>388</v>
      </c>
      <c r="G19" s="97" t="s">
        <v>44</v>
      </c>
      <c r="H19" s="95"/>
      <c r="I19" s="231" t="s">
        <v>163</v>
      </c>
      <c r="J19" s="143" t="s">
        <v>498</v>
      </c>
      <c r="K19" s="95" t="s">
        <v>56</v>
      </c>
    </row>
    <row r="20" spans="1:11">
      <c r="A20" s="97" t="s">
        <v>164</v>
      </c>
      <c r="B20" s="141" t="s">
        <v>413</v>
      </c>
      <c r="C20" s="97" t="s">
        <v>41</v>
      </c>
      <c r="D20" s="95"/>
      <c r="E20" s="97" t="s">
        <v>164</v>
      </c>
      <c r="F20" s="141" t="s">
        <v>389</v>
      </c>
      <c r="G20" s="97" t="s">
        <v>46</v>
      </c>
      <c r="H20" s="95"/>
      <c r="I20" s="232"/>
      <c r="J20" s="143" t="s">
        <v>499</v>
      </c>
      <c r="K20" s="95" t="s">
        <v>56</v>
      </c>
    </row>
    <row r="21" spans="1:11">
      <c r="A21" s="97" t="s">
        <v>164</v>
      </c>
      <c r="B21" s="141" t="s">
        <v>414</v>
      </c>
      <c r="C21" s="97" t="s">
        <v>44</v>
      </c>
      <c r="D21" s="95"/>
      <c r="E21" s="97" t="s">
        <v>164</v>
      </c>
      <c r="F21" s="141" t="s">
        <v>390</v>
      </c>
      <c r="G21" s="97" t="s">
        <v>44</v>
      </c>
      <c r="H21" s="95"/>
      <c r="I21" s="231" t="s">
        <v>163</v>
      </c>
      <c r="J21" s="143" t="s">
        <v>440</v>
      </c>
      <c r="K21" s="95" t="s">
        <v>46</v>
      </c>
    </row>
    <row r="22" spans="1:11">
      <c r="A22" s="97" t="s">
        <v>164</v>
      </c>
      <c r="B22" s="141" t="s">
        <v>428</v>
      </c>
      <c r="C22" s="97" t="s">
        <v>44</v>
      </c>
      <c r="D22" s="95"/>
      <c r="E22" s="97" t="s">
        <v>164</v>
      </c>
      <c r="F22" s="141" t="s">
        <v>391</v>
      </c>
      <c r="G22" s="97" t="s">
        <v>44</v>
      </c>
      <c r="H22" s="95"/>
      <c r="I22" s="232"/>
      <c r="J22" s="143" t="s">
        <v>500</v>
      </c>
      <c r="K22" s="95" t="s">
        <v>56</v>
      </c>
    </row>
    <row r="23" spans="1:11">
      <c r="A23" s="97" t="s">
        <v>164</v>
      </c>
      <c r="B23" s="142" t="s">
        <v>429</v>
      </c>
      <c r="C23" s="97" t="s">
        <v>63</v>
      </c>
      <c r="D23" s="95"/>
      <c r="E23" s="97" t="s">
        <v>164</v>
      </c>
      <c r="F23" s="141" t="s">
        <v>392</v>
      </c>
      <c r="G23" s="97" t="s">
        <v>44</v>
      </c>
      <c r="H23" s="95"/>
      <c r="I23" s="231" t="s">
        <v>163</v>
      </c>
      <c r="J23" s="143" t="s">
        <v>501</v>
      </c>
      <c r="K23" s="95" t="s">
        <v>46</v>
      </c>
    </row>
    <row r="24" spans="1:11">
      <c r="A24" s="97" t="s">
        <v>164</v>
      </c>
      <c r="B24" s="141" t="s">
        <v>430</v>
      </c>
      <c r="C24" s="97" t="s">
        <v>46</v>
      </c>
      <c r="D24" s="95"/>
      <c r="E24" s="97" t="s">
        <v>164</v>
      </c>
      <c r="F24" s="141" t="s">
        <v>393</v>
      </c>
      <c r="G24" s="97" t="s">
        <v>46</v>
      </c>
      <c r="H24" s="95"/>
      <c r="I24" s="232"/>
      <c r="J24" s="143" t="s">
        <v>502</v>
      </c>
      <c r="K24" s="95" t="s">
        <v>56</v>
      </c>
    </row>
    <row r="25" spans="1:11">
      <c r="A25" s="97" t="s">
        <v>164</v>
      </c>
      <c r="B25" s="141" t="s">
        <v>431</v>
      </c>
      <c r="C25" s="97" t="s">
        <v>210</v>
      </c>
      <c r="D25" s="95"/>
      <c r="E25" s="97" t="s">
        <v>164</v>
      </c>
      <c r="F25" s="141" t="s">
        <v>394</v>
      </c>
      <c r="G25" s="97" t="s">
        <v>44</v>
      </c>
      <c r="H25" s="95"/>
      <c r="I25" s="231" t="s">
        <v>163</v>
      </c>
      <c r="J25" s="143" t="s">
        <v>503</v>
      </c>
      <c r="K25" s="95" t="s">
        <v>44</v>
      </c>
    </row>
    <row r="26" spans="1:11">
      <c r="A26" s="97" t="s">
        <v>164</v>
      </c>
      <c r="B26" s="141" t="s">
        <v>432</v>
      </c>
      <c r="C26" s="97" t="s">
        <v>46</v>
      </c>
      <c r="D26" s="95"/>
      <c r="E26" s="97" t="s">
        <v>164</v>
      </c>
      <c r="F26" s="141" t="s">
        <v>395</v>
      </c>
      <c r="G26" s="97" t="s">
        <v>44</v>
      </c>
      <c r="H26" s="95"/>
      <c r="I26" s="232"/>
      <c r="J26" s="143" t="s">
        <v>504</v>
      </c>
      <c r="K26" s="95" t="s">
        <v>44</v>
      </c>
    </row>
    <row r="27" spans="1:11">
      <c r="A27" s="97" t="s">
        <v>165</v>
      </c>
      <c r="B27" s="141" t="s">
        <v>433</v>
      </c>
      <c r="C27" s="97" t="s">
        <v>44</v>
      </c>
      <c r="D27" s="95"/>
      <c r="E27" s="97" t="s">
        <v>166</v>
      </c>
      <c r="F27" s="141" t="s">
        <v>396</v>
      </c>
      <c r="G27" s="97" t="s">
        <v>51</v>
      </c>
      <c r="H27" s="95"/>
      <c r="I27" s="231" t="s">
        <v>164</v>
      </c>
      <c r="J27" s="143" t="s">
        <v>505</v>
      </c>
      <c r="K27" s="95" t="s">
        <v>46</v>
      </c>
    </row>
    <row r="28" spans="1:11">
      <c r="A28" s="97" t="s">
        <v>166</v>
      </c>
      <c r="B28" s="141" t="s">
        <v>434</v>
      </c>
      <c r="C28" s="97" t="s">
        <v>46</v>
      </c>
      <c r="D28" s="95"/>
      <c r="E28" s="97" t="s">
        <v>166</v>
      </c>
      <c r="F28" s="141" t="s">
        <v>397</v>
      </c>
      <c r="G28" s="97" t="s">
        <v>51</v>
      </c>
      <c r="H28" s="95"/>
      <c r="I28" s="232"/>
      <c r="J28" s="143" t="s">
        <v>506</v>
      </c>
      <c r="K28" s="95" t="s">
        <v>44</v>
      </c>
    </row>
    <row r="29" spans="1:11">
      <c r="A29" s="97" t="s">
        <v>456</v>
      </c>
      <c r="B29" s="141" t="s">
        <v>435</v>
      </c>
      <c r="C29" s="97" t="s">
        <v>58</v>
      </c>
      <c r="D29" s="95"/>
      <c r="E29" s="97" t="s">
        <v>380</v>
      </c>
      <c r="F29" s="141" t="s">
        <v>398</v>
      </c>
      <c r="G29" s="97" t="s">
        <v>58</v>
      </c>
      <c r="H29" s="95"/>
      <c r="I29" s="231" t="s">
        <v>164</v>
      </c>
      <c r="J29" s="143" t="s">
        <v>449</v>
      </c>
      <c r="K29" s="95" t="s">
        <v>56</v>
      </c>
    </row>
    <row r="30" spans="1:11">
      <c r="A30" s="97" t="s">
        <v>456</v>
      </c>
      <c r="B30" s="141" t="s">
        <v>427</v>
      </c>
      <c r="C30" s="97" t="s">
        <v>180</v>
      </c>
      <c r="D30" s="95"/>
      <c r="E30" s="97" t="s">
        <v>381</v>
      </c>
      <c r="F30" s="141" t="s">
        <v>399</v>
      </c>
      <c r="G30" s="97" t="s">
        <v>58</v>
      </c>
      <c r="H30" s="95"/>
      <c r="I30" s="232"/>
      <c r="J30" s="143" t="s">
        <v>406</v>
      </c>
      <c r="K30" s="95" t="s">
        <v>44</v>
      </c>
    </row>
    <row r="31" spans="1:11">
      <c r="A31" s="97" t="s">
        <v>167</v>
      </c>
      <c r="B31" s="141" t="s">
        <v>426</v>
      </c>
      <c r="C31" s="97" t="s">
        <v>46</v>
      </c>
      <c r="D31" s="95"/>
      <c r="E31" s="97" t="s">
        <v>167</v>
      </c>
      <c r="F31" s="141" t="s">
        <v>400</v>
      </c>
      <c r="G31" s="97" t="s">
        <v>58</v>
      </c>
      <c r="H31" s="95"/>
      <c r="I31" s="231" t="s">
        <v>164</v>
      </c>
      <c r="J31" s="143" t="s">
        <v>423</v>
      </c>
      <c r="K31" s="95" t="s">
        <v>44</v>
      </c>
    </row>
    <row r="32" spans="1:11">
      <c r="A32" s="97" t="s">
        <v>167</v>
      </c>
      <c r="B32" s="141" t="s">
        <v>425</v>
      </c>
      <c r="C32" s="97" t="s">
        <v>58</v>
      </c>
      <c r="D32" s="95"/>
      <c r="E32" s="97" t="s">
        <v>167</v>
      </c>
      <c r="F32" s="141" t="s">
        <v>401</v>
      </c>
      <c r="G32" s="97" t="s">
        <v>46</v>
      </c>
      <c r="H32" s="95"/>
      <c r="I32" s="232"/>
      <c r="J32" s="143" t="s">
        <v>518</v>
      </c>
      <c r="K32" s="95" t="s">
        <v>44</v>
      </c>
    </row>
    <row r="33" spans="1:11">
      <c r="A33" s="97" t="s">
        <v>167</v>
      </c>
      <c r="B33" s="141" t="s">
        <v>424</v>
      </c>
      <c r="C33" s="97" t="s">
        <v>58</v>
      </c>
      <c r="D33" s="95"/>
      <c r="E33" s="97" t="s">
        <v>379</v>
      </c>
      <c r="F33" s="141" t="s">
        <v>402</v>
      </c>
      <c r="G33" s="97" t="s">
        <v>58</v>
      </c>
      <c r="H33" s="95"/>
      <c r="I33" s="231" t="s">
        <v>164</v>
      </c>
      <c r="J33" s="143" t="s">
        <v>519</v>
      </c>
      <c r="K33" s="95" t="s">
        <v>46</v>
      </c>
    </row>
    <row r="34" spans="1:11">
      <c r="A34" s="97" t="s">
        <v>167</v>
      </c>
      <c r="B34" s="141" t="s">
        <v>423</v>
      </c>
      <c r="C34" s="97" t="s">
        <v>44</v>
      </c>
      <c r="D34" s="95"/>
      <c r="E34" s="97" t="s">
        <v>382</v>
      </c>
      <c r="F34" s="141" t="s">
        <v>403</v>
      </c>
      <c r="G34" s="97" t="s">
        <v>58</v>
      </c>
      <c r="H34" s="95"/>
      <c r="I34" s="232"/>
      <c r="J34" s="143" t="s">
        <v>407</v>
      </c>
      <c r="K34" s="95" t="s">
        <v>51</v>
      </c>
    </row>
    <row r="35" spans="1:11">
      <c r="A35" s="97" t="s">
        <v>379</v>
      </c>
      <c r="B35" s="141" t="s">
        <v>422</v>
      </c>
      <c r="C35" s="97" t="s">
        <v>58</v>
      </c>
      <c r="D35" s="95"/>
      <c r="E35" s="97" t="s">
        <v>383</v>
      </c>
      <c r="F35" s="141" t="s">
        <v>404</v>
      </c>
      <c r="G35" s="97" t="s">
        <v>58</v>
      </c>
      <c r="H35" s="95"/>
      <c r="I35" s="231" t="s">
        <v>164</v>
      </c>
      <c r="J35" s="143" t="s">
        <v>450</v>
      </c>
      <c r="K35" s="95" t="s">
        <v>46</v>
      </c>
    </row>
    <row r="36" spans="1:11">
      <c r="A36" s="97" t="s">
        <v>379</v>
      </c>
      <c r="B36" s="141" t="s">
        <v>421</v>
      </c>
      <c r="C36" s="97" t="s">
        <v>46</v>
      </c>
      <c r="D36" s="95"/>
      <c r="E36" s="97" t="s">
        <v>383</v>
      </c>
      <c r="F36" s="141" t="s">
        <v>405</v>
      </c>
      <c r="G36" s="97" t="s">
        <v>51</v>
      </c>
      <c r="H36" s="95"/>
      <c r="I36" s="232"/>
      <c r="J36" s="143" t="s">
        <v>396</v>
      </c>
      <c r="K36" s="95" t="s">
        <v>51</v>
      </c>
    </row>
    <row r="37" spans="1:11">
      <c r="A37" s="97" t="s">
        <v>379</v>
      </c>
      <c r="B37" s="141" t="s">
        <v>420</v>
      </c>
      <c r="C37" s="97" t="s">
        <v>58</v>
      </c>
      <c r="D37" s="95"/>
      <c r="E37" s="97" t="s">
        <v>383</v>
      </c>
      <c r="F37" s="141" t="s">
        <v>406</v>
      </c>
      <c r="G37" s="97" t="s">
        <v>44</v>
      </c>
      <c r="H37" s="95"/>
      <c r="I37" s="231" t="s">
        <v>164</v>
      </c>
      <c r="J37" s="143" t="s">
        <v>439</v>
      </c>
      <c r="K37" s="95" t="s">
        <v>44</v>
      </c>
    </row>
    <row r="38" spans="1:11">
      <c r="A38" s="97" t="s">
        <v>379</v>
      </c>
      <c r="B38" s="141" t="s">
        <v>419</v>
      </c>
      <c r="C38" s="97" t="s">
        <v>58</v>
      </c>
      <c r="D38" s="95"/>
      <c r="E38" s="97" t="s">
        <v>383</v>
      </c>
      <c r="F38" s="141" t="s">
        <v>407</v>
      </c>
      <c r="G38" s="97" t="s">
        <v>51</v>
      </c>
      <c r="H38" s="95"/>
      <c r="I38" s="232"/>
      <c r="J38" s="143" t="s">
        <v>489</v>
      </c>
      <c r="K38" s="95" t="s">
        <v>46</v>
      </c>
    </row>
    <row r="39" spans="1:11">
      <c r="A39" s="97" t="s">
        <v>457</v>
      </c>
      <c r="B39" s="141" t="s">
        <v>417</v>
      </c>
      <c r="C39" s="97" t="s">
        <v>44</v>
      </c>
      <c r="D39" s="95"/>
      <c r="E39" s="97" t="s">
        <v>383</v>
      </c>
      <c r="F39" s="141" t="s">
        <v>408</v>
      </c>
      <c r="G39" s="97" t="s">
        <v>181</v>
      </c>
      <c r="H39" s="95"/>
      <c r="I39" s="231" t="s">
        <v>164</v>
      </c>
      <c r="J39" s="143" t="s">
        <v>520</v>
      </c>
      <c r="K39" s="95" t="s">
        <v>41</v>
      </c>
    </row>
    <row r="40" spans="1:11">
      <c r="A40" s="97" t="s">
        <v>458</v>
      </c>
      <c r="B40" s="141" t="s">
        <v>418</v>
      </c>
      <c r="C40" s="97" t="s">
        <v>58</v>
      </c>
      <c r="D40" s="95"/>
      <c r="E40" s="233" t="s">
        <v>256</v>
      </c>
      <c r="F40" s="234"/>
      <c r="G40" s="235"/>
      <c r="H40" s="95"/>
      <c r="I40" s="232"/>
      <c r="J40" s="143" t="s">
        <v>521</v>
      </c>
      <c r="K40" s="95" t="s">
        <v>41</v>
      </c>
    </row>
    <row r="41" spans="1:11">
      <c r="A41" s="97" t="s">
        <v>459</v>
      </c>
      <c r="B41" s="141" t="s">
        <v>416</v>
      </c>
      <c r="C41" s="97" t="s">
        <v>46</v>
      </c>
      <c r="D41" s="95"/>
      <c r="E41" s="165" t="s">
        <v>161</v>
      </c>
      <c r="F41" s="140" t="s">
        <v>74</v>
      </c>
      <c r="G41" s="140" t="s">
        <v>78</v>
      </c>
      <c r="H41" s="96"/>
      <c r="I41" s="231" t="s">
        <v>164</v>
      </c>
      <c r="J41" s="143" t="s">
        <v>411</v>
      </c>
      <c r="K41" s="95" t="s">
        <v>46</v>
      </c>
    </row>
    <row r="42" spans="1:11">
      <c r="A42" s="97" t="s">
        <v>460</v>
      </c>
      <c r="B42" s="141" t="s">
        <v>415</v>
      </c>
      <c r="C42" s="97" t="s">
        <v>46</v>
      </c>
      <c r="D42" s="95"/>
      <c r="E42" s="231" t="s">
        <v>119</v>
      </c>
      <c r="F42" s="143" t="s">
        <v>221</v>
      </c>
      <c r="G42" s="95" t="s">
        <v>44</v>
      </c>
      <c r="H42" s="95"/>
      <c r="I42" s="232"/>
      <c r="J42" s="143" t="s">
        <v>508</v>
      </c>
      <c r="K42" s="95" t="s">
        <v>44</v>
      </c>
    </row>
    <row r="43" spans="1:11">
      <c r="A43" s="233" t="s">
        <v>252</v>
      </c>
      <c r="B43" s="234"/>
      <c r="C43" s="235"/>
      <c r="D43" s="95"/>
      <c r="E43" s="232"/>
      <c r="F43" s="143" t="s">
        <v>835</v>
      </c>
      <c r="G43" s="95" t="s">
        <v>44</v>
      </c>
      <c r="H43" s="95"/>
      <c r="I43" s="231" t="s">
        <v>254</v>
      </c>
      <c r="J43" s="143" t="s">
        <v>509</v>
      </c>
      <c r="K43" s="95" t="s">
        <v>180</v>
      </c>
    </row>
    <row r="44" spans="1:11">
      <c r="A44" s="162" t="s">
        <v>161</v>
      </c>
      <c r="B44" s="163" t="s">
        <v>74</v>
      </c>
      <c r="C44" s="163" t="s">
        <v>78</v>
      </c>
      <c r="D44" s="95"/>
      <c r="E44" s="231" t="s">
        <v>113</v>
      </c>
      <c r="F44" s="143" t="s">
        <v>844</v>
      </c>
      <c r="G44" s="95" t="s">
        <v>44</v>
      </c>
      <c r="H44" s="95"/>
      <c r="I44" s="232"/>
      <c r="J44" s="143" t="s">
        <v>496</v>
      </c>
      <c r="K44" s="95" t="s">
        <v>58</v>
      </c>
    </row>
    <row r="45" spans="1:11">
      <c r="A45" s="231" t="s">
        <v>119</v>
      </c>
      <c r="B45" s="143" t="s">
        <v>873</v>
      </c>
      <c r="C45" s="95" t="s">
        <v>39</v>
      </c>
      <c r="D45" s="95"/>
      <c r="E45" s="232"/>
      <c r="F45" s="143" t="s">
        <v>818</v>
      </c>
      <c r="G45" s="95" t="s">
        <v>44</v>
      </c>
      <c r="H45" s="95"/>
      <c r="I45" s="231" t="s">
        <v>254</v>
      </c>
      <c r="J45" s="143" t="s">
        <v>414</v>
      </c>
      <c r="K45" s="95" t="s">
        <v>44</v>
      </c>
    </row>
    <row r="46" spans="1:11">
      <c r="A46" s="232"/>
      <c r="B46" s="143" t="s">
        <v>800</v>
      </c>
      <c r="C46" s="95" t="s">
        <v>44</v>
      </c>
      <c r="D46" s="95"/>
      <c r="E46" s="231" t="s">
        <v>162</v>
      </c>
      <c r="F46" s="143" t="s">
        <v>468</v>
      </c>
      <c r="G46" s="95" t="s">
        <v>56</v>
      </c>
      <c r="H46" s="98"/>
      <c r="I46" s="232"/>
      <c r="J46" s="143" t="s">
        <v>510</v>
      </c>
      <c r="K46" s="95" t="s">
        <v>44</v>
      </c>
    </row>
    <row r="47" spans="1:11">
      <c r="A47" s="231" t="s">
        <v>113</v>
      </c>
      <c r="B47" s="143" t="s">
        <v>872</v>
      </c>
      <c r="C47" s="95" t="s">
        <v>51</v>
      </c>
      <c r="D47" s="95"/>
      <c r="E47" s="232"/>
      <c r="F47" s="143" t="s">
        <v>467</v>
      </c>
      <c r="G47" s="95" t="s">
        <v>56</v>
      </c>
      <c r="H47" s="95"/>
      <c r="I47" s="231" t="s">
        <v>254</v>
      </c>
      <c r="J47" s="143" t="s">
        <v>515</v>
      </c>
      <c r="K47" s="95" t="s">
        <v>58</v>
      </c>
    </row>
    <row r="48" spans="1:11">
      <c r="A48" s="232"/>
      <c r="B48" s="143" t="s">
        <v>778</v>
      </c>
      <c r="C48" s="95" t="s">
        <v>51</v>
      </c>
      <c r="D48" s="95"/>
      <c r="E48" s="231" t="s">
        <v>162</v>
      </c>
      <c r="F48" s="143" t="s">
        <v>223</v>
      </c>
      <c r="G48" s="95" t="s">
        <v>56</v>
      </c>
      <c r="H48" s="95"/>
      <c r="I48" s="232"/>
      <c r="J48" s="143" t="s">
        <v>514</v>
      </c>
      <c r="K48" s="95" t="s">
        <v>58</v>
      </c>
    </row>
    <row r="49" spans="1:11">
      <c r="A49" s="231" t="s">
        <v>162</v>
      </c>
      <c r="B49" s="143" t="s">
        <v>473</v>
      </c>
      <c r="C49" s="95" t="s">
        <v>46</v>
      </c>
      <c r="D49" s="98"/>
      <c r="E49" s="232"/>
      <c r="F49" s="143" t="s">
        <v>465</v>
      </c>
      <c r="G49" s="95" t="s">
        <v>56</v>
      </c>
      <c r="H49" s="95"/>
      <c r="I49" s="231" t="s">
        <v>254</v>
      </c>
      <c r="J49" s="143" t="s">
        <v>435</v>
      </c>
      <c r="K49" s="95" t="s">
        <v>58</v>
      </c>
    </row>
    <row r="50" spans="1:11">
      <c r="A50" s="232"/>
      <c r="B50" s="143" t="s">
        <v>470</v>
      </c>
      <c r="C50" s="95" t="s">
        <v>46</v>
      </c>
      <c r="D50" s="95"/>
      <c r="E50" s="231" t="s">
        <v>163</v>
      </c>
      <c r="F50" s="143" t="s">
        <v>481</v>
      </c>
      <c r="G50" s="95" t="s">
        <v>44</v>
      </c>
      <c r="H50" s="95"/>
      <c r="I50" s="232"/>
      <c r="J50" s="143" t="s">
        <v>513</v>
      </c>
      <c r="K50" s="95" t="s">
        <v>58</v>
      </c>
    </row>
    <row r="51" spans="1:11">
      <c r="A51" s="231" t="s">
        <v>162</v>
      </c>
      <c r="B51" s="143" t="s">
        <v>471</v>
      </c>
      <c r="C51" s="95" t="s">
        <v>46</v>
      </c>
      <c r="D51" s="95"/>
      <c r="E51" s="232"/>
      <c r="F51" s="143" t="s">
        <v>482</v>
      </c>
      <c r="G51" s="95" t="s">
        <v>44</v>
      </c>
      <c r="H51" s="95"/>
      <c r="I51" s="231" t="s">
        <v>254</v>
      </c>
      <c r="J51" s="143" t="s">
        <v>512</v>
      </c>
      <c r="K51" s="95" t="s">
        <v>58</v>
      </c>
    </row>
    <row r="52" spans="1:11">
      <c r="A52" s="232"/>
      <c r="B52" s="143" t="s">
        <v>472</v>
      </c>
      <c r="C52" s="95" t="s">
        <v>41</v>
      </c>
      <c r="D52" s="95"/>
      <c r="E52" s="231" t="s">
        <v>163</v>
      </c>
      <c r="F52" s="143" t="s">
        <v>483</v>
      </c>
      <c r="G52" s="95" t="s">
        <v>322</v>
      </c>
      <c r="H52" s="95"/>
      <c r="I52" s="232"/>
      <c r="J52" s="143" t="s">
        <v>511</v>
      </c>
      <c r="K52" s="95" t="s">
        <v>58</v>
      </c>
    </row>
    <row r="53" spans="1:11">
      <c r="A53" s="231" t="s">
        <v>163</v>
      </c>
      <c r="B53" s="143" t="s">
        <v>432</v>
      </c>
      <c r="C53" s="95" t="s">
        <v>46</v>
      </c>
      <c r="D53" s="95"/>
      <c r="E53" s="232"/>
      <c r="F53" s="143" t="s">
        <v>408</v>
      </c>
      <c r="G53" s="95" t="s">
        <v>181</v>
      </c>
      <c r="H53" s="95"/>
      <c r="I53" s="231" t="s">
        <v>254</v>
      </c>
      <c r="J53" s="143" t="s">
        <v>412</v>
      </c>
      <c r="K53" s="95" t="s">
        <v>296</v>
      </c>
    </row>
    <row r="54" spans="1:11">
      <c r="A54" s="232"/>
      <c r="B54" s="143" t="s">
        <v>437</v>
      </c>
      <c r="C54" s="95" t="s">
        <v>44</v>
      </c>
      <c r="D54" s="95"/>
      <c r="E54" s="231" t="s">
        <v>163</v>
      </c>
      <c r="F54" s="143" t="s">
        <v>484</v>
      </c>
      <c r="G54" s="95" t="s">
        <v>61</v>
      </c>
      <c r="H54" s="95"/>
      <c r="I54" s="232"/>
      <c r="J54" s="143" t="s">
        <v>397</v>
      </c>
      <c r="K54" s="95" t="s">
        <v>51</v>
      </c>
    </row>
    <row r="55" spans="1:11">
      <c r="A55" s="231" t="s">
        <v>163</v>
      </c>
      <c r="B55" s="143" t="s">
        <v>438</v>
      </c>
      <c r="C55" s="95" t="s">
        <v>44</v>
      </c>
      <c r="D55" s="95"/>
      <c r="E55" s="232"/>
      <c r="F55" s="143" t="s">
        <v>485</v>
      </c>
      <c r="G55" s="95" t="s">
        <v>61</v>
      </c>
      <c r="H55" s="95"/>
      <c r="I55" s="231" t="s">
        <v>254</v>
      </c>
      <c r="J55" s="143" t="s">
        <v>517</v>
      </c>
      <c r="K55" s="95" t="s">
        <v>58</v>
      </c>
    </row>
    <row r="56" spans="1:11">
      <c r="A56" s="232"/>
      <c r="B56" s="143" t="s">
        <v>439</v>
      </c>
      <c r="C56" s="95" t="s">
        <v>44</v>
      </c>
      <c r="D56" s="95"/>
      <c r="E56" s="231" t="s">
        <v>163</v>
      </c>
      <c r="F56" s="143" t="s">
        <v>386</v>
      </c>
      <c r="G56" s="95" t="s">
        <v>44</v>
      </c>
      <c r="H56" s="95"/>
      <c r="I56" s="232"/>
      <c r="J56" s="143" t="s">
        <v>399</v>
      </c>
      <c r="K56" s="95" t="s">
        <v>58</v>
      </c>
    </row>
    <row r="57" spans="1:11">
      <c r="A57" s="231" t="s">
        <v>163</v>
      </c>
      <c r="B57" s="143" t="s">
        <v>440</v>
      </c>
      <c r="C57" s="95" t="s">
        <v>46</v>
      </c>
      <c r="D57" s="95"/>
      <c r="E57" s="232"/>
      <c r="F57" s="143" t="s">
        <v>486</v>
      </c>
      <c r="G57" s="95" t="s">
        <v>44</v>
      </c>
      <c r="H57" s="95"/>
      <c r="I57" s="231" t="s">
        <v>254</v>
      </c>
      <c r="J57" s="143" t="s">
        <v>438</v>
      </c>
      <c r="K57" s="95" t="s">
        <v>44</v>
      </c>
    </row>
    <row r="58" spans="1:11">
      <c r="A58" s="232"/>
      <c r="B58" s="143" t="s">
        <v>411</v>
      </c>
      <c r="C58" s="95" t="s">
        <v>46</v>
      </c>
      <c r="D58" s="95"/>
      <c r="E58" s="231" t="s">
        <v>164</v>
      </c>
      <c r="F58" s="143" t="s">
        <v>401</v>
      </c>
      <c r="G58" s="95" t="s">
        <v>46</v>
      </c>
      <c r="H58" s="95"/>
      <c r="I58" s="232"/>
      <c r="J58" s="143" t="s">
        <v>390</v>
      </c>
      <c r="K58" s="95" t="s">
        <v>44</v>
      </c>
    </row>
    <row r="59" spans="1:11">
      <c r="A59" s="231" t="s">
        <v>163</v>
      </c>
      <c r="B59" s="143" t="s">
        <v>441</v>
      </c>
      <c r="C59" s="95" t="s">
        <v>58</v>
      </c>
      <c r="D59" s="95"/>
      <c r="E59" s="232"/>
      <c r="F59" s="143" t="s">
        <v>487</v>
      </c>
      <c r="G59" s="95" t="s">
        <v>46</v>
      </c>
      <c r="H59" s="95"/>
      <c r="I59" s="231" t="s">
        <v>254</v>
      </c>
      <c r="J59" s="143" t="s">
        <v>416</v>
      </c>
      <c r="K59" s="95" t="s">
        <v>46</v>
      </c>
    </row>
    <row r="60" spans="1:11">
      <c r="A60" s="232"/>
      <c r="B60" s="143" t="s">
        <v>420</v>
      </c>
      <c r="C60" s="95" t="s">
        <v>58</v>
      </c>
      <c r="D60" s="95"/>
      <c r="E60" s="231" t="s">
        <v>164</v>
      </c>
      <c r="F60" s="143" t="s">
        <v>488</v>
      </c>
      <c r="G60" s="95" t="s">
        <v>44</v>
      </c>
      <c r="H60" s="95"/>
      <c r="I60" s="232"/>
      <c r="J60" s="143" t="s">
        <v>516</v>
      </c>
      <c r="K60" s="95" t="s">
        <v>46</v>
      </c>
    </row>
    <row r="61" spans="1:11">
      <c r="A61" s="231" t="s">
        <v>164</v>
      </c>
      <c r="B61" s="143" t="s">
        <v>425</v>
      </c>
      <c r="C61" s="95" t="s">
        <v>58</v>
      </c>
      <c r="D61" s="95"/>
      <c r="E61" s="232"/>
      <c r="F61" s="143" t="s">
        <v>489</v>
      </c>
      <c r="G61" s="95" t="s">
        <v>46</v>
      </c>
      <c r="H61" s="95"/>
      <c r="I61" s="231" t="s">
        <v>254</v>
      </c>
      <c r="J61" s="143" t="s">
        <v>419</v>
      </c>
      <c r="K61" s="95" t="s">
        <v>58</v>
      </c>
    </row>
    <row r="62" spans="1:11">
      <c r="A62" s="232"/>
      <c r="B62" s="143" t="s">
        <v>419</v>
      </c>
      <c r="C62" s="95" t="s">
        <v>58</v>
      </c>
      <c r="D62" s="95"/>
      <c r="E62" s="231" t="s">
        <v>164</v>
      </c>
      <c r="F62" s="143" t="s">
        <v>391</v>
      </c>
      <c r="G62" s="95" t="s">
        <v>44</v>
      </c>
      <c r="H62" s="95"/>
      <c r="I62" s="232"/>
      <c r="J62" s="143" t="s">
        <v>497</v>
      </c>
      <c r="K62" s="95" t="s">
        <v>58</v>
      </c>
    </row>
    <row r="63" spans="1:11">
      <c r="A63" s="231" t="s">
        <v>164</v>
      </c>
      <c r="B63" s="143" t="s">
        <v>429</v>
      </c>
      <c r="C63" s="95" t="s">
        <v>63</v>
      </c>
      <c r="D63" s="95"/>
      <c r="E63" s="232"/>
      <c r="F63" s="143" t="s">
        <v>406</v>
      </c>
      <c r="G63" s="95" t="s">
        <v>44</v>
      </c>
      <c r="H63" s="95"/>
      <c r="I63" s="231" t="s">
        <v>254</v>
      </c>
      <c r="J63" s="143" t="s">
        <v>413</v>
      </c>
      <c r="K63" s="95" t="s">
        <v>41</v>
      </c>
    </row>
    <row r="64" spans="1:11">
      <c r="A64" s="232"/>
      <c r="B64" s="143" t="s">
        <v>442</v>
      </c>
      <c r="C64" s="95" t="s">
        <v>58</v>
      </c>
      <c r="D64" s="95"/>
      <c r="E64" s="231" t="s">
        <v>164</v>
      </c>
      <c r="F64" s="143" t="s">
        <v>496</v>
      </c>
      <c r="G64" s="95" t="s">
        <v>58</v>
      </c>
      <c r="H64" s="95"/>
      <c r="I64" s="232"/>
      <c r="J64" s="143" t="s">
        <v>485</v>
      </c>
      <c r="K64" s="95" t="s">
        <v>61</v>
      </c>
    </row>
    <row r="65" spans="1:11">
      <c r="A65" s="231" t="s">
        <v>164</v>
      </c>
      <c r="B65" s="143" t="s">
        <v>443</v>
      </c>
      <c r="C65" s="95" t="s">
        <v>41</v>
      </c>
      <c r="D65" s="95"/>
      <c r="E65" s="232"/>
      <c r="F65" s="143" t="s">
        <v>497</v>
      </c>
      <c r="G65" s="95" t="s">
        <v>58</v>
      </c>
      <c r="H65" s="95"/>
      <c r="I65" s="231" t="s">
        <v>254</v>
      </c>
      <c r="J65" s="143" t="s">
        <v>507</v>
      </c>
      <c r="K65" s="95" t="s">
        <v>51</v>
      </c>
    </row>
    <row r="66" spans="1:11">
      <c r="A66" s="232"/>
      <c r="B66" s="143" t="s">
        <v>410</v>
      </c>
      <c r="C66" s="95" t="s">
        <v>41</v>
      </c>
      <c r="D66" s="95"/>
      <c r="E66" s="231" t="s">
        <v>164</v>
      </c>
      <c r="F66" s="143" t="s">
        <v>495</v>
      </c>
      <c r="G66" s="95" t="s">
        <v>51</v>
      </c>
      <c r="H66" s="95"/>
      <c r="I66" s="232"/>
      <c r="J66" s="143" t="s">
        <v>488</v>
      </c>
      <c r="K66" s="95" t="s">
        <v>44</v>
      </c>
    </row>
    <row r="67" spans="1:11">
      <c r="A67" s="231" t="s">
        <v>164</v>
      </c>
      <c r="B67" s="143" t="s">
        <v>435</v>
      </c>
      <c r="C67" s="95" t="s">
        <v>58</v>
      </c>
      <c r="D67" s="95"/>
      <c r="E67" s="232"/>
      <c r="F67" s="143" t="s">
        <v>494</v>
      </c>
      <c r="G67" s="95" t="s">
        <v>41</v>
      </c>
      <c r="H67" s="95"/>
      <c r="I67" s="142"/>
      <c r="J67" s="95"/>
      <c r="K67" s="95"/>
    </row>
    <row r="68" spans="1:11">
      <c r="A68" s="232"/>
      <c r="B68" s="143" t="s">
        <v>444</v>
      </c>
      <c r="C68" s="95" t="s">
        <v>58</v>
      </c>
      <c r="D68" s="95"/>
      <c r="E68" s="231" t="s">
        <v>164</v>
      </c>
      <c r="F68" s="143" t="s">
        <v>493</v>
      </c>
      <c r="G68" s="95" t="s">
        <v>51</v>
      </c>
      <c r="H68" s="95"/>
      <c r="I68" s="142"/>
      <c r="J68" s="95"/>
      <c r="K68" s="95"/>
    </row>
    <row r="69" spans="1:11">
      <c r="A69" s="231" t="s">
        <v>164</v>
      </c>
      <c r="B69" s="143" t="s">
        <v>445</v>
      </c>
      <c r="C69" s="95" t="s">
        <v>44</v>
      </c>
      <c r="D69" s="95"/>
      <c r="E69" s="232"/>
      <c r="F69" s="143" t="s">
        <v>396</v>
      </c>
      <c r="G69" s="95" t="s">
        <v>51</v>
      </c>
      <c r="H69" s="95"/>
      <c r="I69" s="142"/>
      <c r="J69" s="95"/>
      <c r="K69" s="95"/>
    </row>
    <row r="70" spans="1:11">
      <c r="A70" s="232"/>
      <c r="B70" s="143" t="s">
        <v>454</v>
      </c>
      <c r="C70" s="95" t="s">
        <v>44</v>
      </c>
      <c r="D70" s="95"/>
      <c r="E70" s="231" t="s">
        <v>164</v>
      </c>
      <c r="F70" s="143" t="s">
        <v>403</v>
      </c>
      <c r="G70" s="95" t="s">
        <v>58</v>
      </c>
      <c r="H70" s="95"/>
      <c r="I70" s="142"/>
      <c r="J70" s="95"/>
      <c r="K70" s="95"/>
    </row>
    <row r="71" spans="1:11">
      <c r="A71" s="231" t="s">
        <v>164</v>
      </c>
      <c r="B71" s="143" t="s">
        <v>453</v>
      </c>
      <c r="C71" s="95" t="s">
        <v>180</v>
      </c>
      <c r="D71" s="95"/>
      <c r="E71" s="232"/>
      <c r="F71" s="143" t="s">
        <v>492</v>
      </c>
      <c r="G71" s="95" t="s">
        <v>58</v>
      </c>
      <c r="H71" s="95"/>
      <c r="I71" s="142"/>
      <c r="J71" s="95"/>
      <c r="K71" s="95"/>
    </row>
    <row r="72" spans="1:11">
      <c r="A72" s="232"/>
      <c r="B72" s="143" t="s">
        <v>416</v>
      </c>
      <c r="C72" s="95" t="s">
        <v>46</v>
      </c>
      <c r="D72" s="95"/>
      <c r="E72" s="231" t="s">
        <v>164</v>
      </c>
      <c r="F72" s="143" t="s">
        <v>395</v>
      </c>
      <c r="G72" s="95" t="s">
        <v>44</v>
      </c>
      <c r="H72" s="95"/>
      <c r="I72" s="142"/>
      <c r="J72" s="95"/>
      <c r="K72" s="95"/>
    </row>
    <row r="73" spans="1:11">
      <c r="A73" s="231" t="s">
        <v>164</v>
      </c>
      <c r="B73" s="143" t="s">
        <v>450</v>
      </c>
      <c r="C73" s="95" t="s">
        <v>46</v>
      </c>
      <c r="D73" s="95"/>
      <c r="E73" s="232"/>
      <c r="F73" s="143" t="s">
        <v>387</v>
      </c>
      <c r="G73" s="95" t="s">
        <v>46</v>
      </c>
      <c r="H73" s="95"/>
      <c r="I73" s="142"/>
      <c r="J73" s="95"/>
      <c r="K73" s="95"/>
    </row>
    <row r="74" spans="1:11">
      <c r="A74" s="232"/>
      <c r="B74" s="143" t="s">
        <v>449</v>
      </c>
      <c r="C74" s="95" t="s">
        <v>56</v>
      </c>
      <c r="D74" s="95"/>
      <c r="E74" s="231" t="s">
        <v>455</v>
      </c>
      <c r="F74" s="143" t="s">
        <v>397</v>
      </c>
      <c r="G74" s="95" t="s">
        <v>51</v>
      </c>
      <c r="H74" s="95"/>
      <c r="I74" s="142"/>
      <c r="J74" s="95"/>
      <c r="K74" s="95"/>
    </row>
    <row r="75" spans="1:11">
      <c r="A75" s="231" t="s">
        <v>164</v>
      </c>
      <c r="B75" s="143" t="s">
        <v>448</v>
      </c>
      <c r="C75" s="95" t="s">
        <v>56</v>
      </c>
      <c r="D75" s="95"/>
      <c r="E75" s="232"/>
      <c r="F75" s="143" t="s">
        <v>405</v>
      </c>
      <c r="G75" s="95" t="s">
        <v>51</v>
      </c>
      <c r="H75" s="95"/>
      <c r="I75" s="142"/>
      <c r="J75" s="95"/>
      <c r="K75" s="95"/>
    </row>
    <row r="76" spans="1:11">
      <c r="A76" s="232"/>
      <c r="B76" s="143" t="s">
        <v>447</v>
      </c>
      <c r="C76" s="95" t="s">
        <v>56</v>
      </c>
      <c r="D76" s="95"/>
      <c r="E76" s="231" t="s">
        <v>455</v>
      </c>
      <c r="F76" s="143" t="s">
        <v>491</v>
      </c>
      <c r="G76" s="95" t="s">
        <v>44</v>
      </c>
      <c r="H76" s="95"/>
      <c r="I76" s="142"/>
      <c r="J76" s="95"/>
      <c r="K76" s="95"/>
    </row>
    <row r="77" spans="1:11">
      <c r="A77" s="231" t="s">
        <v>436</v>
      </c>
      <c r="B77" s="143" t="s">
        <v>412</v>
      </c>
      <c r="C77" s="95" t="s">
        <v>296</v>
      </c>
      <c r="D77" s="95"/>
      <c r="E77" s="232"/>
      <c r="F77" s="143" t="s">
        <v>490</v>
      </c>
      <c r="G77" s="95" t="s">
        <v>44</v>
      </c>
      <c r="H77" s="95"/>
      <c r="I77" s="142"/>
      <c r="J77" s="95"/>
      <c r="K77" s="95"/>
    </row>
    <row r="78" spans="1:11">
      <c r="A78" s="232"/>
      <c r="B78" s="143" t="s">
        <v>446</v>
      </c>
      <c r="C78" s="95" t="s">
        <v>296</v>
      </c>
      <c r="D78" s="95"/>
      <c r="E78" s="142"/>
      <c r="F78" s="95"/>
      <c r="G78" s="95"/>
      <c r="H78" s="95"/>
      <c r="I78" s="142"/>
      <c r="J78" s="95"/>
      <c r="K78" s="95"/>
    </row>
    <row r="79" spans="1:11">
      <c r="A79" s="231" t="s">
        <v>436</v>
      </c>
      <c r="B79" s="143" t="s">
        <v>422</v>
      </c>
      <c r="C79" s="95" t="s">
        <v>58</v>
      </c>
      <c r="D79" s="95"/>
      <c r="E79" s="142"/>
      <c r="F79" s="146"/>
      <c r="G79" s="146"/>
      <c r="H79" s="146"/>
      <c r="I79" s="95"/>
      <c r="J79" s="95"/>
      <c r="K79" s="95"/>
    </row>
    <row r="80" spans="1:11">
      <c r="A80" s="232"/>
      <c r="B80" s="143" t="s">
        <v>452</v>
      </c>
      <c r="C80" s="95" t="s">
        <v>58</v>
      </c>
      <c r="D80" s="95"/>
      <c r="E80" s="147"/>
      <c r="F80" s="95"/>
      <c r="G80" s="95"/>
      <c r="H80" s="95"/>
      <c r="I80" s="95"/>
      <c r="J80" s="148"/>
      <c r="K80" s="95"/>
    </row>
    <row r="81" spans="1:11">
      <c r="A81" s="231" t="s">
        <v>436</v>
      </c>
      <c r="B81" s="143" t="s">
        <v>451</v>
      </c>
      <c r="C81" s="95" t="s">
        <v>46</v>
      </c>
      <c r="D81" s="95"/>
      <c r="E81" s="147"/>
      <c r="F81" s="95"/>
      <c r="G81" s="95"/>
      <c r="H81" s="95"/>
      <c r="I81" s="95"/>
      <c r="J81" s="95"/>
      <c r="K81" s="95"/>
    </row>
    <row r="82" spans="1:11">
      <c r="A82" s="232"/>
      <c r="B82" s="143" t="s">
        <v>426</v>
      </c>
      <c r="C82" s="95" t="s">
        <v>46</v>
      </c>
      <c r="D82" s="95"/>
      <c r="E82" s="147"/>
      <c r="F82" s="95"/>
      <c r="G82" s="95"/>
      <c r="H82" s="95"/>
      <c r="I82" s="95"/>
      <c r="J82" s="95"/>
      <c r="K82" s="95"/>
    </row>
    <row r="83" spans="1:11" ht="30.6" customHeight="1"/>
    <row r="84" spans="1:11" ht="14.4" customHeight="1">
      <c r="A84" s="229" t="s">
        <v>6</v>
      </c>
      <c r="B84" s="229"/>
      <c r="C84" s="78"/>
      <c r="D84" s="79"/>
      <c r="J84" s="230" t="s">
        <v>5</v>
      </c>
      <c r="K84" s="230"/>
    </row>
    <row r="85" spans="1:11">
      <c r="B85" s="79"/>
      <c r="C85" s="79"/>
      <c r="D85" s="79"/>
    </row>
    <row r="86" spans="1:11">
      <c r="C86" s="79"/>
    </row>
    <row r="87" spans="1:11">
      <c r="B87" s="79"/>
      <c r="C87" s="79"/>
      <c r="D87" s="79"/>
    </row>
    <row r="88" spans="1:11">
      <c r="B88" s="79"/>
      <c r="C88" s="79"/>
      <c r="D88" s="79"/>
    </row>
    <row r="91" spans="1:11" ht="13.2" customHeight="1"/>
    <row r="97" spans="1:11" s="100" customFormat="1">
      <c r="A97" s="99"/>
      <c r="B97" s="99"/>
      <c r="C97" s="99"/>
      <c r="D97" s="99"/>
      <c r="F97" s="99"/>
      <c r="G97" s="99"/>
      <c r="H97" s="99"/>
      <c r="I97" s="99"/>
      <c r="J97" s="99"/>
      <c r="K97" s="99"/>
    </row>
  </sheetData>
  <mergeCells count="78">
    <mergeCell ref="A1:K1"/>
    <mergeCell ref="A2:K2"/>
    <mergeCell ref="A3:K3"/>
    <mergeCell ref="A4:K4"/>
    <mergeCell ref="A5:K5"/>
    <mergeCell ref="A7:K7"/>
    <mergeCell ref="I17:I18"/>
    <mergeCell ref="I19:I20"/>
    <mergeCell ref="I21:I22"/>
    <mergeCell ref="I23:I24"/>
    <mergeCell ref="I25:I26"/>
    <mergeCell ref="I27:I28"/>
    <mergeCell ref="A9:C9"/>
    <mergeCell ref="E9:G9"/>
    <mergeCell ref="I9:K9"/>
    <mergeCell ref="I11:I12"/>
    <mergeCell ref="I13:I14"/>
    <mergeCell ref="I15:I16"/>
    <mergeCell ref="I61:I62"/>
    <mergeCell ref="A53:A54"/>
    <mergeCell ref="I51:I52"/>
    <mergeCell ref="I29:I30"/>
    <mergeCell ref="I31:I32"/>
    <mergeCell ref="I33:I34"/>
    <mergeCell ref="I35:I36"/>
    <mergeCell ref="I37:I38"/>
    <mergeCell ref="I39:I40"/>
    <mergeCell ref="I41:I42"/>
    <mergeCell ref="I43:I44"/>
    <mergeCell ref="I45:I46"/>
    <mergeCell ref="I47:I48"/>
    <mergeCell ref="I49:I50"/>
    <mergeCell ref="A43:C43"/>
    <mergeCell ref="E40:G40"/>
    <mergeCell ref="I53:I54"/>
    <mergeCell ref="A45:A46"/>
    <mergeCell ref="E42:E43"/>
    <mergeCell ref="A47:A48"/>
    <mergeCell ref="E44:E45"/>
    <mergeCell ref="A49:A50"/>
    <mergeCell ref="E46:E47"/>
    <mergeCell ref="A51:A52"/>
    <mergeCell ref="E48:E49"/>
    <mergeCell ref="E50:E51"/>
    <mergeCell ref="I63:I64"/>
    <mergeCell ref="A55:A56"/>
    <mergeCell ref="E52:E53"/>
    <mergeCell ref="I65:I66"/>
    <mergeCell ref="A57:A58"/>
    <mergeCell ref="E54:E55"/>
    <mergeCell ref="A59:A60"/>
    <mergeCell ref="E56:E57"/>
    <mergeCell ref="A61:A62"/>
    <mergeCell ref="E58:E59"/>
    <mergeCell ref="A63:A64"/>
    <mergeCell ref="E60:E61"/>
    <mergeCell ref="I55:I56"/>
    <mergeCell ref="I57:I58"/>
    <mergeCell ref="I59:I60"/>
    <mergeCell ref="A65:A66"/>
    <mergeCell ref="E62:E63"/>
    <mergeCell ref="A67:A68"/>
    <mergeCell ref="E64:E65"/>
    <mergeCell ref="A69:A70"/>
    <mergeCell ref="E66:E67"/>
    <mergeCell ref="E68:E69"/>
    <mergeCell ref="E70:E71"/>
    <mergeCell ref="A84:B84"/>
    <mergeCell ref="J84:K84"/>
    <mergeCell ref="A75:A76"/>
    <mergeCell ref="E72:E73"/>
    <mergeCell ref="A77:A78"/>
    <mergeCell ref="E74:E75"/>
    <mergeCell ref="A79:A80"/>
    <mergeCell ref="E76:E77"/>
    <mergeCell ref="A81:A82"/>
    <mergeCell ref="A71:A72"/>
    <mergeCell ref="A73:A74"/>
  </mergeCells>
  <printOptions horizontalCentered="1"/>
  <pageMargins left="0.23622047244094488" right="0.23622047244094488" top="0.23622047244094488" bottom="0.23622047244094488" header="0.31496062992125984" footer="0.31496062992125984"/>
  <pageSetup paperSize="9" scale="6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view="pageBreakPreview" zoomScale="90" zoomScaleNormal="100" zoomScaleSheetLayoutView="90" workbookViewId="0">
      <selection activeCell="H4" sqref="H4"/>
    </sheetView>
  </sheetViews>
  <sheetFormatPr defaultRowHeight="14.4"/>
  <cols>
    <col min="1" max="1" width="17.33203125" style="119" customWidth="1"/>
    <col min="2" max="2" width="15.5546875" style="119" customWidth="1"/>
    <col min="3" max="3" width="16.109375" style="119" customWidth="1"/>
    <col min="4" max="4" width="15.33203125" style="119" customWidth="1"/>
    <col min="5" max="5" width="17.33203125" style="119" customWidth="1"/>
    <col min="6" max="6" width="11.6640625" style="119" customWidth="1"/>
    <col min="7" max="16384" width="8.88671875" style="119"/>
  </cols>
  <sheetData>
    <row r="1" spans="1:6" ht="21.75" customHeight="1">
      <c r="A1" s="243" t="s">
        <v>366</v>
      </c>
      <c r="B1" s="243"/>
      <c r="C1" s="243"/>
      <c r="D1" s="243"/>
      <c r="E1" s="243"/>
      <c r="F1" s="243"/>
    </row>
    <row r="2" spans="1:6" ht="66.75" customHeight="1">
      <c r="A2" s="244" t="s">
        <v>367</v>
      </c>
      <c r="B2" s="245"/>
      <c r="C2" s="245"/>
      <c r="D2" s="245"/>
      <c r="E2" s="245"/>
      <c r="F2" s="245"/>
    </row>
    <row r="3" spans="1:6" ht="17.25" customHeight="1">
      <c r="A3" s="243" t="s">
        <v>368</v>
      </c>
      <c r="B3" s="243"/>
      <c r="C3" s="243"/>
      <c r="D3" s="243"/>
      <c r="E3" s="243"/>
      <c r="F3" s="243"/>
    </row>
    <row r="4" spans="1:6" ht="15" thickBot="1"/>
    <row r="5" spans="1:6" ht="18.600000000000001" thickBot="1">
      <c r="A5" s="246" t="s">
        <v>369</v>
      </c>
      <c r="B5" s="248" t="s">
        <v>161</v>
      </c>
      <c r="C5" s="249"/>
      <c r="D5" s="249"/>
      <c r="E5" s="250"/>
      <c r="F5" s="120"/>
    </row>
    <row r="6" spans="1:6" ht="18" thickBot="1">
      <c r="A6" s="247"/>
      <c r="B6" s="121">
        <v>1</v>
      </c>
      <c r="C6" s="121">
        <v>2</v>
      </c>
      <c r="D6" s="121">
        <v>3</v>
      </c>
      <c r="E6" s="122">
        <v>3</v>
      </c>
      <c r="F6" s="251"/>
    </row>
    <row r="7" spans="1:6" ht="18.600000000000001" thickBot="1">
      <c r="A7" s="123" t="s">
        <v>370</v>
      </c>
      <c r="B7" s="124">
        <v>13500</v>
      </c>
      <c r="C7" s="125">
        <v>9000</v>
      </c>
      <c r="D7" s="125">
        <v>3000</v>
      </c>
      <c r="E7" s="125">
        <v>3000</v>
      </c>
      <c r="F7" s="252"/>
    </row>
    <row r="8" spans="1:6" ht="18.600000000000001" thickBot="1">
      <c r="A8" s="123" t="s">
        <v>371</v>
      </c>
      <c r="B8" s="126">
        <v>13500</v>
      </c>
      <c r="C8" s="127">
        <v>9000</v>
      </c>
      <c r="D8" s="127">
        <v>3000</v>
      </c>
      <c r="E8" s="127">
        <v>3000</v>
      </c>
      <c r="F8" s="252"/>
    </row>
    <row r="9" spans="1:6" ht="18.600000000000001" thickBot="1">
      <c r="A9" s="123" t="s">
        <v>372</v>
      </c>
      <c r="B9" s="126">
        <v>8000</v>
      </c>
      <c r="C9" s="127">
        <v>4500</v>
      </c>
      <c r="D9" s="127">
        <v>1500</v>
      </c>
      <c r="E9" s="127">
        <v>1500</v>
      </c>
      <c r="F9" s="252"/>
    </row>
    <row r="10" spans="1:6" ht="18.600000000000001" thickBot="1">
      <c r="A10" s="123"/>
      <c r="B10" s="126">
        <v>8000</v>
      </c>
      <c r="C10" s="127">
        <v>4500</v>
      </c>
      <c r="D10" s="127">
        <v>1500</v>
      </c>
      <c r="E10" s="127">
        <v>1500</v>
      </c>
      <c r="F10" s="252"/>
    </row>
    <row r="11" spans="1:6" ht="18.600000000000001" thickBot="1">
      <c r="A11" s="123" t="s">
        <v>373</v>
      </c>
      <c r="B11" s="126">
        <v>8000</v>
      </c>
      <c r="C11" s="127">
        <v>4500</v>
      </c>
      <c r="D11" s="127">
        <v>1500</v>
      </c>
      <c r="E11" s="127">
        <v>1500</v>
      </c>
      <c r="F11" s="252"/>
    </row>
    <row r="12" spans="1:6" ht="18.600000000000001" thickBot="1">
      <c r="A12" s="123"/>
      <c r="B12" s="126">
        <v>8000</v>
      </c>
      <c r="C12" s="127">
        <v>4500</v>
      </c>
      <c r="D12" s="127">
        <v>1500</v>
      </c>
      <c r="E12" s="127">
        <v>1500</v>
      </c>
      <c r="F12" s="252"/>
    </row>
    <row r="13" spans="1:6" ht="18.600000000000001" thickBot="1">
      <c r="A13" s="123" t="s">
        <v>374</v>
      </c>
      <c r="B13" s="126">
        <v>8000</v>
      </c>
      <c r="C13" s="127">
        <v>4500</v>
      </c>
      <c r="D13" s="127">
        <v>1500</v>
      </c>
      <c r="E13" s="127">
        <v>1500</v>
      </c>
      <c r="F13" s="253"/>
    </row>
    <row r="14" spans="1:6" ht="18.600000000000001" thickBot="1">
      <c r="A14" s="123"/>
      <c r="B14" s="126">
        <v>8000</v>
      </c>
      <c r="C14" s="127">
        <v>4500</v>
      </c>
      <c r="D14" s="127">
        <v>1500</v>
      </c>
      <c r="E14" s="127">
        <v>1500</v>
      </c>
      <c r="F14" s="128"/>
    </row>
    <row r="15" spans="1:6" ht="18" thickBot="1">
      <c r="A15" s="129" t="s">
        <v>375</v>
      </c>
      <c r="B15" s="130">
        <f>SUM(B7:B14)</f>
        <v>75000</v>
      </c>
      <c r="C15" s="130">
        <f>SUM(C7:C14)</f>
        <v>45000</v>
      </c>
      <c r="D15" s="130">
        <f>SUM(D7:D14)</f>
        <v>15000</v>
      </c>
      <c r="E15" s="131">
        <f>SUM(E7:E14)</f>
        <v>15000</v>
      </c>
      <c r="F15" s="132">
        <f>SUM(B15:E15)</f>
        <v>150000</v>
      </c>
    </row>
    <row r="16" spans="1:6" ht="18" customHeight="1" thickBot="1">
      <c r="A16" s="133"/>
      <c r="B16" s="134">
        <v>0.5</v>
      </c>
      <c r="C16" s="134">
        <v>0.3</v>
      </c>
      <c r="D16" s="134">
        <v>0.2</v>
      </c>
      <c r="E16" s="135"/>
      <c r="F16" s="136"/>
    </row>
    <row r="17" spans="1:6" ht="23.25" customHeight="1">
      <c r="B17" s="137">
        <v>75000</v>
      </c>
      <c r="C17" s="137">
        <v>45000</v>
      </c>
      <c r="D17" s="137">
        <v>30000</v>
      </c>
      <c r="F17" s="138"/>
    </row>
    <row r="18" spans="1:6" ht="17.399999999999999">
      <c r="A18" s="242" t="s">
        <v>376</v>
      </c>
      <c r="B18" s="242"/>
      <c r="C18" s="242"/>
      <c r="D18" s="242"/>
      <c r="E18" s="242"/>
      <c r="F18" s="242"/>
    </row>
    <row r="20" spans="1:6" ht="17.399999999999999">
      <c r="A20" s="139" t="s">
        <v>377</v>
      </c>
      <c r="B20" s="139"/>
      <c r="C20" s="139"/>
      <c r="D20" s="139"/>
      <c r="E20" s="139"/>
      <c r="F20" s="139"/>
    </row>
  </sheetData>
  <mergeCells count="7">
    <mergeCell ref="A18:F18"/>
    <mergeCell ref="A1:F1"/>
    <mergeCell ref="A2:F2"/>
    <mergeCell ref="A3:F3"/>
    <mergeCell ref="A5:A6"/>
    <mergeCell ref="B5:E5"/>
    <mergeCell ref="F6:F13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22" zoomScale="90" zoomScaleNormal="100" zoomScaleSheetLayoutView="90" workbookViewId="0">
      <selection activeCell="A20" sqref="A20:C20"/>
    </sheetView>
  </sheetViews>
  <sheetFormatPr defaultRowHeight="15.6"/>
  <cols>
    <col min="1" max="1" width="18.6640625" style="19" customWidth="1"/>
    <col min="2" max="2" width="14.5546875" style="19" customWidth="1"/>
    <col min="3" max="3" width="84.33203125" style="19" bestFit="1" customWidth="1"/>
    <col min="4" max="256" width="8.88671875" style="2"/>
    <col min="257" max="257" width="18.6640625" style="2" customWidth="1"/>
    <col min="258" max="258" width="14.5546875" style="2" customWidth="1"/>
    <col min="259" max="259" width="84.33203125" style="2" bestFit="1" customWidth="1"/>
    <col min="260" max="512" width="8.88671875" style="2"/>
    <col min="513" max="513" width="18.6640625" style="2" customWidth="1"/>
    <col min="514" max="514" width="14.5546875" style="2" customWidth="1"/>
    <col min="515" max="515" width="84.33203125" style="2" bestFit="1" customWidth="1"/>
    <col min="516" max="768" width="8.88671875" style="2"/>
    <col min="769" max="769" width="18.6640625" style="2" customWidth="1"/>
    <col min="770" max="770" width="14.5546875" style="2" customWidth="1"/>
    <col min="771" max="771" width="84.33203125" style="2" bestFit="1" customWidth="1"/>
    <col min="772" max="1024" width="8.88671875" style="2"/>
    <col min="1025" max="1025" width="18.6640625" style="2" customWidth="1"/>
    <col min="1026" max="1026" width="14.5546875" style="2" customWidth="1"/>
    <col min="1027" max="1027" width="84.33203125" style="2" bestFit="1" customWidth="1"/>
    <col min="1028" max="1280" width="8.88671875" style="2"/>
    <col min="1281" max="1281" width="18.6640625" style="2" customWidth="1"/>
    <col min="1282" max="1282" width="14.5546875" style="2" customWidth="1"/>
    <col min="1283" max="1283" width="84.33203125" style="2" bestFit="1" customWidth="1"/>
    <col min="1284" max="1536" width="8.88671875" style="2"/>
    <col min="1537" max="1537" width="18.6640625" style="2" customWidth="1"/>
    <col min="1538" max="1538" width="14.5546875" style="2" customWidth="1"/>
    <col min="1539" max="1539" width="84.33203125" style="2" bestFit="1" customWidth="1"/>
    <col min="1540" max="1792" width="8.88671875" style="2"/>
    <col min="1793" max="1793" width="18.6640625" style="2" customWidth="1"/>
    <col min="1794" max="1794" width="14.5546875" style="2" customWidth="1"/>
    <col min="1795" max="1795" width="84.33203125" style="2" bestFit="1" customWidth="1"/>
    <col min="1796" max="2048" width="8.88671875" style="2"/>
    <col min="2049" max="2049" width="18.6640625" style="2" customWidth="1"/>
    <col min="2050" max="2050" width="14.5546875" style="2" customWidth="1"/>
    <col min="2051" max="2051" width="84.33203125" style="2" bestFit="1" customWidth="1"/>
    <col min="2052" max="2304" width="8.88671875" style="2"/>
    <col min="2305" max="2305" width="18.6640625" style="2" customWidth="1"/>
    <col min="2306" max="2306" width="14.5546875" style="2" customWidth="1"/>
    <col min="2307" max="2307" width="84.33203125" style="2" bestFit="1" customWidth="1"/>
    <col min="2308" max="2560" width="8.88671875" style="2"/>
    <col min="2561" max="2561" width="18.6640625" style="2" customWidth="1"/>
    <col min="2562" max="2562" width="14.5546875" style="2" customWidth="1"/>
    <col min="2563" max="2563" width="84.33203125" style="2" bestFit="1" customWidth="1"/>
    <col min="2564" max="2816" width="8.88671875" style="2"/>
    <col min="2817" max="2817" width="18.6640625" style="2" customWidth="1"/>
    <col min="2818" max="2818" width="14.5546875" style="2" customWidth="1"/>
    <col min="2819" max="2819" width="84.33203125" style="2" bestFit="1" customWidth="1"/>
    <col min="2820" max="3072" width="8.88671875" style="2"/>
    <col min="3073" max="3073" width="18.6640625" style="2" customWidth="1"/>
    <col min="3074" max="3074" width="14.5546875" style="2" customWidth="1"/>
    <col min="3075" max="3075" width="84.33203125" style="2" bestFit="1" customWidth="1"/>
    <col min="3076" max="3328" width="8.88671875" style="2"/>
    <col min="3329" max="3329" width="18.6640625" style="2" customWidth="1"/>
    <col min="3330" max="3330" width="14.5546875" style="2" customWidth="1"/>
    <col min="3331" max="3331" width="84.33203125" style="2" bestFit="1" customWidth="1"/>
    <col min="3332" max="3584" width="8.88671875" style="2"/>
    <col min="3585" max="3585" width="18.6640625" style="2" customWidth="1"/>
    <col min="3586" max="3586" width="14.5546875" style="2" customWidth="1"/>
    <col min="3587" max="3587" width="84.33203125" style="2" bestFit="1" customWidth="1"/>
    <col min="3588" max="3840" width="8.88671875" style="2"/>
    <col min="3841" max="3841" width="18.6640625" style="2" customWidth="1"/>
    <col min="3842" max="3842" width="14.5546875" style="2" customWidth="1"/>
    <col min="3843" max="3843" width="84.33203125" style="2" bestFit="1" customWidth="1"/>
    <col min="3844" max="4096" width="8.88671875" style="2"/>
    <col min="4097" max="4097" width="18.6640625" style="2" customWidth="1"/>
    <col min="4098" max="4098" width="14.5546875" style="2" customWidth="1"/>
    <col min="4099" max="4099" width="84.33203125" style="2" bestFit="1" customWidth="1"/>
    <col min="4100" max="4352" width="8.88671875" style="2"/>
    <col min="4353" max="4353" width="18.6640625" style="2" customWidth="1"/>
    <col min="4354" max="4354" width="14.5546875" style="2" customWidth="1"/>
    <col min="4355" max="4355" width="84.33203125" style="2" bestFit="1" customWidth="1"/>
    <col min="4356" max="4608" width="8.88671875" style="2"/>
    <col min="4609" max="4609" width="18.6640625" style="2" customWidth="1"/>
    <col min="4610" max="4610" width="14.5546875" style="2" customWidth="1"/>
    <col min="4611" max="4611" width="84.33203125" style="2" bestFit="1" customWidth="1"/>
    <col min="4612" max="4864" width="8.88671875" style="2"/>
    <col min="4865" max="4865" width="18.6640625" style="2" customWidth="1"/>
    <col min="4866" max="4866" width="14.5546875" style="2" customWidth="1"/>
    <col min="4867" max="4867" width="84.33203125" style="2" bestFit="1" customWidth="1"/>
    <col min="4868" max="5120" width="8.88671875" style="2"/>
    <col min="5121" max="5121" width="18.6640625" style="2" customWidth="1"/>
    <col min="5122" max="5122" width="14.5546875" style="2" customWidth="1"/>
    <col min="5123" max="5123" width="84.33203125" style="2" bestFit="1" customWidth="1"/>
    <col min="5124" max="5376" width="8.88671875" style="2"/>
    <col min="5377" max="5377" width="18.6640625" style="2" customWidth="1"/>
    <col min="5378" max="5378" width="14.5546875" style="2" customWidth="1"/>
    <col min="5379" max="5379" width="84.33203125" style="2" bestFit="1" customWidth="1"/>
    <col min="5380" max="5632" width="8.88671875" style="2"/>
    <col min="5633" max="5633" width="18.6640625" style="2" customWidth="1"/>
    <col min="5634" max="5634" width="14.5546875" style="2" customWidth="1"/>
    <col min="5635" max="5635" width="84.33203125" style="2" bestFit="1" customWidth="1"/>
    <col min="5636" max="5888" width="8.88671875" style="2"/>
    <col min="5889" max="5889" width="18.6640625" style="2" customWidth="1"/>
    <col min="5890" max="5890" width="14.5546875" style="2" customWidth="1"/>
    <col min="5891" max="5891" width="84.33203125" style="2" bestFit="1" customWidth="1"/>
    <col min="5892" max="6144" width="8.88671875" style="2"/>
    <col min="6145" max="6145" width="18.6640625" style="2" customWidth="1"/>
    <col min="6146" max="6146" width="14.5546875" style="2" customWidth="1"/>
    <col min="6147" max="6147" width="84.33203125" style="2" bestFit="1" customWidth="1"/>
    <col min="6148" max="6400" width="8.88671875" style="2"/>
    <col min="6401" max="6401" width="18.6640625" style="2" customWidth="1"/>
    <col min="6402" max="6402" width="14.5546875" style="2" customWidth="1"/>
    <col min="6403" max="6403" width="84.33203125" style="2" bestFit="1" customWidth="1"/>
    <col min="6404" max="6656" width="8.88671875" style="2"/>
    <col min="6657" max="6657" width="18.6640625" style="2" customWidth="1"/>
    <col min="6658" max="6658" width="14.5546875" style="2" customWidth="1"/>
    <col min="6659" max="6659" width="84.33203125" style="2" bestFit="1" customWidth="1"/>
    <col min="6660" max="6912" width="8.88671875" style="2"/>
    <col min="6913" max="6913" width="18.6640625" style="2" customWidth="1"/>
    <col min="6914" max="6914" width="14.5546875" style="2" customWidth="1"/>
    <col min="6915" max="6915" width="84.33203125" style="2" bestFit="1" customWidth="1"/>
    <col min="6916" max="7168" width="8.88671875" style="2"/>
    <col min="7169" max="7169" width="18.6640625" style="2" customWidth="1"/>
    <col min="7170" max="7170" width="14.5546875" style="2" customWidth="1"/>
    <col min="7171" max="7171" width="84.33203125" style="2" bestFit="1" customWidth="1"/>
    <col min="7172" max="7424" width="8.88671875" style="2"/>
    <col min="7425" max="7425" width="18.6640625" style="2" customWidth="1"/>
    <col min="7426" max="7426" width="14.5546875" style="2" customWidth="1"/>
    <col min="7427" max="7427" width="84.33203125" style="2" bestFit="1" customWidth="1"/>
    <col min="7428" max="7680" width="8.88671875" style="2"/>
    <col min="7681" max="7681" width="18.6640625" style="2" customWidth="1"/>
    <col min="7682" max="7682" width="14.5546875" style="2" customWidth="1"/>
    <col min="7683" max="7683" width="84.33203125" style="2" bestFit="1" customWidth="1"/>
    <col min="7684" max="7936" width="8.88671875" style="2"/>
    <col min="7937" max="7937" width="18.6640625" style="2" customWidth="1"/>
    <col min="7938" max="7938" width="14.5546875" style="2" customWidth="1"/>
    <col min="7939" max="7939" width="84.33203125" style="2" bestFit="1" customWidth="1"/>
    <col min="7940" max="8192" width="8.88671875" style="2"/>
    <col min="8193" max="8193" width="18.6640625" style="2" customWidth="1"/>
    <col min="8194" max="8194" width="14.5546875" style="2" customWidth="1"/>
    <col min="8195" max="8195" width="84.33203125" style="2" bestFit="1" customWidth="1"/>
    <col min="8196" max="8448" width="8.88671875" style="2"/>
    <col min="8449" max="8449" width="18.6640625" style="2" customWidth="1"/>
    <col min="8450" max="8450" width="14.5546875" style="2" customWidth="1"/>
    <col min="8451" max="8451" width="84.33203125" style="2" bestFit="1" customWidth="1"/>
    <col min="8452" max="8704" width="8.88671875" style="2"/>
    <col min="8705" max="8705" width="18.6640625" style="2" customWidth="1"/>
    <col min="8706" max="8706" width="14.5546875" style="2" customWidth="1"/>
    <col min="8707" max="8707" width="84.33203125" style="2" bestFit="1" customWidth="1"/>
    <col min="8708" max="8960" width="8.88671875" style="2"/>
    <col min="8961" max="8961" width="18.6640625" style="2" customWidth="1"/>
    <col min="8962" max="8962" width="14.5546875" style="2" customWidth="1"/>
    <col min="8963" max="8963" width="84.33203125" style="2" bestFit="1" customWidth="1"/>
    <col min="8964" max="9216" width="8.88671875" style="2"/>
    <col min="9217" max="9217" width="18.6640625" style="2" customWidth="1"/>
    <col min="9218" max="9218" width="14.5546875" style="2" customWidth="1"/>
    <col min="9219" max="9219" width="84.33203125" style="2" bestFit="1" customWidth="1"/>
    <col min="9220" max="9472" width="8.88671875" style="2"/>
    <col min="9473" max="9473" width="18.6640625" style="2" customWidth="1"/>
    <col min="9474" max="9474" width="14.5546875" style="2" customWidth="1"/>
    <col min="9475" max="9475" width="84.33203125" style="2" bestFit="1" customWidth="1"/>
    <col min="9476" max="9728" width="8.88671875" style="2"/>
    <col min="9729" max="9729" width="18.6640625" style="2" customWidth="1"/>
    <col min="9730" max="9730" width="14.5546875" style="2" customWidth="1"/>
    <col min="9731" max="9731" width="84.33203125" style="2" bestFit="1" customWidth="1"/>
    <col min="9732" max="9984" width="8.88671875" style="2"/>
    <col min="9985" max="9985" width="18.6640625" style="2" customWidth="1"/>
    <col min="9986" max="9986" width="14.5546875" style="2" customWidth="1"/>
    <col min="9987" max="9987" width="84.33203125" style="2" bestFit="1" customWidth="1"/>
    <col min="9988" max="10240" width="8.88671875" style="2"/>
    <col min="10241" max="10241" width="18.6640625" style="2" customWidth="1"/>
    <col min="10242" max="10242" width="14.5546875" style="2" customWidth="1"/>
    <col min="10243" max="10243" width="84.33203125" style="2" bestFit="1" customWidth="1"/>
    <col min="10244" max="10496" width="8.88671875" style="2"/>
    <col min="10497" max="10497" width="18.6640625" style="2" customWidth="1"/>
    <col min="10498" max="10498" width="14.5546875" style="2" customWidth="1"/>
    <col min="10499" max="10499" width="84.33203125" style="2" bestFit="1" customWidth="1"/>
    <col min="10500" max="10752" width="8.88671875" style="2"/>
    <col min="10753" max="10753" width="18.6640625" style="2" customWidth="1"/>
    <col min="10754" max="10754" width="14.5546875" style="2" customWidth="1"/>
    <col min="10755" max="10755" width="84.33203125" style="2" bestFit="1" customWidth="1"/>
    <col min="10756" max="11008" width="8.88671875" style="2"/>
    <col min="11009" max="11009" width="18.6640625" style="2" customWidth="1"/>
    <col min="11010" max="11010" width="14.5546875" style="2" customWidth="1"/>
    <col min="11011" max="11011" width="84.33203125" style="2" bestFit="1" customWidth="1"/>
    <col min="11012" max="11264" width="8.88671875" style="2"/>
    <col min="11265" max="11265" width="18.6640625" style="2" customWidth="1"/>
    <col min="11266" max="11266" width="14.5546875" style="2" customWidth="1"/>
    <col min="11267" max="11267" width="84.33203125" style="2" bestFit="1" customWidth="1"/>
    <col min="11268" max="11520" width="8.88671875" style="2"/>
    <col min="11521" max="11521" width="18.6640625" style="2" customWidth="1"/>
    <col min="11522" max="11522" width="14.5546875" style="2" customWidth="1"/>
    <col min="11523" max="11523" width="84.33203125" style="2" bestFit="1" customWidth="1"/>
    <col min="11524" max="11776" width="8.88671875" style="2"/>
    <col min="11777" max="11777" width="18.6640625" style="2" customWidth="1"/>
    <col min="11778" max="11778" width="14.5546875" style="2" customWidth="1"/>
    <col min="11779" max="11779" width="84.33203125" style="2" bestFit="1" customWidth="1"/>
    <col min="11780" max="12032" width="8.88671875" style="2"/>
    <col min="12033" max="12033" width="18.6640625" style="2" customWidth="1"/>
    <col min="12034" max="12034" width="14.5546875" style="2" customWidth="1"/>
    <col min="12035" max="12035" width="84.33203125" style="2" bestFit="1" customWidth="1"/>
    <col min="12036" max="12288" width="8.88671875" style="2"/>
    <col min="12289" max="12289" width="18.6640625" style="2" customWidth="1"/>
    <col min="12290" max="12290" width="14.5546875" style="2" customWidth="1"/>
    <col min="12291" max="12291" width="84.33203125" style="2" bestFit="1" customWidth="1"/>
    <col min="12292" max="12544" width="8.88671875" style="2"/>
    <col min="12545" max="12545" width="18.6640625" style="2" customWidth="1"/>
    <col min="12546" max="12546" width="14.5546875" style="2" customWidth="1"/>
    <col min="12547" max="12547" width="84.33203125" style="2" bestFit="1" customWidth="1"/>
    <col min="12548" max="12800" width="8.88671875" style="2"/>
    <col min="12801" max="12801" width="18.6640625" style="2" customWidth="1"/>
    <col min="12802" max="12802" width="14.5546875" style="2" customWidth="1"/>
    <col min="12803" max="12803" width="84.33203125" style="2" bestFit="1" customWidth="1"/>
    <col min="12804" max="13056" width="8.88671875" style="2"/>
    <col min="13057" max="13057" width="18.6640625" style="2" customWidth="1"/>
    <col min="13058" max="13058" width="14.5546875" style="2" customWidth="1"/>
    <col min="13059" max="13059" width="84.33203125" style="2" bestFit="1" customWidth="1"/>
    <col min="13060" max="13312" width="8.88671875" style="2"/>
    <col min="13313" max="13313" width="18.6640625" style="2" customWidth="1"/>
    <col min="13314" max="13314" width="14.5546875" style="2" customWidth="1"/>
    <col min="13315" max="13315" width="84.33203125" style="2" bestFit="1" customWidth="1"/>
    <col min="13316" max="13568" width="8.88671875" style="2"/>
    <col min="13569" max="13569" width="18.6640625" style="2" customWidth="1"/>
    <col min="13570" max="13570" width="14.5546875" style="2" customWidth="1"/>
    <col min="13571" max="13571" width="84.33203125" style="2" bestFit="1" customWidth="1"/>
    <col min="13572" max="13824" width="8.88671875" style="2"/>
    <col min="13825" max="13825" width="18.6640625" style="2" customWidth="1"/>
    <col min="13826" max="13826" width="14.5546875" style="2" customWidth="1"/>
    <col min="13827" max="13827" width="84.33203125" style="2" bestFit="1" customWidth="1"/>
    <col min="13828" max="14080" width="8.88671875" style="2"/>
    <col min="14081" max="14081" width="18.6640625" style="2" customWidth="1"/>
    <col min="14082" max="14082" width="14.5546875" style="2" customWidth="1"/>
    <col min="14083" max="14083" width="84.33203125" style="2" bestFit="1" customWidth="1"/>
    <col min="14084" max="14336" width="8.88671875" style="2"/>
    <col min="14337" max="14337" width="18.6640625" style="2" customWidth="1"/>
    <col min="14338" max="14338" width="14.5546875" style="2" customWidth="1"/>
    <col min="14339" max="14339" width="84.33203125" style="2" bestFit="1" customWidth="1"/>
    <col min="14340" max="14592" width="8.88671875" style="2"/>
    <col min="14593" max="14593" width="18.6640625" style="2" customWidth="1"/>
    <col min="14594" max="14594" width="14.5546875" style="2" customWidth="1"/>
    <col min="14595" max="14595" width="84.33203125" style="2" bestFit="1" customWidth="1"/>
    <col min="14596" max="14848" width="8.88671875" style="2"/>
    <col min="14849" max="14849" width="18.6640625" style="2" customWidth="1"/>
    <col min="14850" max="14850" width="14.5546875" style="2" customWidth="1"/>
    <col min="14851" max="14851" width="84.33203125" style="2" bestFit="1" customWidth="1"/>
    <col min="14852" max="15104" width="8.88671875" style="2"/>
    <col min="15105" max="15105" width="18.6640625" style="2" customWidth="1"/>
    <col min="15106" max="15106" width="14.5546875" style="2" customWidth="1"/>
    <col min="15107" max="15107" width="84.33203125" style="2" bestFit="1" customWidth="1"/>
    <col min="15108" max="15360" width="8.88671875" style="2"/>
    <col min="15361" max="15361" width="18.6640625" style="2" customWidth="1"/>
    <col min="15362" max="15362" width="14.5546875" style="2" customWidth="1"/>
    <col min="15363" max="15363" width="84.33203125" style="2" bestFit="1" customWidth="1"/>
    <col min="15364" max="15616" width="8.88671875" style="2"/>
    <col min="15617" max="15617" width="18.6640625" style="2" customWidth="1"/>
    <col min="15618" max="15618" width="14.5546875" style="2" customWidth="1"/>
    <col min="15619" max="15619" width="84.33203125" style="2" bestFit="1" customWidth="1"/>
    <col min="15620" max="15872" width="8.88671875" style="2"/>
    <col min="15873" max="15873" width="18.6640625" style="2" customWidth="1"/>
    <col min="15874" max="15874" width="14.5546875" style="2" customWidth="1"/>
    <col min="15875" max="15875" width="84.33203125" style="2" bestFit="1" customWidth="1"/>
    <col min="15876" max="16128" width="8.88671875" style="2"/>
    <col min="16129" max="16129" width="18.6640625" style="2" customWidth="1"/>
    <col min="16130" max="16130" width="14.5546875" style="2" customWidth="1"/>
    <col min="16131" max="16131" width="84.33203125" style="2" bestFit="1" customWidth="1"/>
    <col min="16132" max="16384" width="8.88671875" style="2"/>
  </cols>
  <sheetData>
    <row r="1" spans="1:4" ht="15" customHeight="1">
      <c r="A1" s="174" t="s">
        <v>2</v>
      </c>
      <c r="B1" s="174"/>
      <c r="C1" s="174"/>
    </row>
    <row r="2" spans="1:4" ht="14.4" customHeight="1">
      <c r="A2" s="174" t="s">
        <v>3</v>
      </c>
      <c r="B2" s="174"/>
      <c r="C2" s="174"/>
    </row>
    <row r="3" spans="1:4" ht="14.4" customHeight="1">
      <c r="A3" s="174" t="str">
        <f>'[13]Список участников (м)'!A3</f>
        <v>Всероссийские соревнования по бадминтону</v>
      </c>
      <c r="B3" s="174"/>
      <c r="C3" s="174"/>
    </row>
    <row r="4" spans="1:4" ht="17.399999999999999" customHeight="1">
      <c r="A4" s="175" t="s">
        <v>262</v>
      </c>
      <c r="B4" s="175"/>
      <c r="C4" s="175"/>
    </row>
    <row r="5" spans="1:4" ht="15.6" customHeight="1">
      <c r="A5" s="176" t="s">
        <v>266</v>
      </c>
      <c r="B5" s="176"/>
      <c r="C5" s="176"/>
    </row>
    <row r="6" spans="1:4" ht="15.6" customHeight="1">
      <c r="A6" s="170" t="s">
        <v>7</v>
      </c>
      <c r="B6" s="170"/>
      <c r="C6" s="170"/>
    </row>
    <row r="7" spans="1:4" ht="31.2">
      <c r="A7" s="3" t="s">
        <v>8</v>
      </c>
      <c r="B7" s="3" t="s">
        <v>9</v>
      </c>
      <c r="C7" s="3" t="s">
        <v>10</v>
      </c>
    </row>
    <row r="8" spans="1:4">
      <c r="A8" s="171" t="s">
        <v>267</v>
      </c>
      <c r="B8" s="172"/>
      <c r="C8" s="173"/>
    </row>
    <row r="9" spans="1:4" ht="15.75" customHeight="1">
      <c r="A9" s="167" t="s">
        <v>11</v>
      </c>
      <c r="B9" s="4"/>
      <c r="C9" s="5" t="s">
        <v>12</v>
      </c>
    </row>
    <row r="10" spans="1:4">
      <c r="A10" s="168"/>
      <c r="B10" s="4" t="s">
        <v>168</v>
      </c>
      <c r="C10" s="6" t="s">
        <v>13</v>
      </c>
    </row>
    <row r="11" spans="1:4">
      <c r="A11" s="168"/>
      <c r="B11" s="4" t="s">
        <v>264</v>
      </c>
      <c r="C11" s="5" t="s">
        <v>14</v>
      </c>
    </row>
    <row r="12" spans="1:4">
      <c r="A12" s="168"/>
      <c r="B12" s="4" t="s">
        <v>265</v>
      </c>
      <c r="C12" s="5" t="s">
        <v>15</v>
      </c>
    </row>
    <row r="13" spans="1:4">
      <c r="A13" s="171" t="s">
        <v>268</v>
      </c>
      <c r="B13" s="172"/>
      <c r="C13" s="173"/>
      <c r="D13" s="7"/>
    </row>
    <row r="14" spans="1:4" ht="15.75" customHeight="1">
      <c r="A14" s="167" t="s">
        <v>11</v>
      </c>
      <c r="B14" s="4" t="s">
        <v>17</v>
      </c>
      <c r="C14" s="8" t="s">
        <v>169</v>
      </c>
    </row>
    <row r="15" spans="1:4">
      <c r="A15" s="168"/>
      <c r="B15" s="4" t="s">
        <v>310</v>
      </c>
      <c r="C15" s="8" t="s">
        <v>170</v>
      </c>
    </row>
    <row r="16" spans="1:4">
      <c r="A16" s="168"/>
      <c r="B16" s="4" t="s">
        <v>312</v>
      </c>
      <c r="C16" s="8" t="s">
        <v>313</v>
      </c>
    </row>
    <row r="17" spans="1:3">
      <c r="A17" s="168"/>
      <c r="B17" s="4" t="s">
        <v>311</v>
      </c>
      <c r="C17" s="8" t="s">
        <v>171</v>
      </c>
    </row>
    <row r="18" spans="1:3">
      <c r="A18" s="168"/>
      <c r="B18" s="102" t="s">
        <v>314</v>
      </c>
      <c r="C18" s="111" t="s">
        <v>315</v>
      </c>
    </row>
    <row r="19" spans="1:3">
      <c r="A19" s="169"/>
      <c r="B19" s="4" t="s">
        <v>314</v>
      </c>
      <c r="C19" s="8" t="s">
        <v>316</v>
      </c>
    </row>
    <row r="20" spans="1:3">
      <c r="A20" s="171" t="s">
        <v>269</v>
      </c>
      <c r="B20" s="172"/>
      <c r="C20" s="173"/>
    </row>
    <row r="21" spans="1:3" ht="15.75" customHeight="1">
      <c r="A21" s="167" t="s">
        <v>16</v>
      </c>
      <c r="B21" s="68" t="s">
        <v>17</v>
      </c>
      <c r="C21" s="9" t="s">
        <v>172</v>
      </c>
    </row>
    <row r="22" spans="1:3">
      <c r="A22" s="168"/>
      <c r="B22" s="4" t="s">
        <v>344</v>
      </c>
      <c r="C22" s="10" t="s">
        <v>173</v>
      </c>
    </row>
    <row r="23" spans="1:3">
      <c r="A23" s="168"/>
      <c r="B23" s="4" t="s">
        <v>345</v>
      </c>
      <c r="C23" s="10" t="s">
        <v>174</v>
      </c>
    </row>
    <row r="24" spans="1:3">
      <c r="A24" s="169"/>
      <c r="B24" s="4" t="s">
        <v>346</v>
      </c>
      <c r="C24" s="8" t="s">
        <v>347</v>
      </c>
    </row>
    <row r="25" spans="1:3">
      <c r="A25" s="171" t="s">
        <v>270</v>
      </c>
      <c r="B25" s="172"/>
      <c r="C25" s="173"/>
    </row>
    <row r="26" spans="1:3" ht="15.6" customHeight="1">
      <c r="A26" s="167" t="s">
        <v>11</v>
      </c>
      <c r="B26" s="76" t="s">
        <v>17</v>
      </c>
      <c r="C26" s="11" t="s">
        <v>257</v>
      </c>
    </row>
    <row r="27" spans="1:3" ht="15.6" customHeight="1">
      <c r="A27" s="168"/>
      <c r="B27" s="76" t="s">
        <v>258</v>
      </c>
      <c r="C27" s="11" t="s">
        <v>259</v>
      </c>
    </row>
    <row r="28" spans="1:3">
      <c r="A28" s="171" t="s">
        <v>271</v>
      </c>
      <c r="B28" s="172"/>
      <c r="C28" s="173"/>
    </row>
    <row r="29" spans="1:3">
      <c r="A29" s="168" t="s">
        <v>11</v>
      </c>
      <c r="B29" s="12" t="s">
        <v>17</v>
      </c>
      <c r="C29" s="8" t="s">
        <v>260</v>
      </c>
    </row>
    <row r="30" spans="1:3">
      <c r="A30" s="168"/>
      <c r="B30" s="13" t="s">
        <v>0</v>
      </c>
      <c r="C30" s="14" t="s">
        <v>261</v>
      </c>
    </row>
    <row r="31" spans="1:3">
      <c r="A31" s="171" t="s">
        <v>272</v>
      </c>
      <c r="B31" s="172"/>
      <c r="C31" s="173"/>
    </row>
    <row r="32" spans="1:3">
      <c r="A32" s="15"/>
      <c r="B32" s="16"/>
      <c r="C32" s="9" t="s">
        <v>18</v>
      </c>
    </row>
    <row r="34" spans="1:3">
      <c r="A34" s="17" t="s">
        <v>6</v>
      </c>
      <c r="B34" s="17"/>
      <c r="C34" s="18" t="s">
        <v>5</v>
      </c>
    </row>
  </sheetData>
  <mergeCells count="17">
    <mergeCell ref="A31:C31"/>
    <mergeCell ref="A25:C25"/>
    <mergeCell ref="A26:A27"/>
    <mergeCell ref="A28:C28"/>
    <mergeCell ref="A29:A30"/>
    <mergeCell ref="A1:C1"/>
    <mergeCell ref="A2:C2"/>
    <mergeCell ref="A3:C3"/>
    <mergeCell ref="A4:C4"/>
    <mergeCell ref="A5:C5"/>
    <mergeCell ref="A21:A24"/>
    <mergeCell ref="A6:C6"/>
    <mergeCell ref="A8:C8"/>
    <mergeCell ref="A9:A12"/>
    <mergeCell ref="A13:C13"/>
    <mergeCell ref="A20:C20"/>
    <mergeCell ref="A14:A19"/>
  </mergeCells>
  <printOptions horizontalCentered="1"/>
  <pageMargins left="0.23622047244094491" right="0.23622047244094491" top="0.19685039370078741" bottom="0.19685039370078741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view="pageBreakPreview" topLeftCell="A7" zoomScale="80" zoomScaleNormal="75" zoomScaleSheetLayoutView="80" workbookViewId="0">
      <selection activeCell="L15" sqref="L15"/>
    </sheetView>
  </sheetViews>
  <sheetFormatPr defaultColWidth="8.88671875" defaultRowHeight="13.8"/>
  <cols>
    <col min="1" max="1" width="3.88671875" style="25" customWidth="1"/>
    <col min="2" max="2" width="15.21875" style="25" customWidth="1"/>
    <col min="3" max="3" width="14.6640625" style="25" customWidth="1"/>
    <col min="4" max="4" width="30" style="25" customWidth="1"/>
    <col min="5" max="5" width="14.6640625" style="25" customWidth="1"/>
    <col min="6" max="6" width="9.6640625" style="25" customWidth="1"/>
    <col min="7" max="7" width="20.21875" style="25" customWidth="1"/>
    <col min="8" max="8" width="13.6640625" style="25" customWidth="1"/>
    <col min="9" max="256" width="8.88671875" style="25"/>
    <col min="257" max="257" width="9.6640625" style="25" customWidth="1"/>
    <col min="258" max="261" width="14.6640625" style="25" customWidth="1"/>
    <col min="262" max="262" width="9.6640625" style="25" customWidth="1"/>
    <col min="263" max="263" width="17.88671875" style="25" customWidth="1"/>
    <col min="264" max="264" width="13.6640625" style="25" customWidth="1"/>
    <col min="265" max="512" width="8.88671875" style="25"/>
    <col min="513" max="513" width="9.6640625" style="25" customWidth="1"/>
    <col min="514" max="517" width="14.6640625" style="25" customWidth="1"/>
    <col min="518" max="518" width="9.6640625" style="25" customWidth="1"/>
    <col min="519" max="519" width="17.88671875" style="25" customWidth="1"/>
    <col min="520" max="520" width="13.6640625" style="25" customWidth="1"/>
    <col min="521" max="768" width="8.88671875" style="25"/>
    <col min="769" max="769" width="9.6640625" style="25" customWidth="1"/>
    <col min="770" max="773" width="14.6640625" style="25" customWidth="1"/>
    <col min="774" max="774" width="9.6640625" style="25" customWidth="1"/>
    <col min="775" max="775" width="17.88671875" style="25" customWidth="1"/>
    <col min="776" max="776" width="13.6640625" style="25" customWidth="1"/>
    <col min="777" max="1024" width="8.88671875" style="25"/>
    <col min="1025" max="1025" width="9.6640625" style="25" customWidth="1"/>
    <col min="1026" max="1029" width="14.6640625" style="25" customWidth="1"/>
    <col min="1030" max="1030" width="9.6640625" style="25" customWidth="1"/>
    <col min="1031" max="1031" width="17.88671875" style="25" customWidth="1"/>
    <col min="1032" max="1032" width="13.6640625" style="25" customWidth="1"/>
    <col min="1033" max="1280" width="8.88671875" style="25"/>
    <col min="1281" max="1281" width="9.6640625" style="25" customWidth="1"/>
    <col min="1282" max="1285" width="14.6640625" style="25" customWidth="1"/>
    <col min="1286" max="1286" width="9.6640625" style="25" customWidth="1"/>
    <col min="1287" max="1287" width="17.88671875" style="25" customWidth="1"/>
    <col min="1288" max="1288" width="13.6640625" style="25" customWidth="1"/>
    <col min="1289" max="1536" width="8.88671875" style="25"/>
    <col min="1537" max="1537" width="9.6640625" style="25" customWidth="1"/>
    <col min="1538" max="1541" width="14.6640625" style="25" customWidth="1"/>
    <col min="1542" max="1542" width="9.6640625" style="25" customWidth="1"/>
    <col min="1543" max="1543" width="17.88671875" style="25" customWidth="1"/>
    <col min="1544" max="1544" width="13.6640625" style="25" customWidth="1"/>
    <col min="1545" max="1792" width="8.88671875" style="25"/>
    <col min="1793" max="1793" width="9.6640625" style="25" customWidth="1"/>
    <col min="1794" max="1797" width="14.6640625" style="25" customWidth="1"/>
    <col min="1798" max="1798" width="9.6640625" style="25" customWidth="1"/>
    <col min="1799" max="1799" width="17.88671875" style="25" customWidth="1"/>
    <col min="1800" max="1800" width="13.6640625" style="25" customWidth="1"/>
    <col min="1801" max="2048" width="8.88671875" style="25"/>
    <col min="2049" max="2049" width="9.6640625" style="25" customWidth="1"/>
    <col min="2050" max="2053" width="14.6640625" style="25" customWidth="1"/>
    <col min="2054" max="2054" width="9.6640625" style="25" customWidth="1"/>
    <col min="2055" max="2055" width="17.88671875" style="25" customWidth="1"/>
    <col min="2056" max="2056" width="13.6640625" style="25" customWidth="1"/>
    <col min="2057" max="2304" width="8.88671875" style="25"/>
    <col min="2305" max="2305" width="9.6640625" style="25" customWidth="1"/>
    <col min="2306" max="2309" width="14.6640625" style="25" customWidth="1"/>
    <col min="2310" max="2310" width="9.6640625" style="25" customWidth="1"/>
    <col min="2311" max="2311" width="17.88671875" style="25" customWidth="1"/>
    <col min="2312" max="2312" width="13.6640625" style="25" customWidth="1"/>
    <col min="2313" max="2560" width="8.88671875" style="25"/>
    <col min="2561" max="2561" width="9.6640625" style="25" customWidth="1"/>
    <col min="2562" max="2565" width="14.6640625" style="25" customWidth="1"/>
    <col min="2566" max="2566" width="9.6640625" style="25" customWidth="1"/>
    <col min="2567" max="2567" width="17.88671875" style="25" customWidth="1"/>
    <col min="2568" max="2568" width="13.6640625" style="25" customWidth="1"/>
    <col min="2569" max="2816" width="8.88671875" style="25"/>
    <col min="2817" max="2817" width="9.6640625" style="25" customWidth="1"/>
    <col min="2818" max="2821" width="14.6640625" style="25" customWidth="1"/>
    <col min="2822" max="2822" width="9.6640625" style="25" customWidth="1"/>
    <col min="2823" max="2823" width="17.88671875" style="25" customWidth="1"/>
    <col min="2824" max="2824" width="13.6640625" style="25" customWidth="1"/>
    <col min="2825" max="3072" width="8.88671875" style="25"/>
    <col min="3073" max="3073" width="9.6640625" style="25" customWidth="1"/>
    <col min="3074" max="3077" width="14.6640625" style="25" customWidth="1"/>
    <col min="3078" max="3078" width="9.6640625" style="25" customWidth="1"/>
    <col min="3079" max="3079" width="17.88671875" style="25" customWidth="1"/>
    <col min="3080" max="3080" width="13.6640625" style="25" customWidth="1"/>
    <col min="3081" max="3328" width="8.88671875" style="25"/>
    <col min="3329" max="3329" width="9.6640625" style="25" customWidth="1"/>
    <col min="3330" max="3333" width="14.6640625" style="25" customWidth="1"/>
    <col min="3334" max="3334" width="9.6640625" style="25" customWidth="1"/>
    <col min="3335" max="3335" width="17.88671875" style="25" customWidth="1"/>
    <col min="3336" max="3336" width="13.6640625" style="25" customWidth="1"/>
    <col min="3337" max="3584" width="8.88671875" style="25"/>
    <col min="3585" max="3585" width="9.6640625" style="25" customWidth="1"/>
    <col min="3586" max="3589" width="14.6640625" style="25" customWidth="1"/>
    <col min="3590" max="3590" width="9.6640625" style="25" customWidth="1"/>
    <col min="3591" max="3591" width="17.88671875" style="25" customWidth="1"/>
    <col min="3592" max="3592" width="13.6640625" style="25" customWidth="1"/>
    <col min="3593" max="3840" width="8.88671875" style="25"/>
    <col min="3841" max="3841" width="9.6640625" style="25" customWidth="1"/>
    <col min="3842" max="3845" width="14.6640625" style="25" customWidth="1"/>
    <col min="3846" max="3846" width="9.6640625" style="25" customWidth="1"/>
    <col min="3847" max="3847" width="17.88671875" style="25" customWidth="1"/>
    <col min="3848" max="3848" width="13.6640625" style="25" customWidth="1"/>
    <col min="3849" max="4096" width="8.88671875" style="25"/>
    <col min="4097" max="4097" width="9.6640625" style="25" customWidth="1"/>
    <col min="4098" max="4101" width="14.6640625" style="25" customWidth="1"/>
    <col min="4102" max="4102" width="9.6640625" style="25" customWidth="1"/>
    <col min="4103" max="4103" width="17.88671875" style="25" customWidth="1"/>
    <col min="4104" max="4104" width="13.6640625" style="25" customWidth="1"/>
    <col min="4105" max="4352" width="8.88671875" style="25"/>
    <col min="4353" max="4353" width="9.6640625" style="25" customWidth="1"/>
    <col min="4354" max="4357" width="14.6640625" style="25" customWidth="1"/>
    <col min="4358" max="4358" width="9.6640625" style="25" customWidth="1"/>
    <col min="4359" max="4359" width="17.88671875" style="25" customWidth="1"/>
    <col min="4360" max="4360" width="13.6640625" style="25" customWidth="1"/>
    <col min="4361" max="4608" width="8.88671875" style="25"/>
    <col min="4609" max="4609" width="9.6640625" style="25" customWidth="1"/>
    <col min="4610" max="4613" width="14.6640625" style="25" customWidth="1"/>
    <col min="4614" max="4614" width="9.6640625" style="25" customWidth="1"/>
    <col min="4615" max="4615" width="17.88671875" style="25" customWidth="1"/>
    <col min="4616" max="4616" width="13.6640625" style="25" customWidth="1"/>
    <col min="4617" max="4864" width="8.88671875" style="25"/>
    <col min="4865" max="4865" width="9.6640625" style="25" customWidth="1"/>
    <col min="4866" max="4869" width="14.6640625" style="25" customWidth="1"/>
    <col min="4870" max="4870" width="9.6640625" style="25" customWidth="1"/>
    <col min="4871" max="4871" width="17.88671875" style="25" customWidth="1"/>
    <col min="4872" max="4872" width="13.6640625" style="25" customWidth="1"/>
    <col min="4873" max="5120" width="8.88671875" style="25"/>
    <col min="5121" max="5121" width="9.6640625" style="25" customWidth="1"/>
    <col min="5122" max="5125" width="14.6640625" style="25" customWidth="1"/>
    <col min="5126" max="5126" width="9.6640625" style="25" customWidth="1"/>
    <col min="5127" max="5127" width="17.88671875" style="25" customWidth="1"/>
    <col min="5128" max="5128" width="13.6640625" style="25" customWidth="1"/>
    <col min="5129" max="5376" width="8.88671875" style="25"/>
    <col min="5377" max="5377" width="9.6640625" style="25" customWidth="1"/>
    <col min="5378" max="5381" width="14.6640625" style="25" customWidth="1"/>
    <col min="5382" max="5382" width="9.6640625" style="25" customWidth="1"/>
    <col min="5383" max="5383" width="17.88671875" style="25" customWidth="1"/>
    <col min="5384" max="5384" width="13.6640625" style="25" customWidth="1"/>
    <col min="5385" max="5632" width="8.88671875" style="25"/>
    <col min="5633" max="5633" width="9.6640625" style="25" customWidth="1"/>
    <col min="5634" max="5637" width="14.6640625" style="25" customWidth="1"/>
    <col min="5638" max="5638" width="9.6640625" style="25" customWidth="1"/>
    <col min="5639" max="5639" width="17.88671875" style="25" customWidth="1"/>
    <col min="5640" max="5640" width="13.6640625" style="25" customWidth="1"/>
    <col min="5641" max="5888" width="8.88671875" style="25"/>
    <col min="5889" max="5889" width="9.6640625" style="25" customWidth="1"/>
    <col min="5890" max="5893" width="14.6640625" style="25" customWidth="1"/>
    <col min="5894" max="5894" width="9.6640625" style="25" customWidth="1"/>
    <col min="5895" max="5895" width="17.88671875" style="25" customWidth="1"/>
    <col min="5896" max="5896" width="13.6640625" style="25" customWidth="1"/>
    <col min="5897" max="6144" width="8.88671875" style="25"/>
    <col min="6145" max="6145" width="9.6640625" style="25" customWidth="1"/>
    <col min="6146" max="6149" width="14.6640625" style="25" customWidth="1"/>
    <col min="6150" max="6150" width="9.6640625" style="25" customWidth="1"/>
    <col min="6151" max="6151" width="17.88671875" style="25" customWidth="1"/>
    <col min="6152" max="6152" width="13.6640625" style="25" customWidth="1"/>
    <col min="6153" max="6400" width="8.88671875" style="25"/>
    <col min="6401" max="6401" width="9.6640625" style="25" customWidth="1"/>
    <col min="6402" max="6405" width="14.6640625" style="25" customWidth="1"/>
    <col min="6406" max="6406" width="9.6640625" style="25" customWidth="1"/>
    <col min="6407" max="6407" width="17.88671875" style="25" customWidth="1"/>
    <col min="6408" max="6408" width="13.6640625" style="25" customWidth="1"/>
    <col min="6409" max="6656" width="8.88671875" style="25"/>
    <col min="6657" max="6657" width="9.6640625" style="25" customWidth="1"/>
    <col min="6658" max="6661" width="14.6640625" style="25" customWidth="1"/>
    <col min="6662" max="6662" width="9.6640625" style="25" customWidth="1"/>
    <col min="6663" max="6663" width="17.88671875" style="25" customWidth="1"/>
    <col min="6664" max="6664" width="13.6640625" style="25" customWidth="1"/>
    <col min="6665" max="6912" width="8.88671875" style="25"/>
    <col min="6913" max="6913" width="9.6640625" style="25" customWidth="1"/>
    <col min="6914" max="6917" width="14.6640625" style="25" customWidth="1"/>
    <col min="6918" max="6918" width="9.6640625" style="25" customWidth="1"/>
    <col min="6919" max="6919" width="17.88671875" style="25" customWidth="1"/>
    <col min="6920" max="6920" width="13.6640625" style="25" customWidth="1"/>
    <col min="6921" max="7168" width="8.88671875" style="25"/>
    <col min="7169" max="7169" width="9.6640625" style="25" customWidth="1"/>
    <col min="7170" max="7173" width="14.6640625" style="25" customWidth="1"/>
    <col min="7174" max="7174" width="9.6640625" style="25" customWidth="1"/>
    <col min="7175" max="7175" width="17.88671875" style="25" customWidth="1"/>
    <col min="7176" max="7176" width="13.6640625" style="25" customWidth="1"/>
    <col min="7177" max="7424" width="8.88671875" style="25"/>
    <col min="7425" max="7425" width="9.6640625" style="25" customWidth="1"/>
    <col min="7426" max="7429" width="14.6640625" style="25" customWidth="1"/>
    <col min="7430" max="7430" width="9.6640625" style="25" customWidth="1"/>
    <col min="7431" max="7431" width="17.88671875" style="25" customWidth="1"/>
    <col min="7432" max="7432" width="13.6640625" style="25" customWidth="1"/>
    <col min="7433" max="7680" width="8.88671875" style="25"/>
    <col min="7681" max="7681" width="9.6640625" style="25" customWidth="1"/>
    <col min="7682" max="7685" width="14.6640625" style="25" customWidth="1"/>
    <col min="7686" max="7686" width="9.6640625" style="25" customWidth="1"/>
    <col min="7687" max="7687" width="17.88671875" style="25" customWidth="1"/>
    <col min="7688" max="7688" width="13.6640625" style="25" customWidth="1"/>
    <col min="7689" max="7936" width="8.88671875" style="25"/>
    <col min="7937" max="7937" width="9.6640625" style="25" customWidth="1"/>
    <col min="7938" max="7941" width="14.6640625" style="25" customWidth="1"/>
    <col min="7942" max="7942" width="9.6640625" style="25" customWidth="1"/>
    <col min="7943" max="7943" width="17.88671875" style="25" customWidth="1"/>
    <col min="7944" max="7944" width="13.6640625" style="25" customWidth="1"/>
    <col min="7945" max="8192" width="8.88671875" style="25"/>
    <col min="8193" max="8193" width="9.6640625" style="25" customWidth="1"/>
    <col min="8194" max="8197" width="14.6640625" style="25" customWidth="1"/>
    <col min="8198" max="8198" width="9.6640625" style="25" customWidth="1"/>
    <col min="8199" max="8199" width="17.88671875" style="25" customWidth="1"/>
    <col min="8200" max="8200" width="13.6640625" style="25" customWidth="1"/>
    <col min="8201" max="8448" width="8.88671875" style="25"/>
    <col min="8449" max="8449" width="9.6640625" style="25" customWidth="1"/>
    <col min="8450" max="8453" width="14.6640625" style="25" customWidth="1"/>
    <col min="8454" max="8454" width="9.6640625" style="25" customWidth="1"/>
    <col min="8455" max="8455" width="17.88671875" style="25" customWidth="1"/>
    <col min="8456" max="8456" width="13.6640625" style="25" customWidth="1"/>
    <col min="8457" max="8704" width="8.88671875" style="25"/>
    <col min="8705" max="8705" width="9.6640625" style="25" customWidth="1"/>
    <col min="8706" max="8709" width="14.6640625" style="25" customWidth="1"/>
    <col min="8710" max="8710" width="9.6640625" style="25" customWidth="1"/>
    <col min="8711" max="8711" width="17.88671875" style="25" customWidth="1"/>
    <col min="8712" max="8712" width="13.6640625" style="25" customWidth="1"/>
    <col min="8713" max="8960" width="8.88671875" style="25"/>
    <col min="8961" max="8961" width="9.6640625" style="25" customWidth="1"/>
    <col min="8962" max="8965" width="14.6640625" style="25" customWidth="1"/>
    <col min="8966" max="8966" width="9.6640625" style="25" customWidth="1"/>
    <col min="8967" max="8967" width="17.88671875" style="25" customWidth="1"/>
    <col min="8968" max="8968" width="13.6640625" style="25" customWidth="1"/>
    <col min="8969" max="9216" width="8.88671875" style="25"/>
    <col min="9217" max="9217" width="9.6640625" style="25" customWidth="1"/>
    <col min="9218" max="9221" width="14.6640625" style="25" customWidth="1"/>
    <col min="9222" max="9222" width="9.6640625" style="25" customWidth="1"/>
    <col min="9223" max="9223" width="17.88671875" style="25" customWidth="1"/>
    <col min="9224" max="9224" width="13.6640625" style="25" customWidth="1"/>
    <col min="9225" max="9472" width="8.88671875" style="25"/>
    <col min="9473" max="9473" width="9.6640625" style="25" customWidth="1"/>
    <col min="9474" max="9477" width="14.6640625" style="25" customWidth="1"/>
    <col min="9478" max="9478" width="9.6640625" style="25" customWidth="1"/>
    <col min="9479" max="9479" width="17.88671875" style="25" customWidth="1"/>
    <col min="9480" max="9480" width="13.6640625" style="25" customWidth="1"/>
    <col min="9481" max="9728" width="8.88671875" style="25"/>
    <col min="9729" max="9729" width="9.6640625" style="25" customWidth="1"/>
    <col min="9730" max="9733" width="14.6640625" style="25" customWidth="1"/>
    <col min="9734" max="9734" width="9.6640625" style="25" customWidth="1"/>
    <col min="9735" max="9735" width="17.88671875" style="25" customWidth="1"/>
    <col min="9736" max="9736" width="13.6640625" style="25" customWidth="1"/>
    <col min="9737" max="9984" width="8.88671875" style="25"/>
    <col min="9985" max="9985" width="9.6640625" style="25" customWidth="1"/>
    <col min="9986" max="9989" width="14.6640625" style="25" customWidth="1"/>
    <col min="9990" max="9990" width="9.6640625" style="25" customWidth="1"/>
    <col min="9991" max="9991" width="17.88671875" style="25" customWidth="1"/>
    <col min="9992" max="9992" width="13.6640625" style="25" customWidth="1"/>
    <col min="9993" max="10240" width="8.88671875" style="25"/>
    <col min="10241" max="10241" width="9.6640625" style="25" customWidth="1"/>
    <col min="10242" max="10245" width="14.6640625" style="25" customWidth="1"/>
    <col min="10246" max="10246" width="9.6640625" style="25" customWidth="1"/>
    <col min="10247" max="10247" width="17.88671875" style="25" customWidth="1"/>
    <col min="10248" max="10248" width="13.6640625" style="25" customWidth="1"/>
    <col min="10249" max="10496" width="8.88671875" style="25"/>
    <col min="10497" max="10497" width="9.6640625" style="25" customWidth="1"/>
    <col min="10498" max="10501" width="14.6640625" style="25" customWidth="1"/>
    <col min="10502" max="10502" width="9.6640625" style="25" customWidth="1"/>
    <col min="10503" max="10503" width="17.88671875" style="25" customWidth="1"/>
    <col min="10504" max="10504" width="13.6640625" style="25" customWidth="1"/>
    <col min="10505" max="10752" width="8.88671875" style="25"/>
    <col min="10753" max="10753" width="9.6640625" style="25" customWidth="1"/>
    <col min="10754" max="10757" width="14.6640625" style="25" customWidth="1"/>
    <col min="10758" max="10758" width="9.6640625" style="25" customWidth="1"/>
    <col min="10759" max="10759" width="17.88671875" style="25" customWidth="1"/>
    <col min="10760" max="10760" width="13.6640625" style="25" customWidth="1"/>
    <col min="10761" max="11008" width="8.88671875" style="25"/>
    <col min="11009" max="11009" width="9.6640625" style="25" customWidth="1"/>
    <col min="11010" max="11013" width="14.6640625" style="25" customWidth="1"/>
    <col min="11014" max="11014" width="9.6640625" style="25" customWidth="1"/>
    <col min="11015" max="11015" width="17.88671875" style="25" customWidth="1"/>
    <col min="11016" max="11016" width="13.6640625" style="25" customWidth="1"/>
    <col min="11017" max="11264" width="8.88671875" style="25"/>
    <col min="11265" max="11265" width="9.6640625" style="25" customWidth="1"/>
    <col min="11266" max="11269" width="14.6640625" style="25" customWidth="1"/>
    <col min="11270" max="11270" width="9.6640625" style="25" customWidth="1"/>
    <col min="11271" max="11271" width="17.88671875" style="25" customWidth="1"/>
    <col min="11272" max="11272" width="13.6640625" style="25" customWidth="1"/>
    <col min="11273" max="11520" width="8.88671875" style="25"/>
    <col min="11521" max="11521" width="9.6640625" style="25" customWidth="1"/>
    <col min="11522" max="11525" width="14.6640625" style="25" customWidth="1"/>
    <col min="11526" max="11526" width="9.6640625" style="25" customWidth="1"/>
    <col min="11527" max="11527" width="17.88671875" style="25" customWidth="1"/>
    <col min="11528" max="11528" width="13.6640625" style="25" customWidth="1"/>
    <col min="11529" max="11776" width="8.88671875" style="25"/>
    <col min="11777" max="11777" width="9.6640625" style="25" customWidth="1"/>
    <col min="11778" max="11781" width="14.6640625" style="25" customWidth="1"/>
    <col min="11782" max="11782" width="9.6640625" style="25" customWidth="1"/>
    <col min="11783" max="11783" width="17.88671875" style="25" customWidth="1"/>
    <col min="11784" max="11784" width="13.6640625" style="25" customWidth="1"/>
    <col min="11785" max="12032" width="8.88671875" style="25"/>
    <col min="12033" max="12033" width="9.6640625" style="25" customWidth="1"/>
    <col min="12034" max="12037" width="14.6640625" style="25" customWidth="1"/>
    <col min="12038" max="12038" width="9.6640625" style="25" customWidth="1"/>
    <col min="12039" max="12039" width="17.88671875" style="25" customWidth="1"/>
    <col min="12040" max="12040" width="13.6640625" style="25" customWidth="1"/>
    <col min="12041" max="12288" width="8.88671875" style="25"/>
    <col min="12289" max="12289" width="9.6640625" style="25" customWidth="1"/>
    <col min="12290" max="12293" width="14.6640625" style="25" customWidth="1"/>
    <col min="12294" max="12294" width="9.6640625" style="25" customWidth="1"/>
    <col min="12295" max="12295" width="17.88671875" style="25" customWidth="1"/>
    <col min="12296" max="12296" width="13.6640625" style="25" customWidth="1"/>
    <col min="12297" max="12544" width="8.88671875" style="25"/>
    <col min="12545" max="12545" width="9.6640625" style="25" customWidth="1"/>
    <col min="12546" max="12549" width="14.6640625" style="25" customWidth="1"/>
    <col min="12550" max="12550" width="9.6640625" style="25" customWidth="1"/>
    <col min="12551" max="12551" width="17.88671875" style="25" customWidth="1"/>
    <col min="12552" max="12552" width="13.6640625" style="25" customWidth="1"/>
    <col min="12553" max="12800" width="8.88671875" style="25"/>
    <col min="12801" max="12801" width="9.6640625" style="25" customWidth="1"/>
    <col min="12802" max="12805" width="14.6640625" style="25" customWidth="1"/>
    <col min="12806" max="12806" width="9.6640625" style="25" customWidth="1"/>
    <col min="12807" max="12807" width="17.88671875" style="25" customWidth="1"/>
    <col min="12808" max="12808" width="13.6640625" style="25" customWidth="1"/>
    <col min="12809" max="13056" width="8.88671875" style="25"/>
    <col min="13057" max="13057" width="9.6640625" style="25" customWidth="1"/>
    <col min="13058" max="13061" width="14.6640625" style="25" customWidth="1"/>
    <col min="13062" max="13062" width="9.6640625" style="25" customWidth="1"/>
    <col min="13063" max="13063" width="17.88671875" style="25" customWidth="1"/>
    <col min="13064" max="13064" width="13.6640625" style="25" customWidth="1"/>
    <col min="13065" max="13312" width="8.88671875" style="25"/>
    <col min="13313" max="13313" width="9.6640625" style="25" customWidth="1"/>
    <col min="13314" max="13317" width="14.6640625" style="25" customWidth="1"/>
    <col min="13318" max="13318" width="9.6640625" style="25" customWidth="1"/>
    <col min="13319" max="13319" width="17.88671875" style="25" customWidth="1"/>
    <col min="13320" max="13320" width="13.6640625" style="25" customWidth="1"/>
    <col min="13321" max="13568" width="8.88671875" style="25"/>
    <col min="13569" max="13569" width="9.6640625" style="25" customWidth="1"/>
    <col min="13570" max="13573" width="14.6640625" style="25" customWidth="1"/>
    <col min="13574" max="13574" width="9.6640625" style="25" customWidth="1"/>
    <col min="13575" max="13575" width="17.88671875" style="25" customWidth="1"/>
    <col min="13576" max="13576" width="13.6640625" style="25" customWidth="1"/>
    <col min="13577" max="13824" width="8.88671875" style="25"/>
    <col min="13825" max="13825" width="9.6640625" style="25" customWidth="1"/>
    <col min="13826" max="13829" width="14.6640625" style="25" customWidth="1"/>
    <col min="13830" max="13830" width="9.6640625" style="25" customWidth="1"/>
    <col min="13831" max="13831" width="17.88671875" style="25" customWidth="1"/>
    <col min="13832" max="13832" width="13.6640625" style="25" customWidth="1"/>
    <col min="13833" max="14080" width="8.88671875" style="25"/>
    <col min="14081" max="14081" width="9.6640625" style="25" customWidth="1"/>
    <col min="14082" max="14085" width="14.6640625" style="25" customWidth="1"/>
    <col min="14086" max="14086" width="9.6640625" style="25" customWidth="1"/>
    <col min="14087" max="14087" width="17.88671875" style="25" customWidth="1"/>
    <col min="14088" max="14088" width="13.6640625" style="25" customWidth="1"/>
    <col min="14089" max="14336" width="8.88671875" style="25"/>
    <col min="14337" max="14337" width="9.6640625" style="25" customWidth="1"/>
    <col min="14338" max="14341" width="14.6640625" style="25" customWidth="1"/>
    <col min="14342" max="14342" width="9.6640625" style="25" customWidth="1"/>
    <col min="14343" max="14343" width="17.88671875" style="25" customWidth="1"/>
    <col min="14344" max="14344" width="13.6640625" style="25" customWidth="1"/>
    <col min="14345" max="14592" width="8.88671875" style="25"/>
    <col min="14593" max="14593" width="9.6640625" style="25" customWidth="1"/>
    <col min="14594" max="14597" width="14.6640625" style="25" customWidth="1"/>
    <col min="14598" max="14598" width="9.6640625" style="25" customWidth="1"/>
    <col min="14599" max="14599" width="17.88671875" style="25" customWidth="1"/>
    <col min="14600" max="14600" width="13.6640625" style="25" customWidth="1"/>
    <col min="14601" max="14848" width="8.88671875" style="25"/>
    <col min="14849" max="14849" width="9.6640625" style="25" customWidth="1"/>
    <col min="14850" max="14853" width="14.6640625" style="25" customWidth="1"/>
    <col min="14854" max="14854" width="9.6640625" style="25" customWidth="1"/>
    <col min="14855" max="14855" width="17.88671875" style="25" customWidth="1"/>
    <col min="14856" max="14856" width="13.6640625" style="25" customWidth="1"/>
    <col min="14857" max="15104" width="8.88671875" style="25"/>
    <col min="15105" max="15105" width="9.6640625" style="25" customWidth="1"/>
    <col min="15106" max="15109" width="14.6640625" style="25" customWidth="1"/>
    <col min="15110" max="15110" width="9.6640625" style="25" customWidth="1"/>
    <col min="15111" max="15111" width="17.88671875" style="25" customWidth="1"/>
    <col min="15112" max="15112" width="13.6640625" style="25" customWidth="1"/>
    <col min="15113" max="15360" width="8.88671875" style="25"/>
    <col min="15361" max="15361" width="9.6640625" style="25" customWidth="1"/>
    <col min="15362" max="15365" width="14.6640625" style="25" customWidth="1"/>
    <col min="15366" max="15366" width="9.6640625" style="25" customWidth="1"/>
    <col min="15367" max="15367" width="17.88671875" style="25" customWidth="1"/>
    <col min="15368" max="15368" width="13.6640625" style="25" customWidth="1"/>
    <col min="15369" max="15616" width="8.88671875" style="25"/>
    <col min="15617" max="15617" width="9.6640625" style="25" customWidth="1"/>
    <col min="15618" max="15621" width="14.6640625" style="25" customWidth="1"/>
    <col min="15622" max="15622" width="9.6640625" style="25" customWidth="1"/>
    <col min="15623" max="15623" width="17.88671875" style="25" customWidth="1"/>
    <col min="15624" max="15624" width="13.6640625" style="25" customWidth="1"/>
    <col min="15625" max="15872" width="8.88671875" style="25"/>
    <col min="15873" max="15873" width="9.6640625" style="25" customWidth="1"/>
    <col min="15874" max="15877" width="14.6640625" style="25" customWidth="1"/>
    <col min="15878" max="15878" width="9.6640625" style="25" customWidth="1"/>
    <col min="15879" max="15879" width="17.88671875" style="25" customWidth="1"/>
    <col min="15880" max="15880" width="13.6640625" style="25" customWidth="1"/>
    <col min="15881" max="16128" width="8.88671875" style="25"/>
    <col min="16129" max="16129" width="9.6640625" style="25" customWidth="1"/>
    <col min="16130" max="16133" width="14.6640625" style="25" customWidth="1"/>
    <col min="16134" max="16134" width="9.6640625" style="25" customWidth="1"/>
    <col min="16135" max="16135" width="17.88671875" style="25" customWidth="1"/>
    <col min="16136" max="16136" width="13.6640625" style="25" customWidth="1"/>
    <col min="16137" max="16384" width="8.88671875" style="25"/>
  </cols>
  <sheetData>
    <row r="1" spans="1:10" ht="15" customHeight="1">
      <c r="A1" s="179" t="str">
        <f>'Расписание '!A1</f>
        <v>Общероссийская спортивная общественная организация "Национальная федерация бадминтона России"</v>
      </c>
      <c r="B1" s="179"/>
      <c r="C1" s="179"/>
      <c r="D1" s="179"/>
      <c r="E1" s="179"/>
      <c r="F1" s="179"/>
      <c r="G1" s="179"/>
      <c r="H1" s="179"/>
    </row>
    <row r="2" spans="1:10" ht="15" customHeight="1">
      <c r="A2" s="179" t="str">
        <f>'Расписание '!A2</f>
        <v>СРОФСО "Федерация бадминтона Саратовской области"</v>
      </c>
      <c r="B2" s="179"/>
      <c r="C2" s="179"/>
      <c r="D2" s="179"/>
      <c r="E2" s="179"/>
      <c r="F2" s="179"/>
      <c r="G2" s="179"/>
      <c r="H2" s="179"/>
    </row>
    <row r="3" spans="1:10" ht="15" customHeight="1">
      <c r="A3" s="179" t="str">
        <f>'Расписание '!A3</f>
        <v>Всероссийские соревнования по бадминтону</v>
      </c>
      <c r="B3" s="179"/>
      <c r="C3" s="179"/>
      <c r="D3" s="179"/>
      <c r="E3" s="179"/>
      <c r="F3" s="179"/>
      <c r="G3" s="179"/>
      <c r="H3" s="179"/>
    </row>
    <row r="4" spans="1:10" ht="15" customHeight="1">
      <c r="A4" s="179" t="str">
        <f>'Расписание '!A4</f>
        <v>ЕКП Минспорта РФ № 2024640021030943</v>
      </c>
      <c r="B4" s="179"/>
      <c r="C4" s="179"/>
      <c r="D4" s="179"/>
      <c r="E4" s="179"/>
      <c r="F4" s="179"/>
      <c r="G4" s="179"/>
      <c r="H4" s="179"/>
    </row>
    <row r="5" spans="1:10" ht="15" customHeight="1">
      <c r="A5" s="179" t="str">
        <f>'Расписание '!A5</f>
        <v>г. Саратов, 11-16 августа 2025 года</v>
      </c>
      <c r="B5" s="179"/>
      <c r="C5" s="179"/>
      <c r="D5" s="179"/>
      <c r="E5" s="179"/>
      <c r="F5" s="179"/>
      <c r="G5" s="179"/>
      <c r="H5" s="179"/>
    </row>
    <row r="6" spans="1:10" ht="15" customHeight="1">
      <c r="A6" s="1"/>
      <c r="B6" s="1"/>
      <c r="C6" s="1"/>
      <c r="D6" s="1"/>
      <c r="E6" s="1"/>
      <c r="F6" s="1"/>
      <c r="G6" s="1"/>
      <c r="H6" s="1"/>
    </row>
    <row r="7" spans="1:10" ht="15" customHeight="1">
      <c r="A7" s="179" t="s">
        <v>28</v>
      </c>
      <c r="B7" s="179"/>
      <c r="C7" s="179"/>
      <c r="D7" s="179"/>
      <c r="E7" s="179"/>
      <c r="F7" s="179"/>
      <c r="G7" s="179"/>
      <c r="H7" s="179"/>
    </row>
    <row r="8" spans="1:10" ht="15" customHeight="1">
      <c r="A8" s="1"/>
      <c r="B8" s="1"/>
      <c r="C8" s="1"/>
      <c r="D8" s="1"/>
      <c r="E8" s="1"/>
      <c r="F8" s="1"/>
      <c r="G8" s="1"/>
      <c r="H8" s="1"/>
    </row>
    <row r="9" spans="1:10" ht="15" customHeight="1">
      <c r="A9" s="181" t="s">
        <v>29</v>
      </c>
      <c r="B9" s="182"/>
      <c r="C9" s="182"/>
      <c r="D9" s="182"/>
      <c r="E9" s="183"/>
      <c r="F9" s="70" t="s">
        <v>30</v>
      </c>
      <c r="G9" s="73"/>
      <c r="H9" s="74" t="s">
        <v>30</v>
      </c>
      <c r="I9" s="26"/>
      <c r="J9" s="26"/>
    </row>
    <row r="10" spans="1:10" ht="15" customHeight="1">
      <c r="A10" s="185" t="s">
        <v>31</v>
      </c>
      <c r="B10" s="186"/>
      <c r="C10" s="186"/>
      <c r="D10" s="186"/>
      <c r="E10" s="187"/>
      <c r="F10" s="189">
        <v>91</v>
      </c>
      <c r="G10" s="31" t="s">
        <v>209</v>
      </c>
      <c r="H10" s="93">
        <v>1</v>
      </c>
      <c r="I10" s="26"/>
      <c r="J10" s="26"/>
    </row>
    <row r="11" spans="1:10" ht="15" customHeight="1">
      <c r="A11" s="192"/>
      <c r="B11" s="179"/>
      <c r="C11" s="179"/>
      <c r="D11" s="179"/>
      <c r="E11" s="193"/>
      <c r="F11" s="190"/>
      <c r="G11" s="31" t="s">
        <v>246</v>
      </c>
      <c r="H11" s="93">
        <v>2</v>
      </c>
      <c r="I11" s="26"/>
      <c r="J11" s="26"/>
    </row>
    <row r="12" spans="1:10" ht="15" customHeight="1">
      <c r="A12" s="192"/>
      <c r="B12" s="179"/>
      <c r="C12" s="179"/>
      <c r="D12" s="179"/>
      <c r="E12" s="193"/>
      <c r="F12" s="190"/>
      <c r="G12" s="27" t="s">
        <v>32</v>
      </c>
      <c r="H12" s="28">
        <v>44</v>
      </c>
      <c r="I12" s="26"/>
      <c r="J12" s="26"/>
    </row>
    <row r="13" spans="1:10" ht="15" customHeight="1">
      <c r="A13" s="192"/>
      <c r="B13" s="179"/>
      <c r="C13" s="179"/>
      <c r="D13" s="179"/>
      <c r="E13" s="193"/>
      <c r="F13" s="190"/>
      <c r="G13" s="27" t="s">
        <v>33</v>
      </c>
      <c r="H13" s="28">
        <v>38</v>
      </c>
      <c r="I13" s="26"/>
      <c r="J13" s="26"/>
    </row>
    <row r="14" spans="1:10" ht="15" customHeight="1">
      <c r="A14" s="194"/>
      <c r="B14" s="195"/>
      <c r="C14" s="195"/>
      <c r="D14" s="195"/>
      <c r="E14" s="196"/>
      <c r="F14" s="191"/>
      <c r="G14" s="27">
        <v>1</v>
      </c>
      <c r="H14" s="28">
        <v>3</v>
      </c>
      <c r="I14" s="26"/>
      <c r="J14" s="26"/>
    </row>
    <row r="15" spans="1:10" ht="15" customHeight="1">
      <c r="A15" s="185" t="s">
        <v>175</v>
      </c>
      <c r="B15" s="186"/>
      <c r="C15" s="186"/>
      <c r="D15" s="186"/>
      <c r="E15" s="187"/>
      <c r="F15" s="75">
        <v>49</v>
      </c>
      <c r="G15" s="27">
        <v>2</v>
      </c>
      <c r="H15" s="28">
        <v>2</v>
      </c>
      <c r="I15" s="26"/>
      <c r="J15" s="26"/>
    </row>
    <row r="16" spans="1:10" ht="15" customHeight="1">
      <c r="A16" s="188" t="s">
        <v>176</v>
      </c>
      <c r="B16" s="188"/>
      <c r="C16" s="188"/>
      <c r="D16" s="188"/>
      <c r="E16" s="188"/>
      <c r="F16" s="75">
        <v>42</v>
      </c>
      <c r="G16" s="27">
        <v>3</v>
      </c>
      <c r="H16" s="28">
        <v>1</v>
      </c>
      <c r="I16" s="26"/>
      <c r="J16" s="26"/>
    </row>
    <row r="17" spans="1:10" ht="15" customHeight="1">
      <c r="A17" s="184" t="s">
        <v>34</v>
      </c>
      <c r="B17" s="184"/>
      <c r="C17" s="184"/>
      <c r="D17" s="184"/>
      <c r="E17" s="184"/>
      <c r="F17" s="184"/>
      <c r="G17" s="180"/>
      <c r="H17" s="180"/>
      <c r="I17" s="29"/>
      <c r="J17" s="26"/>
    </row>
    <row r="18" spans="1:10" ht="15" customHeight="1">
      <c r="A18" s="180" t="s">
        <v>325</v>
      </c>
      <c r="B18" s="180"/>
      <c r="C18" s="180"/>
      <c r="D18" s="180"/>
      <c r="E18" s="180"/>
      <c r="F18" s="180" t="s">
        <v>333</v>
      </c>
      <c r="G18" s="180"/>
      <c r="H18" s="180"/>
      <c r="I18" s="29"/>
      <c r="J18" s="26"/>
    </row>
    <row r="19" spans="1:10" ht="30" customHeight="1">
      <c r="A19" s="30" t="s">
        <v>35</v>
      </c>
      <c r="B19" s="30" t="s">
        <v>36</v>
      </c>
      <c r="C19" s="206" t="s">
        <v>37</v>
      </c>
      <c r="D19" s="206"/>
      <c r="E19" s="30" t="s">
        <v>38</v>
      </c>
      <c r="F19" s="30" t="s">
        <v>35</v>
      </c>
      <c r="G19" s="30" t="s">
        <v>37</v>
      </c>
      <c r="H19" s="30" t="s">
        <v>38</v>
      </c>
      <c r="I19" s="26"/>
      <c r="J19" s="26"/>
    </row>
    <row r="20" spans="1:10" ht="15" customHeight="1">
      <c r="A20" s="31">
        <v>1</v>
      </c>
      <c r="B20" s="28" t="s">
        <v>39</v>
      </c>
      <c r="C20" s="207" t="s">
        <v>320</v>
      </c>
      <c r="D20" s="207"/>
      <c r="E20" s="28">
        <v>1</v>
      </c>
      <c r="F20" s="31">
        <v>1</v>
      </c>
      <c r="G20" s="32" t="s">
        <v>40</v>
      </c>
      <c r="H20" s="28">
        <v>1</v>
      </c>
      <c r="I20" s="26"/>
      <c r="J20" s="26"/>
    </row>
    <row r="21" spans="1:10" ht="15" customHeight="1">
      <c r="A21" s="31">
        <v>2</v>
      </c>
      <c r="B21" s="75" t="s">
        <v>296</v>
      </c>
      <c r="C21" s="177" t="s">
        <v>324</v>
      </c>
      <c r="D21" s="178"/>
      <c r="E21" s="75">
        <v>2</v>
      </c>
      <c r="F21" s="31">
        <v>2</v>
      </c>
      <c r="G21" s="110" t="s">
        <v>295</v>
      </c>
      <c r="H21" s="75">
        <v>2</v>
      </c>
      <c r="I21" s="26"/>
      <c r="J21" s="26"/>
    </row>
    <row r="22" spans="1:10" ht="15" customHeight="1">
      <c r="A22" s="31">
        <v>3</v>
      </c>
      <c r="B22" s="28" t="s">
        <v>41</v>
      </c>
      <c r="C22" s="207" t="s">
        <v>42</v>
      </c>
      <c r="D22" s="207"/>
      <c r="E22" s="28">
        <v>5</v>
      </c>
      <c r="F22" s="31">
        <v>3</v>
      </c>
      <c r="G22" s="32" t="s">
        <v>43</v>
      </c>
      <c r="H22" s="28">
        <v>5</v>
      </c>
      <c r="I22" s="26"/>
      <c r="J22" s="26"/>
    </row>
    <row r="23" spans="1:10" ht="15" customHeight="1">
      <c r="A23" s="31">
        <v>4</v>
      </c>
      <c r="B23" s="28" t="s">
        <v>44</v>
      </c>
      <c r="C23" s="218" t="s">
        <v>321</v>
      </c>
      <c r="D23" s="218"/>
      <c r="E23" s="28">
        <v>31</v>
      </c>
      <c r="F23" s="31">
        <v>4</v>
      </c>
      <c r="G23" s="32" t="s">
        <v>45</v>
      </c>
      <c r="H23" s="28">
        <v>31</v>
      </c>
      <c r="I23" s="26"/>
      <c r="J23" s="26"/>
    </row>
    <row r="24" spans="1:10" ht="15" customHeight="1">
      <c r="A24" s="197">
        <v>5</v>
      </c>
      <c r="B24" s="189" t="s">
        <v>46</v>
      </c>
      <c r="C24" s="200" t="s">
        <v>47</v>
      </c>
      <c r="D24" s="201"/>
      <c r="E24" s="189">
        <v>14</v>
      </c>
      <c r="F24" s="31">
        <v>5</v>
      </c>
      <c r="G24" s="32" t="s">
        <v>48</v>
      </c>
      <c r="H24" s="28">
        <v>8</v>
      </c>
      <c r="I24" s="26"/>
      <c r="J24" s="26"/>
    </row>
    <row r="25" spans="1:10" ht="15" customHeight="1">
      <c r="A25" s="198"/>
      <c r="B25" s="190"/>
      <c r="C25" s="202"/>
      <c r="D25" s="203"/>
      <c r="E25" s="190"/>
      <c r="F25" s="31">
        <v>6</v>
      </c>
      <c r="G25" s="32" t="s">
        <v>49</v>
      </c>
      <c r="H25" s="28">
        <v>4</v>
      </c>
      <c r="I25" s="26"/>
      <c r="J25" s="26"/>
    </row>
    <row r="26" spans="1:10" ht="15" customHeight="1">
      <c r="A26" s="199"/>
      <c r="B26" s="191"/>
      <c r="C26" s="204"/>
      <c r="D26" s="205"/>
      <c r="E26" s="191"/>
      <c r="F26" s="31">
        <v>7</v>
      </c>
      <c r="G26" s="32" t="s">
        <v>50</v>
      </c>
      <c r="H26" s="28">
        <v>2</v>
      </c>
      <c r="I26" s="26"/>
      <c r="J26" s="26"/>
    </row>
    <row r="27" spans="1:10" ht="15" customHeight="1">
      <c r="A27" s="108">
        <v>6</v>
      </c>
      <c r="B27" s="106" t="s">
        <v>51</v>
      </c>
      <c r="C27" s="200" t="s">
        <v>52</v>
      </c>
      <c r="D27" s="201"/>
      <c r="E27" s="106">
        <v>8</v>
      </c>
      <c r="F27" s="31">
        <v>8</v>
      </c>
      <c r="G27" s="32" t="s">
        <v>53</v>
      </c>
      <c r="H27" s="28">
        <v>8</v>
      </c>
      <c r="I27" s="26"/>
      <c r="J27" s="26"/>
    </row>
    <row r="28" spans="1:10" ht="15" customHeight="1">
      <c r="A28" s="31">
        <v>7</v>
      </c>
      <c r="B28" s="28" t="s">
        <v>56</v>
      </c>
      <c r="C28" s="218" t="s">
        <v>319</v>
      </c>
      <c r="D28" s="218"/>
      <c r="E28" s="28">
        <v>7</v>
      </c>
      <c r="F28" s="31">
        <v>9</v>
      </c>
      <c r="G28" s="32" t="s">
        <v>57</v>
      </c>
      <c r="H28" s="28">
        <v>7</v>
      </c>
      <c r="I28" s="26"/>
      <c r="J28" s="26"/>
    </row>
    <row r="29" spans="1:10" ht="15" customHeight="1">
      <c r="A29" s="31">
        <v>8</v>
      </c>
      <c r="B29" s="28" t="s">
        <v>58</v>
      </c>
      <c r="C29" s="218" t="s">
        <v>59</v>
      </c>
      <c r="D29" s="218"/>
      <c r="E29" s="28">
        <v>16</v>
      </c>
      <c r="F29" s="31">
        <v>10</v>
      </c>
      <c r="G29" s="32" t="s">
        <v>60</v>
      </c>
      <c r="H29" s="28">
        <v>16</v>
      </c>
      <c r="I29" s="26"/>
      <c r="J29" s="26"/>
    </row>
    <row r="30" spans="1:10" ht="15" customHeight="1">
      <c r="A30" s="109">
        <v>9</v>
      </c>
      <c r="B30" s="107" t="s">
        <v>61</v>
      </c>
      <c r="C30" s="177" t="s">
        <v>318</v>
      </c>
      <c r="D30" s="178"/>
      <c r="E30" s="107">
        <v>2</v>
      </c>
      <c r="F30" s="31">
        <v>11</v>
      </c>
      <c r="G30" s="32" t="s">
        <v>62</v>
      </c>
      <c r="H30" s="28">
        <v>2</v>
      </c>
      <c r="I30" s="26"/>
      <c r="J30" s="26"/>
    </row>
    <row r="31" spans="1:10" ht="15" customHeight="1">
      <c r="A31" s="71">
        <v>10</v>
      </c>
      <c r="B31" s="69" t="s">
        <v>210</v>
      </c>
      <c r="C31" s="177" t="s">
        <v>250</v>
      </c>
      <c r="D31" s="178"/>
      <c r="E31" s="69">
        <v>1</v>
      </c>
      <c r="F31" s="31">
        <v>12</v>
      </c>
      <c r="G31" s="72" t="s">
        <v>248</v>
      </c>
      <c r="H31" s="75">
        <v>1</v>
      </c>
      <c r="I31" s="26"/>
      <c r="J31" s="26"/>
    </row>
    <row r="32" spans="1:10" ht="15" customHeight="1">
      <c r="A32" s="109">
        <v>11</v>
      </c>
      <c r="B32" s="107" t="s">
        <v>322</v>
      </c>
      <c r="C32" s="177" t="s">
        <v>323</v>
      </c>
      <c r="D32" s="178"/>
      <c r="E32" s="107">
        <v>1</v>
      </c>
      <c r="F32" s="31">
        <v>13</v>
      </c>
      <c r="G32" s="110" t="s">
        <v>308</v>
      </c>
      <c r="H32" s="75">
        <v>1</v>
      </c>
      <c r="I32" s="26"/>
      <c r="J32" s="26"/>
    </row>
    <row r="33" spans="1:12" ht="15" customHeight="1">
      <c r="A33" s="71">
        <v>12</v>
      </c>
      <c r="B33" s="69" t="s">
        <v>63</v>
      </c>
      <c r="C33" s="35" t="s">
        <v>64</v>
      </c>
      <c r="D33" s="36"/>
      <c r="E33" s="69">
        <v>1</v>
      </c>
      <c r="F33" s="31">
        <v>14</v>
      </c>
      <c r="G33" s="72" t="s">
        <v>65</v>
      </c>
      <c r="H33" s="75">
        <v>1</v>
      </c>
      <c r="I33" s="26"/>
      <c r="J33" s="26"/>
    </row>
    <row r="34" spans="1:12" ht="15" customHeight="1">
      <c r="A34" s="71">
        <v>13</v>
      </c>
      <c r="B34" s="69" t="s">
        <v>180</v>
      </c>
      <c r="C34" s="177" t="s">
        <v>178</v>
      </c>
      <c r="D34" s="178"/>
      <c r="E34" s="69">
        <v>1</v>
      </c>
      <c r="F34" s="31">
        <v>15</v>
      </c>
      <c r="G34" s="72" t="s">
        <v>179</v>
      </c>
      <c r="H34" s="75">
        <v>1</v>
      </c>
      <c r="I34" s="26"/>
      <c r="J34" s="26"/>
    </row>
    <row r="35" spans="1:12" ht="15" customHeight="1">
      <c r="A35" s="33">
        <v>14</v>
      </c>
      <c r="B35" s="34" t="s">
        <v>181</v>
      </c>
      <c r="C35" s="212" t="s">
        <v>182</v>
      </c>
      <c r="D35" s="213"/>
      <c r="E35" s="34">
        <v>1</v>
      </c>
      <c r="F35" s="31">
        <v>16</v>
      </c>
      <c r="G35" s="32" t="s">
        <v>183</v>
      </c>
      <c r="H35" s="28">
        <v>1</v>
      </c>
      <c r="I35" s="26"/>
      <c r="J35" s="26"/>
    </row>
    <row r="36" spans="1:12" ht="15" customHeight="1">
      <c r="A36" s="209" t="s">
        <v>249</v>
      </c>
      <c r="B36" s="210"/>
      <c r="C36" s="210"/>
      <c r="D36" s="210"/>
      <c r="E36" s="211"/>
      <c r="F36" s="209" t="s">
        <v>334</v>
      </c>
      <c r="G36" s="210"/>
      <c r="H36" s="211"/>
      <c r="I36" s="26"/>
      <c r="J36" s="26"/>
      <c r="K36" s="26"/>
      <c r="L36" s="26"/>
    </row>
    <row r="37" spans="1:12" ht="30" customHeight="1">
      <c r="A37" s="30" t="s">
        <v>35</v>
      </c>
      <c r="B37" s="30" t="s">
        <v>36</v>
      </c>
      <c r="C37" s="206" t="s">
        <v>37</v>
      </c>
      <c r="D37" s="206"/>
      <c r="E37" s="30" t="s">
        <v>38</v>
      </c>
      <c r="F37" s="30" t="s">
        <v>35</v>
      </c>
      <c r="G37" s="30" t="s">
        <v>37</v>
      </c>
      <c r="H37" s="30" t="s">
        <v>38</v>
      </c>
      <c r="I37" s="26"/>
      <c r="J37" s="26"/>
      <c r="K37" s="26"/>
      <c r="L37" s="26"/>
    </row>
    <row r="38" spans="1:12" ht="15" customHeight="1">
      <c r="A38" s="31">
        <v>1</v>
      </c>
      <c r="B38" s="37" t="s">
        <v>66</v>
      </c>
      <c r="C38" s="215" t="s">
        <v>177</v>
      </c>
      <c r="D38" s="216"/>
      <c r="E38" s="28">
        <v>0</v>
      </c>
      <c r="F38" s="31"/>
      <c r="G38" s="38"/>
      <c r="H38" s="37">
        <v>0</v>
      </c>
      <c r="I38" s="26"/>
      <c r="J38" s="26"/>
      <c r="K38" s="26"/>
      <c r="L38" s="26"/>
    </row>
    <row r="39" spans="1:12" ht="15" hidden="1" customHeight="1">
      <c r="A39" s="31"/>
      <c r="B39" s="37" t="s">
        <v>67</v>
      </c>
      <c r="C39" s="215" t="s">
        <v>68</v>
      </c>
      <c r="D39" s="216"/>
      <c r="E39" s="28"/>
      <c r="F39" s="31"/>
      <c r="G39" s="38"/>
      <c r="H39" s="37"/>
      <c r="I39" s="26"/>
      <c r="J39" s="26"/>
      <c r="K39" s="26"/>
      <c r="L39" s="26"/>
    </row>
    <row r="40" spans="1:12" ht="15" customHeight="1">
      <c r="A40" s="31">
        <v>2</v>
      </c>
      <c r="B40" s="37" t="s">
        <v>69</v>
      </c>
      <c r="C40" s="215" t="s">
        <v>70</v>
      </c>
      <c r="D40" s="216"/>
      <c r="E40" s="28">
        <v>91</v>
      </c>
      <c r="F40" s="31"/>
      <c r="G40" s="38" t="s">
        <v>71</v>
      </c>
      <c r="H40" s="37">
        <v>91</v>
      </c>
      <c r="I40" s="26"/>
      <c r="J40" s="26"/>
      <c r="K40" s="26"/>
      <c r="L40" s="26"/>
    </row>
    <row r="41" spans="1:12" ht="15" customHeight="1"/>
    <row r="42" spans="1:12" ht="15" customHeight="1"/>
    <row r="43" spans="1:12" s="41" customFormat="1" ht="15" customHeight="1">
      <c r="A43" s="217" t="s">
        <v>4</v>
      </c>
      <c r="B43" s="217"/>
      <c r="C43" s="217"/>
      <c r="D43" s="39"/>
      <c r="E43" s="214"/>
      <c r="F43" s="214"/>
      <c r="G43" s="208" t="s">
        <v>5</v>
      </c>
      <c r="H43" s="208"/>
      <c r="I43" s="40"/>
      <c r="J43" s="40"/>
    </row>
    <row r="44" spans="1:12" ht="15" customHeight="1"/>
    <row r="45" spans="1:12" ht="15" customHeight="1"/>
  </sheetData>
  <mergeCells count="40">
    <mergeCell ref="C28:D28"/>
    <mergeCell ref="C29:D29"/>
    <mergeCell ref="C27:D27"/>
    <mergeCell ref="C22:D22"/>
    <mergeCell ref="C23:D23"/>
    <mergeCell ref="C31:D31"/>
    <mergeCell ref="C38:D38"/>
    <mergeCell ref="C39:D39"/>
    <mergeCell ref="C40:D40"/>
    <mergeCell ref="A43:C43"/>
    <mergeCell ref="C32:D32"/>
    <mergeCell ref="G43:H43"/>
    <mergeCell ref="A36:E36"/>
    <mergeCell ref="F36:H36"/>
    <mergeCell ref="C37:D37"/>
    <mergeCell ref="C34:D34"/>
    <mergeCell ref="C35:D35"/>
    <mergeCell ref="E43:F43"/>
    <mergeCell ref="B24:B26"/>
    <mergeCell ref="C24:D26"/>
    <mergeCell ref="E24:E26"/>
    <mergeCell ref="C19:D19"/>
    <mergeCell ref="C20:D20"/>
    <mergeCell ref="C21:D21"/>
    <mergeCell ref="C30:D30"/>
    <mergeCell ref="A7:H7"/>
    <mergeCell ref="A1:H1"/>
    <mergeCell ref="A2:H2"/>
    <mergeCell ref="A3:H3"/>
    <mergeCell ref="A4:H4"/>
    <mergeCell ref="A5:H5"/>
    <mergeCell ref="A18:E18"/>
    <mergeCell ref="F18:H18"/>
    <mergeCell ref="A9:E9"/>
    <mergeCell ref="A17:H17"/>
    <mergeCell ref="A15:E15"/>
    <mergeCell ref="A16:E16"/>
    <mergeCell ref="F10:F14"/>
    <mergeCell ref="A10:E14"/>
    <mergeCell ref="A24:A26"/>
  </mergeCells>
  <pageMargins left="0.25" right="0.25" top="0.75" bottom="0.75" header="0.3" footer="0.3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view="pageBreakPreview" zoomScale="80" zoomScaleNormal="100" zoomScaleSheetLayoutView="80" workbookViewId="0">
      <selection activeCell="D47" sqref="D47"/>
    </sheetView>
  </sheetViews>
  <sheetFormatPr defaultColWidth="9.33203125" defaultRowHeight="15.6"/>
  <cols>
    <col min="1" max="1" width="4.44140625" style="42" customWidth="1"/>
    <col min="2" max="2" width="37" style="42" bestFit="1" customWidth="1"/>
    <col min="3" max="3" width="24.5546875" style="42" customWidth="1"/>
    <col min="4" max="4" width="12" style="42" customWidth="1"/>
    <col min="5" max="5" width="22.6640625" style="55" customWidth="1"/>
    <col min="6" max="6" width="26.6640625" style="42" customWidth="1"/>
    <col min="7" max="254" width="9.33203125" style="42"/>
    <col min="255" max="255" width="4.44140625" style="42" customWidth="1"/>
    <col min="256" max="256" width="37" style="42" bestFit="1" customWidth="1"/>
    <col min="257" max="257" width="24.5546875" style="42" customWidth="1"/>
    <col min="258" max="258" width="12" style="42" customWidth="1"/>
    <col min="259" max="259" width="22.6640625" style="42" customWidth="1"/>
    <col min="260" max="260" width="26.6640625" style="42" customWidth="1"/>
    <col min="261" max="510" width="9.33203125" style="42"/>
    <col min="511" max="511" width="4.44140625" style="42" customWidth="1"/>
    <col min="512" max="512" width="37" style="42" bestFit="1" customWidth="1"/>
    <col min="513" max="513" width="24.5546875" style="42" customWidth="1"/>
    <col min="514" max="514" width="12" style="42" customWidth="1"/>
    <col min="515" max="515" width="22.6640625" style="42" customWidth="1"/>
    <col min="516" max="516" width="26.6640625" style="42" customWidth="1"/>
    <col min="517" max="766" width="9.33203125" style="42"/>
    <col min="767" max="767" width="4.44140625" style="42" customWidth="1"/>
    <col min="768" max="768" width="37" style="42" bestFit="1" customWidth="1"/>
    <col min="769" max="769" width="24.5546875" style="42" customWidth="1"/>
    <col min="770" max="770" width="12" style="42" customWidth="1"/>
    <col min="771" max="771" width="22.6640625" style="42" customWidth="1"/>
    <col min="772" max="772" width="26.6640625" style="42" customWidth="1"/>
    <col min="773" max="1022" width="9.33203125" style="42"/>
    <col min="1023" max="1023" width="4.44140625" style="42" customWidth="1"/>
    <col min="1024" max="1024" width="37" style="42" bestFit="1" customWidth="1"/>
    <col min="1025" max="1025" width="24.5546875" style="42" customWidth="1"/>
    <col min="1026" max="1026" width="12" style="42" customWidth="1"/>
    <col min="1027" max="1027" width="22.6640625" style="42" customWidth="1"/>
    <col min="1028" max="1028" width="26.6640625" style="42" customWidth="1"/>
    <col min="1029" max="1278" width="9.33203125" style="42"/>
    <col min="1279" max="1279" width="4.44140625" style="42" customWidth="1"/>
    <col min="1280" max="1280" width="37" style="42" bestFit="1" customWidth="1"/>
    <col min="1281" max="1281" width="24.5546875" style="42" customWidth="1"/>
    <col min="1282" max="1282" width="12" style="42" customWidth="1"/>
    <col min="1283" max="1283" width="22.6640625" style="42" customWidth="1"/>
    <col min="1284" max="1284" width="26.6640625" style="42" customWidth="1"/>
    <col min="1285" max="1534" width="9.33203125" style="42"/>
    <col min="1535" max="1535" width="4.44140625" style="42" customWidth="1"/>
    <col min="1536" max="1536" width="37" style="42" bestFit="1" customWidth="1"/>
    <col min="1537" max="1537" width="24.5546875" style="42" customWidth="1"/>
    <col min="1538" max="1538" width="12" style="42" customWidth="1"/>
    <col min="1539" max="1539" width="22.6640625" style="42" customWidth="1"/>
    <col min="1540" max="1540" width="26.6640625" style="42" customWidth="1"/>
    <col min="1541" max="1790" width="9.33203125" style="42"/>
    <col min="1791" max="1791" width="4.44140625" style="42" customWidth="1"/>
    <col min="1792" max="1792" width="37" style="42" bestFit="1" customWidth="1"/>
    <col min="1793" max="1793" width="24.5546875" style="42" customWidth="1"/>
    <col min="1794" max="1794" width="12" style="42" customWidth="1"/>
    <col min="1795" max="1795" width="22.6640625" style="42" customWidth="1"/>
    <col min="1796" max="1796" width="26.6640625" style="42" customWidth="1"/>
    <col min="1797" max="2046" width="9.33203125" style="42"/>
    <col min="2047" max="2047" width="4.44140625" style="42" customWidth="1"/>
    <col min="2048" max="2048" width="37" style="42" bestFit="1" customWidth="1"/>
    <col min="2049" max="2049" width="24.5546875" style="42" customWidth="1"/>
    <col min="2050" max="2050" width="12" style="42" customWidth="1"/>
    <col min="2051" max="2051" width="22.6640625" style="42" customWidth="1"/>
    <col min="2052" max="2052" width="26.6640625" style="42" customWidth="1"/>
    <col min="2053" max="2302" width="9.33203125" style="42"/>
    <col min="2303" max="2303" width="4.44140625" style="42" customWidth="1"/>
    <col min="2304" max="2304" width="37" style="42" bestFit="1" customWidth="1"/>
    <col min="2305" max="2305" width="24.5546875" style="42" customWidth="1"/>
    <col min="2306" max="2306" width="12" style="42" customWidth="1"/>
    <col min="2307" max="2307" width="22.6640625" style="42" customWidth="1"/>
    <col min="2308" max="2308" width="26.6640625" style="42" customWidth="1"/>
    <col min="2309" max="2558" width="9.33203125" style="42"/>
    <col min="2559" max="2559" width="4.44140625" style="42" customWidth="1"/>
    <col min="2560" max="2560" width="37" style="42" bestFit="1" customWidth="1"/>
    <col min="2561" max="2561" width="24.5546875" style="42" customWidth="1"/>
    <col min="2562" max="2562" width="12" style="42" customWidth="1"/>
    <col min="2563" max="2563" width="22.6640625" style="42" customWidth="1"/>
    <col min="2564" max="2564" width="26.6640625" style="42" customWidth="1"/>
    <col min="2565" max="2814" width="9.33203125" style="42"/>
    <col min="2815" max="2815" width="4.44140625" style="42" customWidth="1"/>
    <col min="2816" max="2816" width="37" style="42" bestFit="1" customWidth="1"/>
    <col min="2817" max="2817" width="24.5546875" style="42" customWidth="1"/>
    <col min="2818" max="2818" width="12" style="42" customWidth="1"/>
    <col min="2819" max="2819" width="22.6640625" style="42" customWidth="1"/>
    <col min="2820" max="2820" width="26.6640625" style="42" customWidth="1"/>
    <col min="2821" max="3070" width="9.33203125" style="42"/>
    <col min="3071" max="3071" width="4.44140625" style="42" customWidth="1"/>
    <col min="3072" max="3072" width="37" style="42" bestFit="1" customWidth="1"/>
    <col min="3073" max="3073" width="24.5546875" style="42" customWidth="1"/>
    <col min="3074" max="3074" width="12" style="42" customWidth="1"/>
    <col min="3075" max="3075" width="22.6640625" style="42" customWidth="1"/>
    <col min="3076" max="3076" width="26.6640625" style="42" customWidth="1"/>
    <col min="3077" max="3326" width="9.33203125" style="42"/>
    <col min="3327" max="3327" width="4.44140625" style="42" customWidth="1"/>
    <col min="3328" max="3328" width="37" style="42" bestFit="1" customWidth="1"/>
    <col min="3329" max="3329" width="24.5546875" style="42" customWidth="1"/>
    <col min="3330" max="3330" width="12" style="42" customWidth="1"/>
    <col min="3331" max="3331" width="22.6640625" style="42" customWidth="1"/>
    <col min="3332" max="3332" width="26.6640625" style="42" customWidth="1"/>
    <col min="3333" max="3582" width="9.33203125" style="42"/>
    <col min="3583" max="3583" width="4.44140625" style="42" customWidth="1"/>
    <col min="3584" max="3584" width="37" style="42" bestFit="1" customWidth="1"/>
    <col min="3585" max="3585" width="24.5546875" style="42" customWidth="1"/>
    <col min="3586" max="3586" width="12" style="42" customWidth="1"/>
    <col min="3587" max="3587" width="22.6640625" style="42" customWidth="1"/>
    <col min="3588" max="3588" width="26.6640625" style="42" customWidth="1"/>
    <col min="3589" max="3838" width="9.33203125" style="42"/>
    <col min="3839" max="3839" width="4.44140625" style="42" customWidth="1"/>
    <col min="3840" max="3840" width="37" style="42" bestFit="1" customWidth="1"/>
    <col min="3841" max="3841" width="24.5546875" style="42" customWidth="1"/>
    <col min="3842" max="3842" width="12" style="42" customWidth="1"/>
    <col min="3843" max="3843" width="22.6640625" style="42" customWidth="1"/>
    <col min="3844" max="3844" width="26.6640625" style="42" customWidth="1"/>
    <col min="3845" max="4094" width="9.33203125" style="42"/>
    <col min="4095" max="4095" width="4.44140625" style="42" customWidth="1"/>
    <col min="4096" max="4096" width="37" style="42" bestFit="1" customWidth="1"/>
    <col min="4097" max="4097" width="24.5546875" style="42" customWidth="1"/>
    <col min="4098" max="4098" width="12" style="42" customWidth="1"/>
    <col min="4099" max="4099" width="22.6640625" style="42" customWidth="1"/>
    <col min="4100" max="4100" width="26.6640625" style="42" customWidth="1"/>
    <col min="4101" max="4350" width="9.33203125" style="42"/>
    <col min="4351" max="4351" width="4.44140625" style="42" customWidth="1"/>
    <col min="4352" max="4352" width="37" style="42" bestFit="1" customWidth="1"/>
    <col min="4353" max="4353" width="24.5546875" style="42" customWidth="1"/>
    <col min="4354" max="4354" width="12" style="42" customWidth="1"/>
    <col min="4355" max="4355" width="22.6640625" style="42" customWidth="1"/>
    <col min="4356" max="4356" width="26.6640625" style="42" customWidth="1"/>
    <col min="4357" max="4606" width="9.33203125" style="42"/>
    <col min="4607" max="4607" width="4.44140625" style="42" customWidth="1"/>
    <col min="4608" max="4608" width="37" style="42" bestFit="1" customWidth="1"/>
    <col min="4609" max="4609" width="24.5546875" style="42" customWidth="1"/>
    <col min="4610" max="4610" width="12" style="42" customWidth="1"/>
    <col min="4611" max="4611" width="22.6640625" style="42" customWidth="1"/>
    <col min="4612" max="4612" width="26.6640625" style="42" customWidth="1"/>
    <col min="4613" max="4862" width="9.33203125" style="42"/>
    <col min="4863" max="4863" width="4.44140625" style="42" customWidth="1"/>
    <col min="4864" max="4864" width="37" style="42" bestFit="1" customWidth="1"/>
    <col min="4865" max="4865" width="24.5546875" style="42" customWidth="1"/>
    <col min="4866" max="4866" width="12" style="42" customWidth="1"/>
    <col min="4867" max="4867" width="22.6640625" style="42" customWidth="1"/>
    <col min="4868" max="4868" width="26.6640625" style="42" customWidth="1"/>
    <col min="4869" max="5118" width="9.33203125" style="42"/>
    <col min="5119" max="5119" width="4.44140625" style="42" customWidth="1"/>
    <col min="5120" max="5120" width="37" style="42" bestFit="1" customWidth="1"/>
    <col min="5121" max="5121" width="24.5546875" style="42" customWidth="1"/>
    <col min="5122" max="5122" width="12" style="42" customWidth="1"/>
    <col min="5123" max="5123" width="22.6640625" style="42" customWidth="1"/>
    <col min="5124" max="5124" width="26.6640625" style="42" customWidth="1"/>
    <col min="5125" max="5374" width="9.33203125" style="42"/>
    <col min="5375" max="5375" width="4.44140625" style="42" customWidth="1"/>
    <col min="5376" max="5376" width="37" style="42" bestFit="1" customWidth="1"/>
    <col min="5377" max="5377" width="24.5546875" style="42" customWidth="1"/>
    <col min="5378" max="5378" width="12" style="42" customWidth="1"/>
    <col min="5379" max="5379" width="22.6640625" style="42" customWidth="1"/>
    <col min="5380" max="5380" width="26.6640625" style="42" customWidth="1"/>
    <col min="5381" max="5630" width="9.33203125" style="42"/>
    <col min="5631" max="5631" width="4.44140625" style="42" customWidth="1"/>
    <col min="5632" max="5632" width="37" style="42" bestFit="1" customWidth="1"/>
    <col min="5633" max="5633" width="24.5546875" style="42" customWidth="1"/>
    <col min="5634" max="5634" width="12" style="42" customWidth="1"/>
    <col min="5635" max="5635" width="22.6640625" style="42" customWidth="1"/>
    <col min="5636" max="5636" width="26.6640625" style="42" customWidth="1"/>
    <col min="5637" max="5886" width="9.33203125" style="42"/>
    <col min="5887" max="5887" width="4.44140625" style="42" customWidth="1"/>
    <col min="5888" max="5888" width="37" style="42" bestFit="1" customWidth="1"/>
    <col min="5889" max="5889" width="24.5546875" style="42" customWidth="1"/>
    <col min="5890" max="5890" width="12" style="42" customWidth="1"/>
    <col min="5891" max="5891" width="22.6640625" style="42" customWidth="1"/>
    <col min="5892" max="5892" width="26.6640625" style="42" customWidth="1"/>
    <col min="5893" max="6142" width="9.33203125" style="42"/>
    <col min="6143" max="6143" width="4.44140625" style="42" customWidth="1"/>
    <col min="6144" max="6144" width="37" style="42" bestFit="1" customWidth="1"/>
    <col min="6145" max="6145" width="24.5546875" style="42" customWidth="1"/>
    <col min="6146" max="6146" width="12" style="42" customWidth="1"/>
    <col min="6147" max="6147" width="22.6640625" style="42" customWidth="1"/>
    <col min="6148" max="6148" width="26.6640625" style="42" customWidth="1"/>
    <col min="6149" max="6398" width="9.33203125" style="42"/>
    <col min="6399" max="6399" width="4.44140625" style="42" customWidth="1"/>
    <col min="6400" max="6400" width="37" style="42" bestFit="1" customWidth="1"/>
    <col min="6401" max="6401" width="24.5546875" style="42" customWidth="1"/>
    <col min="6402" max="6402" width="12" style="42" customWidth="1"/>
    <col min="6403" max="6403" width="22.6640625" style="42" customWidth="1"/>
    <col min="6404" max="6404" width="26.6640625" style="42" customWidth="1"/>
    <col min="6405" max="6654" width="9.33203125" style="42"/>
    <col min="6655" max="6655" width="4.44140625" style="42" customWidth="1"/>
    <col min="6656" max="6656" width="37" style="42" bestFit="1" customWidth="1"/>
    <col min="6657" max="6657" width="24.5546875" style="42" customWidth="1"/>
    <col min="6658" max="6658" width="12" style="42" customWidth="1"/>
    <col min="6659" max="6659" width="22.6640625" style="42" customWidth="1"/>
    <col min="6660" max="6660" width="26.6640625" style="42" customWidth="1"/>
    <col min="6661" max="6910" width="9.33203125" style="42"/>
    <col min="6911" max="6911" width="4.44140625" style="42" customWidth="1"/>
    <col min="6912" max="6912" width="37" style="42" bestFit="1" customWidth="1"/>
    <col min="6913" max="6913" width="24.5546875" style="42" customWidth="1"/>
    <col min="6914" max="6914" width="12" style="42" customWidth="1"/>
    <col min="6915" max="6915" width="22.6640625" style="42" customWidth="1"/>
    <col min="6916" max="6916" width="26.6640625" style="42" customWidth="1"/>
    <col min="6917" max="7166" width="9.33203125" style="42"/>
    <col min="7167" max="7167" width="4.44140625" style="42" customWidth="1"/>
    <col min="7168" max="7168" width="37" style="42" bestFit="1" customWidth="1"/>
    <col min="7169" max="7169" width="24.5546875" style="42" customWidth="1"/>
    <col min="7170" max="7170" width="12" style="42" customWidth="1"/>
    <col min="7171" max="7171" width="22.6640625" style="42" customWidth="1"/>
    <col min="7172" max="7172" width="26.6640625" style="42" customWidth="1"/>
    <col min="7173" max="7422" width="9.33203125" style="42"/>
    <col min="7423" max="7423" width="4.44140625" style="42" customWidth="1"/>
    <col min="7424" max="7424" width="37" style="42" bestFit="1" customWidth="1"/>
    <col min="7425" max="7425" width="24.5546875" style="42" customWidth="1"/>
    <col min="7426" max="7426" width="12" style="42" customWidth="1"/>
    <col min="7427" max="7427" width="22.6640625" style="42" customWidth="1"/>
    <col min="7428" max="7428" width="26.6640625" style="42" customWidth="1"/>
    <col min="7429" max="7678" width="9.33203125" style="42"/>
    <col min="7679" max="7679" width="4.44140625" style="42" customWidth="1"/>
    <col min="7680" max="7680" width="37" style="42" bestFit="1" customWidth="1"/>
    <col min="7681" max="7681" width="24.5546875" style="42" customWidth="1"/>
    <col min="7682" max="7682" width="12" style="42" customWidth="1"/>
    <col min="7683" max="7683" width="22.6640625" style="42" customWidth="1"/>
    <col min="7684" max="7684" width="26.6640625" style="42" customWidth="1"/>
    <col min="7685" max="7934" width="9.33203125" style="42"/>
    <col min="7935" max="7935" width="4.44140625" style="42" customWidth="1"/>
    <col min="7936" max="7936" width="37" style="42" bestFit="1" customWidth="1"/>
    <col min="7937" max="7937" width="24.5546875" style="42" customWidth="1"/>
    <col min="7938" max="7938" width="12" style="42" customWidth="1"/>
    <col min="7939" max="7939" width="22.6640625" style="42" customWidth="1"/>
    <col min="7940" max="7940" width="26.6640625" style="42" customWidth="1"/>
    <col min="7941" max="8190" width="9.33203125" style="42"/>
    <col min="8191" max="8191" width="4.44140625" style="42" customWidth="1"/>
    <col min="8192" max="8192" width="37" style="42" bestFit="1" customWidth="1"/>
    <col min="8193" max="8193" width="24.5546875" style="42" customWidth="1"/>
    <col min="8194" max="8194" width="12" style="42" customWidth="1"/>
    <col min="8195" max="8195" width="22.6640625" style="42" customWidth="1"/>
    <col min="8196" max="8196" width="26.6640625" style="42" customWidth="1"/>
    <col min="8197" max="8446" width="9.33203125" style="42"/>
    <col min="8447" max="8447" width="4.44140625" style="42" customWidth="1"/>
    <col min="8448" max="8448" width="37" style="42" bestFit="1" customWidth="1"/>
    <col min="8449" max="8449" width="24.5546875" style="42" customWidth="1"/>
    <col min="8450" max="8450" width="12" style="42" customWidth="1"/>
    <col min="8451" max="8451" width="22.6640625" style="42" customWidth="1"/>
    <col min="8452" max="8452" width="26.6640625" style="42" customWidth="1"/>
    <col min="8453" max="8702" width="9.33203125" style="42"/>
    <col min="8703" max="8703" width="4.44140625" style="42" customWidth="1"/>
    <col min="8704" max="8704" width="37" style="42" bestFit="1" customWidth="1"/>
    <col min="8705" max="8705" width="24.5546875" style="42" customWidth="1"/>
    <col min="8706" max="8706" width="12" style="42" customWidth="1"/>
    <col min="8707" max="8707" width="22.6640625" style="42" customWidth="1"/>
    <col min="8708" max="8708" width="26.6640625" style="42" customWidth="1"/>
    <col min="8709" max="8958" width="9.33203125" style="42"/>
    <col min="8959" max="8959" width="4.44140625" style="42" customWidth="1"/>
    <col min="8960" max="8960" width="37" style="42" bestFit="1" customWidth="1"/>
    <col min="8961" max="8961" width="24.5546875" style="42" customWidth="1"/>
    <col min="8962" max="8962" width="12" style="42" customWidth="1"/>
    <col min="8963" max="8963" width="22.6640625" style="42" customWidth="1"/>
    <col min="8964" max="8964" width="26.6640625" style="42" customWidth="1"/>
    <col min="8965" max="9214" width="9.33203125" style="42"/>
    <col min="9215" max="9215" width="4.44140625" style="42" customWidth="1"/>
    <col min="9216" max="9216" width="37" style="42" bestFit="1" customWidth="1"/>
    <col min="9217" max="9217" width="24.5546875" style="42" customWidth="1"/>
    <col min="9218" max="9218" width="12" style="42" customWidth="1"/>
    <col min="9219" max="9219" width="22.6640625" style="42" customWidth="1"/>
    <col min="9220" max="9220" width="26.6640625" style="42" customWidth="1"/>
    <col min="9221" max="9470" width="9.33203125" style="42"/>
    <col min="9471" max="9471" width="4.44140625" style="42" customWidth="1"/>
    <col min="9472" max="9472" width="37" style="42" bestFit="1" customWidth="1"/>
    <col min="9473" max="9473" width="24.5546875" style="42" customWidth="1"/>
    <col min="9474" max="9474" width="12" style="42" customWidth="1"/>
    <col min="9475" max="9475" width="22.6640625" style="42" customWidth="1"/>
    <col min="9476" max="9476" width="26.6640625" style="42" customWidth="1"/>
    <col min="9477" max="9726" width="9.33203125" style="42"/>
    <col min="9727" max="9727" width="4.44140625" style="42" customWidth="1"/>
    <col min="9728" max="9728" width="37" style="42" bestFit="1" customWidth="1"/>
    <col min="9729" max="9729" width="24.5546875" style="42" customWidth="1"/>
    <col min="9730" max="9730" width="12" style="42" customWidth="1"/>
    <col min="9731" max="9731" width="22.6640625" style="42" customWidth="1"/>
    <col min="9732" max="9732" width="26.6640625" style="42" customWidth="1"/>
    <col min="9733" max="9982" width="9.33203125" style="42"/>
    <col min="9983" max="9983" width="4.44140625" style="42" customWidth="1"/>
    <col min="9984" max="9984" width="37" style="42" bestFit="1" customWidth="1"/>
    <col min="9985" max="9985" width="24.5546875" style="42" customWidth="1"/>
    <col min="9986" max="9986" width="12" style="42" customWidth="1"/>
    <col min="9987" max="9987" width="22.6640625" style="42" customWidth="1"/>
    <col min="9988" max="9988" width="26.6640625" style="42" customWidth="1"/>
    <col min="9989" max="10238" width="9.33203125" style="42"/>
    <col min="10239" max="10239" width="4.44140625" style="42" customWidth="1"/>
    <col min="10240" max="10240" width="37" style="42" bestFit="1" customWidth="1"/>
    <col min="10241" max="10241" width="24.5546875" style="42" customWidth="1"/>
    <col min="10242" max="10242" width="12" style="42" customWidth="1"/>
    <col min="10243" max="10243" width="22.6640625" style="42" customWidth="1"/>
    <col min="10244" max="10244" width="26.6640625" style="42" customWidth="1"/>
    <col min="10245" max="10494" width="9.33203125" style="42"/>
    <col min="10495" max="10495" width="4.44140625" style="42" customWidth="1"/>
    <col min="10496" max="10496" width="37" style="42" bestFit="1" customWidth="1"/>
    <col min="10497" max="10497" width="24.5546875" style="42" customWidth="1"/>
    <col min="10498" max="10498" width="12" style="42" customWidth="1"/>
    <col min="10499" max="10499" width="22.6640625" style="42" customWidth="1"/>
    <col min="10500" max="10500" width="26.6640625" style="42" customWidth="1"/>
    <col min="10501" max="10750" width="9.33203125" style="42"/>
    <col min="10751" max="10751" width="4.44140625" style="42" customWidth="1"/>
    <col min="10752" max="10752" width="37" style="42" bestFit="1" customWidth="1"/>
    <col min="10753" max="10753" width="24.5546875" style="42" customWidth="1"/>
    <col min="10754" max="10754" width="12" style="42" customWidth="1"/>
    <col min="10755" max="10755" width="22.6640625" style="42" customWidth="1"/>
    <col min="10756" max="10756" width="26.6640625" style="42" customWidth="1"/>
    <col min="10757" max="11006" width="9.33203125" style="42"/>
    <col min="11007" max="11007" width="4.44140625" style="42" customWidth="1"/>
    <col min="11008" max="11008" width="37" style="42" bestFit="1" customWidth="1"/>
    <col min="11009" max="11009" width="24.5546875" style="42" customWidth="1"/>
    <col min="11010" max="11010" width="12" style="42" customWidth="1"/>
    <col min="11011" max="11011" width="22.6640625" style="42" customWidth="1"/>
    <col min="11012" max="11012" width="26.6640625" style="42" customWidth="1"/>
    <col min="11013" max="11262" width="9.33203125" style="42"/>
    <col min="11263" max="11263" width="4.44140625" style="42" customWidth="1"/>
    <col min="11264" max="11264" width="37" style="42" bestFit="1" customWidth="1"/>
    <col min="11265" max="11265" width="24.5546875" style="42" customWidth="1"/>
    <col min="11266" max="11266" width="12" style="42" customWidth="1"/>
    <col min="11267" max="11267" width="22.6640625" style="42" customWidth="1"/>
    <col min="11268" max="11268" width="26.6640625" style="42" customWidth="1"/>
    <col min="11269" max="11518" width="9.33203125" style="42"/>
    <col min="11519" max="11519" width="4.44140625" style="42" customWidth="1"/>
    <col min="11520" max="11520" width="37" style="42" bestFit="1" customWidth="1"/>
    <col min="11521" max="11521" width="24.5546875" style="42" customWidth="1"/>
    <col min="11522" max="11522" width="12" style="42" customWidth="1"/>
    <col min="11523" max="11523" width="22.6640625" style="42" customWidth="1"/>
    <col min="11524" max="11524" width="26.6640625" style="42" customWidth="1"/>
    <col min="11525" max="11774" width="9.33203125" style="42"/>
    <col min="11775" max="11775" width="4.44140625" style="42" customWidth="1"/>
    <col min="11776" max="11776" width="37" style="42" bestFit="1" customWidth="1"/>
    <col min="11777" max="11777" width="24.5546875" style="42" customWidth="1"/>
    <col min="11778" max="11778" width="12" style="42" customWidth="1"/>
    <col min="11779" max="11779" width="22.6640625" style="42" customWidth="1"/>
    <col min="11780" max="11780" width="26.6640625" style="42" customWidth="1"/>
    <col min="11781" max="12030" width="9.33203125" style="42"/>
    <col min="12031" max="12031" width="4.44140625" style="42" customWidth="1"/>
    <col min="12032" max="12032" width="37" style="42" bestFit="1" customWidth="1"/>
    <col min="12033" max="12033" width="24.5546875" style="42" customWidth="1"/>
    <col min="12034" max="12034" width="12" style="42" customWidth="1"/>
    <col min="12035" max="12035" width="22.6640625" style="42" customWidth="1"/>
    <col min="12036" max="12036" width="26.6640625" style="42" customWidth="1"/>
    <col min="12037" max="12286" width="9.33203125" style="42"/>
    <col min="12287" max="12287" width="4.44140625" style="42" customWidth="1"/>
    <col min="12288" max="12288" width="37" style="42" bestFit="1" customWidth="1"/>
    <col min="12289" max="12289" width="24.5546875" style="42" customWidth="1"/>
    <col min="12290" max="12290" width="12" style="42" customWidth="1"/>
    <col min="12291" max="12291" width="22.6640625" style="42" customWidth="1"/>
    <col min="12292" max="12292" width="26.6640625" style="42" customWidth="1"/>
    <col min="12293" max="12542" width="9.33203125" style="42"/>
    <col min="12543" max="12543" width="4.44140625" style="42" customWidth="1"/>
    <col min="12544" max="12544" width="37" style="42" bestFit="1" customWidth="1"/>
    <col min="12545" max="12545" width="24.5546875" style="42" customWidth="1"/>
    <col min="12546" max="12546" width="12" style="42" customWidth="1"/>
    <col min="12547" max="12547" width="22.6640625" style="42" customWidth="1"/>
    <col min="12548" max="12548" width="26.6640625" style="42" customWidth="1"/>
    <col min="12549" max="12798" width="9.33203125" style="42"/>
    <col min="12799" max="12799" width="4.44140625" style="42" customWidth="1"/>
    <col min="12800" max="12800" width="37" style="42" bestFit="1" customWidth="1"/>
    <col min="12801" max="12801" width="24.5546875" style="42" customWidth="1"/>
    <col min="12802" max="12802" width="12" style="42" customWidth="1"/>
    <col min="12803" max="12803" width="22.6640625" style="42" customWidth="1"/>
    <col min="12804" max="12804" width="26.6640625" style="42" customWidth="1"/>
    <col min="12805" max="13054" width="9.33203125" style="42"/>
    <col min="13055" max="13055" width="4.44140625" style="42" customWidth="1"/>
    <col min="13056" max="13056" width="37" style="42" bestFit="1" customWidth="1"/>
    <col min="13057" max="13057" width="24.5546875" style="42" customWidth="1"/>
    <col min="13058" max="13058" width="12" style="42" customWidth="1"/>
    <col min="13059" max="13059" width="22.6640625" style="42" customWidth="1"/>
    <col min="13060" max="13060" width="26.6640625" style="42" customWidth="1"/>
    <col min="13061" max="13310" width="9.33203125" style="42"/>
    <col min="13311" max="13311" width="4.44140625" style="42" customWidth="1"/>
    <col min="13312" max="13312" width="37" style="42" bestFit="1" customWidth="1"/>
    <col min="13313" max="13313" width="24.5546875" style="42" customWidth="1"/>
    <col min="13314" max="13314" width="12" style="42" customWidth="1"/>
    <col min="13315" max="13315" width="22.6640625" style="42" customWidth="1"/>
    <col min="13316" max="13316" width="26.6640625" style="42" customWidth="1"/>
    <col min="13317" max="13566" width="9.33203125" style="42"/>
    <col min="13567" max="13567" width="4.44140625" style="42" customWidth="1"/>
    <col min="13568" max="13568" width="37" style="42" bestFit="1" customWidth="1"/>
    <col min="13569" max="13569" width="24.5546875" style="42" customWidth="1"/>
    <col min="13570" max="13570" width="12" style="42" customWidth="1"/>
    <col min="13571" max="13571" width="22.6640625" style="42" customWidth="1"/>
    <col min="13572" max="13572" width="26.6640625" style="42" customWidth="1"/>
    <col min="13573" max="13822" width="9.33203125" style="42"/>
    <col min="13823" max="13823" width="4.44140625" style="42" customWidth="1"/>
    <col min="13824" max="13824" width="37" style="42" bestFit="1" customWidth="1"/>
    <col min="13825" max="13825" width="24.5546875" style="42" customWidth="1"/>
    <col min="13826" max="13826" width="12" style="42" customWidth="1"/>
    <col min="13827" max="13827" width="22.6640625" style="42" customWidth="1"/>
    <col min="13828" max="13828" width="26.6640625" style="42" customWidth="1"/>
    <col min="13829" max="14078" width="9.33203125" style="42"/>
    <col min="14079" max="14079" width="4.44140625" style="42" customWidth="1"/>
    <col min="14080" max="14080" width="37" style="42" bestFit="1" customWidth="1"/>
    <col min="14081" max="14081" width="24.5546875" style="42" customWidth="1"/>
    <col min="14082" max="14082" width="12" style="42" customWidth="1"/>
    <col min="14083" max="14083" width="22.6640625" style="42" customWidth="1"/>
    <col min="14084" max="14084" width="26.6640625" style="42" customWidth="1"/>
    <col min="14085" max="14334" width="9.33203125" style="42"/>
    <col min="14335" max="14335" width="4.44140625" style="42" customWidth="1"/>
    <col min="14336" max="14336" width="37" style="42" bestFit="1" customWidth="1"/>
    <col min="14337" max="14337" width="24.5546875" style="42" customWidth="1"/>
    <col min="14338" max="14338" width="12" style="42" customWidth="1"/>
    <col min="14339" max="14339" width="22.6640625" style="42" customWidth="1"/>
    <col min="14340" max="14340" width="26.6640625" style="42" customWidth="1"/>
    <col min="14341" max="14590" width="9.33203125" style="42"/>
    <col min="14591" max="14591" width="4.44140625" style="42" customWidth="1"/>
    <col min="14592" max="14592" width="37" style="42" bestFit="1" customWidth="1"/>
    <col min="14593" max="14593" width="24.5546875" style="42" customWidth="1"/>
    <col min="14594" max="14594" width="12" style="42" customWidth="1"/>
    <col min="14595" max="14595" width="22.6640625" style="42" customWidth="1"/>
    <col min="14596" max="14596" width="26.6640625" style="42" customWidth="1"/>
    <col min="14597" max="14846" width="9.33203125" style="42"/>
    <col min="14847" max="14847" width="4.44140625" style="42" customWidth="1"/>
    <col min="14848" max="14848" width="37" style="42" bestFit="1" customWidth="1"/>
    <col min="14849" max="14849" width="24.5546875" style="42" customWidth="1"/>
    <col min="14850" max="14850" width="12" style="42" customWidth="1"/>
    <col min="14851" max="14851" width="22.6640625" style="42" customWidth="1"/>
    <col min="14852" max="14852" width="26.6640625" style="42" customWidth="1"/>
    <col min="14853" max="15102" width="9.33203125" style="42"/>
    <col min="15103" max="15103" width="4.44140625" style="42" customWidth="1"/>
    <col min="15104" max="15104" width="37" style="42" bestFit="1" customWidth="1"/>
    <col min="15105" max="15105" width="24.5546875" style="42" customWidth="1"/>
    <col min="15106" max="15106" width="12" style="42" customWidth="1"/>
    <col min="15107" max="15107" width="22.6640625" style="42" customWidth="1"/>
    <col min="15108" max="15108" width="26.6640625" style="42" customWidth="1"/>
    <col min="15109" max="15358" width="9.33203125" style="42"/>
    <col min="15359" max="15359" width="4.44140625" style="42" customWidth="1"/>
    <col min="15360" max="15360" width="37" style="42" bestFit="1" customWidth="1"/>
    <col min="15361" max="15361" width="24.5546875" style="42" customWidth="1"/>
    <col min="15362" max="15362" width="12" style="42" customWidth="1"/>
    <col min="15363" max="15363" width="22.6640625" style="42" customWidth="1"/>
    <col min="15364" max="15364" width="26.6640625" style="42" customWidth="1"/>
    <col min="15365" max="15614" width="9.33203125" style="42"/>
    <col min="15615" max="15615" width="4.44140625" style="42" customWidth="1"/>
    <col min="15616" max="15616" width="37" style="42" bestFit="1" customWidth="1"/>
    <col min="15617" max="15617" width="24.5546875" style="42" customWidth="1"/>
    <col min="15618" max="15618" width="12" style="42" customWidth="1"/>
    <col min="15619" max="15619" width="22.6640625" style="42" customWidth="1"/>
    <col min="15620" max="15620" width="26.6640625" style="42" customWidth="1"/>
    <col min="15621" max="15870" width="9.33203125" style="42"/>
    <col min="15871" max="15871" width="4.44140625" style="42" customWidth="1"/>
    <col min="15872" max="15872" width="37" style="42" bestFit="1" customWidth="1"/>
    <col min="15873" max="15873" width="24.5546875" style="42" customWidth="1"/>
    <col min="15874" max="15874" width="12" style="42" customWidth="1"/>
    <col min="15875" max="15875" width="22.6640625" style="42" customWidth="1"/>
    <col min="15876" max="15876" width="26.6640625" style="42" customWidth="1"/>
    <col min="15877" max="16126" width="9.33203125" style="42"/>
    <col min="16127" max="16127" width="4.44140625" style="42" customWidth="1"/>
    <col min="16128" max="16128" width="37" style="42" bestFit="1" customWidth="1"/>
    <col min="16129" max="16129" width="24.5546875" style="42" customWidth="1"/>
    <col min="16130" max="16130" width="12" style="42" customWidth="1"/>
    <col min="16131" max="16131" width="22.6640625" style="42" customWidth="1"/>
    <col min="16132" max="16132" width="26.6640625" style="42" customWidth="1"/>
    <col min="16133" max="16384" width="9.33203125" style="42"/>
  </cols>
  <sheetData>
    <row r="1" spans="1:7" ht="15.75" customHeight="1">
      <c r="A1" s="179" t="str">
        <f>'Расписание '!A1</f>
        <v>Общероссийская спортивная общественная организация "Национальная федерация бадминтона России"</v>
      </c>
      <c r="B1" s="179"/>
      <c r="C1" s="179"/>
      <c r="D1" s="179"/>
      <c r="E1" s="179"/>
      <c r="F1" s="179"/>
    </row>
    <row r="2" spans="1:7" ht="15.75" customHeight="1">
      <c r="A2" s="179" t="str">
        <f>'Расписание '!A2</f>
        <v>СРОФСО "Федерация бадминтона Саратовской области"</v>
      </c>
      <c r="B2" s="179"/>
      <c r="C2" s="179"/>
      <c r="D2" s="179"/>
      <c r="E2" s="179"/>
      <c r="F2" s="179"/>
    </row>
    <row r="3" spans="1:7" ht="16.2" customHeight="1">
      <c r="A3" s="179" t="str">
        <f>'Расписание '!A3</f>
        <v>Всероссийские соревнования по бадминтону</v>
      </c>
      <c r="B3" s="179"/>
      <c r="C3" s="179"/>
      <c r="D3" s="179"/>
      <c r="E3" s="179"/>
      <c r="F3" s="179"/>
      <c r="G3" s="43"/>
    </row>
    <row r="4" spans="1:7" ht="15" customHeight="1">
      <c r="A4" s="179" t="str">
        <f>'Расписание '!A4</f>
        <v>ЕКП Минспорта РФ № 2024640021030943</v>
      </c>
      <c r="B4" s="179"/>
      <c r="C4" s="179"/>
      <c r="D4" s="179"/>
      <c r="E4" s="179"/>
      <c r="F4" s="179"/>
      <c r="G4" s="43"/>
    </row>
    <row r="5" spans="1:7" ht="15.75" customHeight="1">
      <c r="A5" s="179" t="str">
        <f>'Расписание '!A5</f>
        <v>г. Саратов, 11-16 августа 2025 года</v>
      </c>
      <c r="B5" s="179"/>
      <c r="C5" s="179"/>
      <c r="D5" s="179"/>
      <c r="E5" s="179"/>
      <c r="F5" s="179"/>
      <c r="G5" s="43"/>
    </row>
    <row r="6" spans="1:7" ht="15.75" customHeight="1">
      <c r="A6" s="1"/>
      <c r="B6" s="1"/>
      <c r="C6" s="1"/>
      <c r="D6" s="1"/>
      <c r="E6" s="1"/>
      <c r="F6" s="1"/>
      <c r="G6" s="43"/>
    </row>
    <row r="7" spans="1:7" ht="17.25" customHeight="1">
      <c r="A7" s="220" t="s">
        <v>72</v>
      </c>
      <c r="B7" s="220"/>
      <c r="C7" s="220"/>
      <c r="D7" s="220"/>
      <c r="E7" s="220"/>
      <c r="F7" s="220"/>
    </row>
    <row r="8" spans="1:7" ht="17.25" customHeight="1">
      <c r="A8" s="44"/>
      <c r="B8" s="44"/>
      <c r="C8" s="44"/>
      <c r="D8" s="44"/>
      <c r="E8" s="44"/>
      <c r="F8" s="44"/>
    </row>
    <row r="9" spans="1:7">
      <c r="A9" s="45" t="s">
        <v>73</v>
      </c>
      <c r="B9" s="45" t="s">
        <v>74</v>
      </c>
      <c r="C9" s="45" t="s">
        <v>75</v>
      </c>
      <c r="D9" s="45" t="s">
        <v>76</v>
      </c>
      <c r="E9" s="46" t="s">
        <v>77</v>
      </c>
      <c r="F9" s="45" t="s">
        <v>78</v>
      </c>
    </row>
    <row r="10" spans="1:7" ht="16.2" customHeight="1">
      <c r="A10" s="47">
        <v>1</v>
      </c>
      <c r="B10" s="48" t="s">
        <v>79</v>
      </c>
      <c r="C10" s="47" t="s">
        <v>6</v>
      </c>
      <c r="D10" s="49" t="s">
        <v>80</v>
      </c>
      <c r="E10" s="47" t="s">
        <v>60</v>
      </c>
      <c r="F10" s="47" t="s">
        <v>59</v>
      </c>
    </row>
    <row r="11" spans="1:7" ht="16.2" customHeight="1">
      <c r="A11" s="47">
        <v>2</v>
      </c>
      <c r="B11" s="48" t="s">
        <v>81</v>
      </c>
      <c r="C11" s="47" t="s">
        <v>82</v>
      </c>
      <c r="D11" s="49" t="s">
        <v>83</v>
      </c>
      <c r="E11" s="47" t="s">
        <v>60</v>
      </c>
      <c r="F11" s="47" t="s">
        <v>59</v>
      </c>
    </row>
    <row r="12" spans="1:7" ht="16.2" customHeight="1">
      <c r="A12" s="47">
        <v>3</v>
      </c>
      <c r="B12" s="48" t="s">
        <v>84</v>
      </c>
      <c r="C12" s="47" t="s">
        <v>85</v>
      </c>
      <c r="D12" s="49" t="s">
        <v>83</v>
      </c>
      <c r="E12" s="47" t="s">
        <v>60</v>
      </c>
      <c r="F12" s="47" t="s">
        <v>59</v>
      </c>
    </row>
    <row r="13" spans="1:7" ht="16.2" customHeight="1">
      <c r="A13" s="47">
        <v>4</v>
      </c>
      <c r="B13" s="48" t="s">
        <v>89</v>
      </c>
      <c r="C13" s="47" t="s">
        <v>86</v>
      </c>
      <c r="D13" s="49" t="s">
        <v>83</v>
      </c>
      <c r="E13" s="47" t="s">
        <v>60</v>
      </c>
      <c r="F13" s="47" t="s">
        <v>59</v>
      </c>
    </row>
    <row r="14" spans="1:7" ht="16.2" customHeight="1">
      <c r="A14" s="47">
        <v>5</v>
      </c>
      <c r="B14" s="48" t="s">
        <v>87</v>
      </c>
      <c r="C14" s="50" t="s">
        <v>88</v>
      </c>
      <c r="D14" s="49" t="s">
        <v>80</v>
      </c>
      <c r="E14" s="47" t="s">
        <v>55</v>
      </c>
      <c r="F14" s="47" t="s">
        <v>54</v>
      </c>
    </row>
    <row r="15" spans="1:7" ht="16.2" customHeight="1">
      <c r="A15" s="47">
        <v>6</v>
      </c>
      <c r="B15" s="48" t="s">
        <v>357</v>
      </c>
      <c r="C15" s="50" t="s">
        <v>88</v>
      </c>
      <c r="D15" s="49" t="s">
        <v>80</v>
      </c>
      <c r="E15" s="47" t="s">
        <v>40</v>
      </c>
      <c r="F15" s="47" t="s">
        <v>320</v>
      </c>
    </row>
    <row r="16" spans="1:7" ht="16.2" customHeight="1">
      <c r="A16" s="47">
        <v>7</v>
      </c>
      <c r="B16" s="48" t="s">
        <v>355</v>
      </c>
      <c r="C16" s="50" t="s">
        <v>88</v>
      </c>
      <c r="D16" s="49" t="s">
        <v>80</v>
      </c>
      <c r="E16" s="47" t="s">
        <v>356</v>
      </c>
      <c r="F16" s="47" t="s">
        <v>47</v>
      </c>
    </row>
    <row r="17" spans="1:6" ht="16.2" customHeight="1">
      <c r="A17" s="47">
        <v>8</v>
      </c>
      <c r="B17" s="51" t="s">
        <v>358</v>
      </c>
      <c r="C17" s="50" t="s">
        <v>88</v>
      </c>
      <c r="D17" s="49" t="s">
        <v>83</v>
      </c>
      <c r="E17" s="47" t="s">
        <v>359</v>
      </c>
      <c r="F17" s="47" t="s">
        <v>360</v>
      </c>
    </row>
    <row r="18" spans="1:6" ht="16.2" customHeight="1">
      <c r="A18" s="47">
        <v>9</v>
      </c>
      <c r="B18" s="48" t="s">
        <v>91</v>
      </c>
      <c r="C18" s="50" t="s">
        <v>88</v>
      </c>
      <c r="D18" s="49" t="s">
        <v>83</v>
      </c>
      <c r="E18" s="47" t="s">
        <v>60</v>
      </c>
      <c r="F18" s="47" t="s">
        <v>59</v>
      </c>
    </row>
    <row r="19" spans="1:6" ht="16.2" customHeight="1">
      <c r="A19" s="47">
        <v>10</v>
      </c>
      <c r="B19" s="48" t="s">
        <v>90</v>
      </c>
      <c r="C19" s="50" t="s">
        <v>88</v>
      </c>
      <c r="D19" s="49" t="s">
        <v>83</v>
      </c>
      <c r="E19" s="47" t="s">
        <v>60</v>
      </c>
      <c r="F19" s="47" t="s">
        <v>59</v>
      </c>
    </row>
    <row r="20" spans="1:6" ht="16.2" customHeight="1">
      <c r="A20" s="47">
        <v>11</v>
      </c>
      <c r="B20" s="48" t="s">
        <v>92</v>
      </c>
      <c r="C20" s="50" t="s">
        <v>88</v>
      </c>
      <c r="D20" s="49" t="s">
        <v>83</v>
      </c>
      <c r="E20" s="47" t="s">
        <v>60</v>
      </c>
      <c r="F20" s="47" t="s">
        <v>59</v>
      </c>
    </row>
    <row r="21" spans="1:6" ht="16.2" customHeight="1">
      <c r="A21" s="47">
        <v>12</v>
      </c>
      <c r="B21" s="51" t="s">
        <v>93</v>
      </c>
      <c r="C21" s="50" t="s">
        <v>88</v>
      </c>
      <c r="D21" s="49" t="s">
        <v>83</v>
      </c>
      <c r="E21" s="47" t="s">
        <v>60</v>
      </c>
      <c r="F21" s="47" t="s">
        <v>59</v>
      </c>
    </row>
    <row r="22" spans="1:6" ht="16.2" customHeight="1">
      <c r="A22" s="47">
        <v>13</v>
      </c>
      <c r="B22" s="48" t="s">
        <v>95</v>
      </c>
      <c r="C22" s="50" t="s">
        <v>88</v>
      </c>
      <c r="D22" s="49" t="s">
        <v>94</v>
      </c>
      <c r="E22" s="47" t="s">
        <v>60</v>
      </c>
      <c r="F22" s="47" t="s">
        <v>59</v>
      </c>
    </row>
    <row r="23" spans="1:6" ht="16.2" customHeight="1">
      <c r="A23" s="47">
        <v>14</v>
      </c>
      <c r="B23" s="51" t="s">
        <v>96</v>
      </c>
      <c r="C23" s="50" t="s">
        <v>88</v>
      </c>
      <c r="D23" s="49" t="s">
        <v>94</v>
      </c>
      <c r="E23" s="47" t="s">
        <v>60</v>
      </c>
      <c r="F23" s="47" t="s">
        <v>59</v>
      </c>
    </row>
    <row r="24" spans="1:6" ht="16.2" customHeight="1">
      <c r="A24" s="47">
        <v>15</v>
      </c>
      <c r="B24" s="51" t="s">
        <v>97</v>
      </c>
      <c r="C24" s="50" t="s">
        <v>88</v>
      </c>
      <c r="D24" s="49" t="s">
        <v>94</v>
      </c>
      <c r="E24" s="47" t="s">
        <v>60</v>
      </c>
      <c r="F24" s="47" t="s">
        <v>59</v>
      </c>
    </row>
    <row r="25" spans="1:6" ht="16.2" customHeight="1">
      <c r="A25" s="47">
        <v>16</v>
      </c>
      <c r="B25" s="51" t="s">
        <v>99</v>
      </c>
      <c r="C25" s="50" t="s">
        <v>88</v>
      </c>
      <c r="D25" s="49" t="s">
        <v>94</v>
      </c>
      <c r="E25" s="47" t="s">
        <v>60</v>
      </c>
      <c r="F25" s="47" t="s">
        <v>59</v>
      </c>
    </row>
    <row r="26" spans="1:6" ht="16.2" customHeight="1">
      <c r="A26" s="47">
        <v>17</v>
      </c>
      <c r="B26" s="51" t="s">
        <v>100</v>
      </c>
      <c r="C26" s="50" t="s">
        <v>88</v>
      </c>
      <c r="D26" s="49" t="s">
        <v>94</v>
      </c>
      <c r="E26" s="47" t="s">
        <v>60</v>
      </c>
      <c r="F26" s="47" t="s">
        <v>59</v>
      </c>
    </row>
    <row r="27" spans="1:6" ht="16.2" customHeight="1">
      <c r="A27" s="47">
        <v>18</v>
      </c>
      <c r="B27" s="51" t="s">
        <v>101</v>
      </c>
      <c r="C27" s="50" t="s">
        <v>88</v>
      </c>
      <c r="D27" s="49" t="s">
        <v>94</v>
      </c>
      <c r="E27" s="47" t="s">
        <v>60</v>
      </c>
      <c r="F27" s="47" t="s">
        <v>59</v>
      </c>
    </row>
    <row r="28" spans="1:6" ht="16.2" customHeight="1">
      <c r="A28" s="47">
        <v>19</v>
      </c>
      <c r="B28" s="51" t="s">
        <v>348</v>
      </c>
      <c r="C28" s="50" t="s">
        <v>88</v>
      </c>
      <c r="D28" s="49" t="s">
        <v>94</v>
      </c>
      <c r="E28" s="47" t="s">
        <v>353</v>
      </c>
      <c r="F28" s="47" t="s">
        <v>354</v>
      </c>
    </row>
    <row r="29" spans="1:6" ht="16.2" customHeight="1">
      <c r="A29" s="47">
        <v>20</v>
      </c>
      <c r="B29" s="51" t="s">
        <v>349</v>
      </c>
      <c r="C29" s="50" t="s">
        <v>88</v>
      </c>
      <c r="D29" s="49" t="s">
        <v>94</v>
      </c>
      <c r="E29" s="47" t="s">
        <v>353</v>
      </c>
      <c r="F29" s="47" t="s">
        <v>354</v>
      </c>
    </row>
    <row r="30" spans="1:6" ht="16.2" customHeight="1">
      <c r="A30" s="47">
        <v>21</v>
      </c>
      <c r="B30" s="51" t="s">
        <v>350</v>
      </c>
      <c r="C30" s="50" t="s">
        <v>88</v>
      </c>
      <c r="D30" s="49" t="s">
        <v>94</v>
      </c>
      <c r="E30" s="47" t="s">
        <v>353</v>
      </c>
      <c r="F30" s="47" t="s">
        <v>354</v>
      </c>
    </row>
    <row r="31" spans="1:6" ht="16.2" customHeight="1">
      <c r="A31" s="47">
        <v>22</v>
      </c>
      <c r="B31" s="51" t="s">
        <v>351</v>
      </c>
      <c r="C31" s="50" t="s">
        <v>88</v>
      </c>
      <c r="D31" s="49" t="s">
        <v>94</v>
      </c>
      <c r="E31" s="47" t="s">
        <v>353</v>
      </c>
      <c r="F31" s="47" t="s">
        <v>354</v>
      </c>
    </row>
    <row r="32" spans="1:6" ht="16.2" customHeight="1">
      <c r="A32" s="47">
        <v>23</v>
      </c>
      <c r="B32" s="51" t="s">
        <v>352</v>
      </c>
      <c r="C32" s="50" t="s">
        <v>88</v>
      </c>
      <c r="D32" s="49" t="s">
        <v>94</v>
      </c>
      <c r="E32" s="47" t="s">
        <v>353</v>
      </c>
      <c r="F32" s="47" t="s">
        <v>354</v>
      </c>
    </row>
    <row r="33" spans="1:6" ht="16.2" customHeight="1">
      <c r="A33" s="47">
        <v>24</v>
      </c>
      <c r="B33" s="51" t="s">
        <v>102</v>
      </c>
      <c r="C33" s="50" t="s">
        <v>88</v>
      </c>
      <c r="D33" s="49" t="s">
        <v>98</v>
      </c>
      <c r="E33" s="47" t="s">
        <v>365</v>
      </c>
      <c r="F33" s="47" t="s">
        <v>59</v>
      </c>
    </row>
    <row r="34" spans="1:6" ht="16.2" customHeight="1">
      <c r="A34" s="47">
        <v>25</v>
      </c>
      <c r="B34" s="51" t="s">
        <v>103</v>
      </c>
      <c r="C34" s="50" t="s">
        <v>88</v>
      </c>
      <c r="D34" s="49" t="s">
        <v>98</v>
      </c>
      <c r="E34" s="47" t="s">
        <v>60</v>
      </c>
      <c r="F34" s="47" t="s">
        <v>59</v>
      </c>
    </row>
    <row r="35" spans="1:6" ht="16.2" customHeight="1">
      <c r="A35" s="47">
        <v>26</v>
      </c>
      <c r="B35" s="51" t="s">
        <v>104</v>
      </c>
      <c r="C35" s="50" t="s">
        <v>88</v>
      </c>
      <c r="D35" s="49" t="s">
        <v>98</v>
      </c>
      <c r="E35" s="47" t="s">
        <v>60</v>
      </c>
      <c r="F35" s="47" t="s">
        <v>59</v>
      </c>
    </row>
    <row r="36" spans="1:6" ht="16.2" customHeight="1">
      <c r="A36" s="47">
        <v>27</v>
      </c>
      <c r="B36" s="51" t="s">
        <v>362</v>
      </c>
      <c r="C36" s="50" t="s">
        <v>88</v>
      </c>
      <c r="D36" s="49" t="s">
        <v>98</v>
      </c>
      <c r="E36" s="47" t="s">
        <v>60</v>
      </c>
      <c r="F36" s="47" t="s">
        <v>59</v>
      </c>
    </row>
    <row r="37" spans="1:6" ht="16.2" customHeight="1">
      <c r="A37" s="47">
        <v>28</v>
      </c>
      <c r="B37" s="51" t="s">
        <v>361</v>
      </c>
      <c r="C37" s="50" t="s">
        <v>88</v>
      </c>
      <c r="D37" s="49" t="s">
        <v>98</v>
      </c>
      <c r="E37" s="47" t="s">
        <v>60</v>
      </c>
      <c r="F37" s="47" t="s">
        <v>59</v>
      </c>
    </row>
    <row r="38" spans="1:6" ht="16.2" customHeight="1">
      <c r="A38" s="47">
        <v>29</v>
      </c>
      <c r="B38" s="51" t="s">
        <v>363</v>
      </c>
      <c r="C38" s="50" t="s">
        <v>88</v>
      </c>
      <c r="D38" s="49" t="s">
        <v>98</v>
      </c>
      <c r="E38" s="47" t="s">
        <v>364</v>
      </c>
      <c r="F38" s="47" t="s">
        <v>59</v>
      </c>
    </row>
    <row r="39" spans="1:6" ht="16.2" customHeight="1">
      <c r="A39" s="115"/>
      <c r="B39" s="116"/>
      <c r="C39" s="117"/>
      <c r="D39" s="118"/>
      <c r="E39" s="115"/>
      <c r="F39" s="115"/>
    </row>
    <row r="41" spans="1:6">
      <c r="A41" s="52"/>
      <c r="B41" s="53" t="s">
        <v>105</v>
      </c>
      <c r="C41" s="53"/>
      <c r="D41" s="53"/>
      <c r="E41" s="53"/>
      <c r="F41" s="54" t="s">
        <v>5</v>
      </c>
    </row>
    <row r="42" spans="1:6" ht="31.5" customHeight="1">
      <c r="A42" s="52"/>
      <c r="B42" s="219" t="s">
        <v>106</v>
      </c>
      <c r="C42" s="219"/>
      <c r="D42" s="52"/>
      <c r="E42" s="52"/>
      <c r="F42" s="52"/>
    </row>
  </sheetData>
  <mergeCells count="7">
    <mergeCell ref="B42:C42"/>
    <mergeCell ref="A1:F1"/>
    <mergeCell ref="A2:F2"/>
    <mergeCell ref="A3:F3"/>
    <mergeCell ref="A4:F4"/>
    <mergeCell ref="A5:F5"/>
    <mergeCell ref="A7:F7"/>
  </mergeCells>
  <printOptions horizontalCentered="1"/>
  <pageMargins left="0.23622047244094488" right="0.23622047244094488" top="0.23622047244094488" bottom="0.23622047244094488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view="pageBreakPreview" topLeftCell="A46" zoomScale="66" zoomScaleNormal="70" zoomScaleSheetLayoutView="66" workbookViewId="0">
      <selection activeCell="E9" sqref="E9"/>
    </sheetView>
  </sheetViews>
  <sheetFormatPr defaultColWidth="21.6640625" defaultRowHeight="13.2"/>
  <cols>
    <col min="1" max="1" width="4.109375" style="58" customWidth="1"/>
    <col min="2" max="2" width="31.5546875" style="57" customWidth="1"/>
    <col min="3" max="3" width="16.33203125" style="57" bestFit="1" customWidth="1"/>
    <col min="4" max="4" width="14.33203125" style="57" bestFit="1" customWidth="1"/>
    <col min="5" max="5" width="65.77734375" style="57" customWidth="1"/>
    <col min="6" max="6" width="25.6640625" style="57" bestFit="1" customWidth="1"/>
    <col min="7" max="7" width="13.6640625" style="57" bestFit="1" customWidth="1"/>
    <col min="8" max="8" width="47.5546875" style="57" customWidth="1"/>
    <col min="9" max="252" width="9.33203125" style="56" customWidth="1"/>
    <col min="253" max="253" width="4.6640625" style="56" customWidth="1"/>
    <col min="254" max="254" width="21.6640625" style="56"/>
    <col min="255" max="255" width="9.33203125" style="56" bestFit="1" customWidth="1"/>
    <col min="256" max="256" width="20.33203125" style="56" customWidth="1"/>
    <col min="257" max="257" width="23.44140625" style="56" customWidth="1"/>
    <col min="258" max="258" width="16.33203125" style="56" bestFit="1" customWidth="1"/>
    <col min="259" max="259" width="14.33203125" style="56" bestFit="1" customWidth="1"/>
    <col min="260" max="260" width="62" style="56" customWidth="1"/>
    <col min="261" max="261" width="25.6640625" style="56" bestFit="1" customWidth="1"/>
    <col min="262" max="262" width="13.6640625" style="56" bestFit="1" customWidth="1"/>
    <col min="263" max="263" width="43.33203125" style="56" bestFit="1" customWidth="1"/>
    <col min="264" max="508" width="9.33203125" style="56" customWidth="1"/>
    <col min="509" max="509" width="4.6640625" style="56" customWidth="1"/>
    <col min="510" max="510" width="21.6640625" style="56"/>
    <col min="511" max="511" width="9.33203125" style="56" bestFit="1" customWidth="1"/>
    <col min="512" max="512" width="20.33203125" style="56" customWidth="1"/>
    <col min="513" max="513" width="23.44140625" style="56" customWidth="1"/>
    <col min="514" max="514" width="16.33203125" style="56" bestFit="1" customWidth="1"/>
    <col min="515" max="515" width="14.33203125" style="56" bestFit="1" customWidth="1"/>
    <col min="516" max="516" width="62" style="56" customWidth="1"/>
    <col min="517" max="517" width="25.6640625" style="56" bestFit="1" customWidth="1"/>
    <col min="518" max="518" width="13.6640625" style="56" bestFit="1" customWidth="1"/>
    <col min="519" max="519" width="43.33203125" style="56" bestFit="1" customWidth="1"/>
    <col min="520" max="764" width="9.33203125" style="56" customWidth="1"/>
    <col min="765" max="765" width="4.6640625" style="56" customWidth="1"/>
    <col min="766" max="766" width="21.6640625" style="56"/>
    <col min="767" max="767" width="9.33203125" style="56" bestFit="1" customWidth="1"/>
    <col min="768" max="768" width="20.33203125" style="56" customWidth="1"/>
    <col min="769" max="769" width="23.44140625" style="56" customWidth="1"/>
    <col min="770" max="770" width="16.33203125" style="56" bestFit="1" customWidth="1"/>
    <col min="771" max="771" width="14.33203125" style="56" bestFit="1" customWidth="1"/>
    <col min="772" max="772" width="62" style="56" customWidth="1"/>
    <col min="773" max="773" width="25.6640625" style="56" bestFit="1" customWidth="1"/>
    <col min="774" max="774" width="13.6640625" style="56" bestFit="1" customWidth="1"/>
    <col min="775" max="775" width="43.33203125" style="56" bestFit="1" customWidth="1"/>
    <col min="776" max="1020" width="9.33203125" style="56" customWidth="1"/>
    <col min="1021" max="1021" width="4.6640625" style="56" customWidth="1"/>
    <col min="1022" max="1022" width="21.6640625" style="56"/>
    <col min="1023" max="1023" width="9.33203125" style="56" bestFit="1" customWidth="1"/>
    <col min="1024" max="1024" width="20.33203125" style="56" customWidth="1"/>
    <col min="1025" max="1025" width="23.44140625" style="56" customWidth="1"/>
    <col min="1026" max="1026" width="16.33203125" style="56" bestFit="1" customWidth="1"/>
    <col min="1027" max="1027" width="14.33203125" style="56" bestFit="1" customWidth="1"/>
    <col min="1028" max="1028" width="62" style="56" customWidth="1"/>
    <col min="1029" max="1029" width="25.6640625" style="56" bestFit="1" customWidth="1"/>
    <col min="1030" max="1030" width="13.6640625" style="56" bestFit="1" customWidth="1"/>
    <col min="1031" max="1031" width="43.33203125" style="56" bestFit="1" customWidth="1"/>
    <col min="1032" max="1276" width="9.33203125" style="56" customWidth="1"/>
    <col min="1277" max="1277" width="4.6640625" style="56" customWidth="1"/>
    <col min="1278" max="1278" width="21.6640625" style="56"/>
    <col min="1279" max="1279" width="9.33203125" style="56" bestFit="1" customWidth="1"/>
    <col min="1280" max="1280" width="20.33203125" style="56" customWidth="1"/>
    <col min="1281" max="1281" width="23.44140625" style="56" customWidth="1"/>
    <col min="1282" max="1282" width="16.33203125" style="56" bestFit="1" customWidth="1"/>
    <col min="1283" max="1283" width="14.33203125" style="56" bestFit="1" customWidth="1"/>
    <col min="1284" max="1284" width="62" style="56" customWidth="1"/>
    <col min="1285" max="1285" width="25.6640625" style="56" bestFit="1" customWidth="1"/>
    <col min="1286" max="1286" width="13.6640625" style="56" bestFit="1" customWidth="1"/>
    <col min="1287" max="1287" width="43.33203125" style="56" bestFit="1" customWidth="1"/>
    <col min="1288" max="1532" width="9.33203125" style="56" customWidth="1"/>
    <col min="1533" max="1533" width="4.6640625" style="56" customWidth="1"/>
    <col min="1534" max="1534" width="21.6640625" style="56"/>
    <col min="1535" max="1535" width="9.33203125" style="56" bestFit="1" customWidth="1"/>
    <col min="1536" max="1536" width="20.33203125" style="56" customWidth="1"/>
    <col min="1537" max="1537" width="23.44140625" style="56" customWidth="1"/>
    <col min="1538" max="1538" width="16.33203125" style="56" bestFit="1" customWidth="1"/>
    <col min="1539" max="1539" width="14.33203125" style="56" bestFit="1" customWidth="1"/>
    <col min="1540" max="1540" width="62" style="56" customWidth="1"/>
    <col min="1541" max="1541" width="25.6640625" style="56" bestFit="1" customWidth="1"/>
    <col min="1542" max="1542" width="13.6640625" style="56" bestFit="1" customWidth="1"/>
    <col min="1543" max="1543" width="43.33203125" style="56" bestFit="1" customWidth="1"/>
    <col min="1544" max="1788" width="9.33203125" style="56" customWidth="1"/>
    <col min="1789" max="1789" width="4.6640625" style="56" customWidth="1"/>
    <col min="1790" max="1790" width="21.6640625" style="56"/>
    <col min="1791" max="1791" width="9.33203125" style="56" bestFit="1" customWidth="1"/>
    <col min="1792" max="1792" width="20.33203125" style="56" customWidth="1"/>
    <col min="1793" max="1793" width="23.44140625" style="56" customWidth="1"/>
    <col min="1794" max="1794" width="16.33203125" style="56" bestFit="1" customWidth="1"/>
    <col min="1795" max="1795" width="14.33203125" style="56" bestFit="1" customWidth="1"/>
    <col min="1796" max="1796" width="62" style="56" customWidth="1"/>
    <col min="1797" max="1797" width="25.6640625" style="56" bestFit="1" customWidth="1"/>
    <col min="1798" max="1798" width="13.6640625" style="56" bestFit="1" customWidth="1"/>
    <col min="1799" max="1799" width="43.33203125" style="56" bestFit="1" customWidth="1"/>
    <col min="1800" max="2044" width="9.33203125" style="56" customWidth="1"/>
    <col min="2045" max="2045" width="4.6640625" style="56" customWidth="1"/>
    <col min="2046" max="2046" width="21.6640625" style="56"/>
    <col min="2047" max="2047" width="9.33203125" style="56" bestFit="1" customWidth="1"/>
    <col min="2048" max="2048" width="20.33203125" style="56" customWidth="1"/>
    <col min="2049" max="2049" width="23.44140625" style="56" customWidth="1"/>
    <col min="2050" max="2050" width="16.33203125" style="56" bestFit="1" customWidth="1"/>
    <col min="2051" max="2051" width="14.33203125" style="56" bestFit="1" customWidth="1"/>
    <col min="2052" max="2052" width="62" style="56" customWidth="1"/>
    <col min="2053" max="2053" width="25.6640625" style="56" bestFit="1" customWidth="1"/>
    <col min="2054" max="2054" width="13.6640625" style="56" bestFit="1" customWidth="1"/>
    <col min="2055" max="2055" width="43.33203125" style="56" bestFit="1" customWidth="1"/>
    <col min="2056" max="2300" width="9.33203125" style="56" customWidth="1"/>
    <col min="2301" max="2301" width="4.6640625" style="56" customWidth="1"/>
    <col min="2302" max="2302" width="21.6640625" style="56"/>
    <col min="2303" max="2303" width="9.33203125" style="56" bestFit="1" customWidth="1"/>
    <col min="2304" max="2304" width="20.33203125" style="56" customWidth="1"/>
    <col min="2305" max="2305" width="23.44140625" style="56" customWidth="1"/>
    <col min="2306" max="2306" width="16.33203125" style="56" bestFit="1" customWidth="1"/>
    <col min="2307" max="2307" width="14.33203125" style="56" bestFit="1" customWidth="1"/>
    <col min="2308" max="2308" width="62" style="56" customWidth="1"/>
    <col min="2309" max="2309" width="25.6640625" style="56" bestFit="1" customWidth="1"/>
    <col min="2310" max="2310" width="13.6640625" style="56" bestFit="1" customWidth="1"/>
    <col min="2311" max="2311" width="43.33203125" style="56" bestFit="1" customWidth="1"/>
    <col min="2312" max="2556" width="9.33203125" style="56" customWidth="1"/>
    <col min="2557" max="2557" width="4.6640625" style="56" customWidth="1"/>
    <col min="2558" max="2558" width="21.6640625" style="56"/>
    <col min="2559" max="2559" width="9.33203125" style="56" bestFit="1" customWidth="1"/>
    <col min="2560" max="2560" width="20.33203125" style="56" customWidth="1"/>
    <col min="2561" max="2561" width="23.44140625" style="56" customWidth="1"/>
    <col min="2562" max="2562" width="16.33203125" style="56" bestFit="1" customWidth="1"/>
    <col min="2563" max="2563" width="14.33203125" style="56" bestFit="1" customWidth="1"/>
    <col min="2564" max="2564" width="62" style="56" customWidth="1"/>
    <col min="2565" max="2565" width="25.6640625" style="56" bestFit="1" customWidth="1"/>
    <col min="2566" max="2566" width="13.6640625" style="56" bestFit="1" customWidth="1"/>
    <col min="2567" max="2567" width="43.33203125" style="56" bestFit="1" customWidth="1"/>
    <col min="2568" max="2812" width="9.33203125" style="56" customWidth="1"/>
    <col min="2813" max="2813" width="4.6640625" style="56" customWidth="1"/>
    <col min="2814" max="2814" width="21.6640625" style="56"/>
    <col min="2815" max="2815" width="9.33203125" style="56" bestFit="1" customWidth="1"/>
    <col min="2816" max="2816" width="20.33203125" style="56" customWidth="1"/>
    <col min="2817" max="2817" width="23.44140625" style="56" customWidth="1"/>
    <col min="2818" max="2818" width="16.33203125" style="56" bestFit="1" customWidth="1"/>
    <col min="2819" max="2819" width="14.33203125" style="56" bestFit="1" customWidth="1"/>
    <col min="2820" max="2820" width="62" style="56" customWidth="1"/>
    <col min="2821" max="2821" width="25.6640625" style="56" bestFit="1" customWidth="1"/>
    <col min="2822" max="2822" width="13.6640625" style="56" bestFit="1" customWidth="1"/>
    <col min="2823" max="2823" width="43.33203125" style="56" bestFit="1" customWidth="1"/>
    <col min="2824" max="3068" width="9.33203125" style="56" customWidth="1"/>
    <col min="3069" max="3069" width="4.6640625" style="56" customWidth="1"/>
    <col min="3070" max="3070" width="21.6640625" style="56"/>
    <col min="3071" max="3071" width="9.33203125" style="56" bestFit="1" customWidth="1"/>
    <col min="3072" max="3072" width="20.33203125" style="56" customWidth="1"/>
    <col min="3073" max="3073" width="23.44140625" style="56" customWidth="1"/>
    <col min="3074" max="3074" width="16.33203125" style="56" bestFit="1" customWidth="1"/>
    <col min="3075" max="3075" width="14.33203125" style="56" bestFit="1" customWidth="1"/>
    <col min="3076" max="3076" width="62" style="56" customWidth="1"/>
    <col min="3077" max="3077" width="25.6640625" style="56" bestFit="1" customWidth="1"/>
    <col min="3078" max="3078" width="13.6640625" style="56" bestFit="1" customWidth="1"/>
    <col min="3079" max="3079" width="43.33203125" style="56" bestFit="1" customWidth="1"/>
    <col min="3080" max="3324" width="9.33203125" style="56" customWidth="1"/>
    <col min="3325" max="3325" width="4.6640625" style="56" customWidth="1"/>
    <col min="3326" max="3326" width="21.6640625" style="56"/>
    <col min="3327" max="3327" width="9.33203125" style="56" bestFit="1" customWidth="1"/>
    <col min="3328" max="3328" width="20.33203125" style="56" customWidth="1"/>
    <col min="3329" max="3329" width="23.44140625" style="56" customWidth="1"/>
    <col min="3330" max="3330" width="16.33203125" style="56" bestFit="1" customWidth="1"/>
    <col min="3331" max="3331" width="14.33203125" style="56" bestFit="1" customWidth="1"/>
    <col min="3332" max="3332" width="62" style="56" customWidth="1"/>
    <col min="3333" max="3333" width="25.6640625" style="56" bestFit="1" customWidth="1"/>
    <col min="3334" max="3334" width="13.6640625" style="56" bestFit="1" customWidth="1"/>
    <col min="3335" max="3335" width="43.33203125" style="56" bestFit="1" customWidth="1"/>
    <col min="3336" max="3580" width="9.33203125" style="56" customWidth="1"/>
    <col min="3581" max="3581" width="4.6640625" style="56" customWidth="1"/>
    <col min="3582" max="3582" width="21.6640625" style="56"/>
    <col min="3583" max="3583" width="9.33203125" style="56" bestFit="1" customWidth="1"/>
    <col min="3584" max="3584" width="20.33203125" style="56" customWidth="1"/>
    <col min="3585" max="3585" width="23.44140625" style="56" customWidth="1"/>
    <col min="3586" max="3586" width="16.33203125" style="56" bestFit="1" customWidth="1"/>
    <col min="3587" max="3587" width="14.33203125" style="56" bestFit="1" customWidth="1"/>
    <col min="3588" max="3588" width="62" style="56" customWidth="1"/>
    <col min="3589" max="3589" width="25.6640625" style="56" bestFit="1" customWidth="1"/>
    <col min="3590" max="3590" width="13.6640625" style="56" bestFit="1" customWidth="1"/>
    <col min="3591" max="3591" width="43.33203125" style="56" bestFit="1" customWidth="1"/>
    <col min="3592" max="3836" width="9.33203125" style="56" customWidth="1"/>
    <col min="3837" max="3837" width="4.6640625" style="56" customWidth="1"/>
    <col min="3838" max="3838" width="21.6640625" style="56"/>
    <col min="3839" max="3839" width="9.33203125" style="56" bestFit="1" customWidth="1"/>
    <col min="3840" max="3840" width="20.33203125" style="56" customWidth="1"/>
    <col min="3841" max="3841" width="23.44140625" style="56" customWidth="1"/>
    <col min="3842" max="3842" width="16.33203125" style="56" bestFit="1" customWidth="1"/>
    <col min="3843" max="3843" width="14.33203125" style="56" bestFit="1" customWidth="1"/>
    <col min="3844" max="3844" width="62" style="56" customWidth="1"/>
    <col min="3845" max="3845" width="25.6640625" style="56" bestFit="1" customWidth="1"/>
    <col min="3846" max="3846" width="13.6640625" style="56" bestFit="1" customWidth="1"/>
    <col min="3847" max="3847" width="43.33203125" style="56" bestFit="1" customWidth="1"/>
    <col min="3848" max="4092" width="9.33203125" style="56" customWidth="1"/>
    <col min="4093" max="4093" width="4.6640625" style="56" customWidth="1"/>
    <col min="4094" max="4094" width="21.6640625" style="56"/>
    <col min="4095" max="4095" width="9.33203125" style="56" bestFit="1" customWidth="1"/>
    <col min="4096" max="4096" width="20.33203125" style="56" customWidth="1"/>
    <col min="4097" max="4097" width="23.44140625" style="56" customWidth="1"/>
    <col min="4098" max="4098" width="16.33203125" style="56" bestFit="1" customWidth="1"/>
    <col min="4099" max="4099" width="14.33203125" style="56" bestFit="1" customWidth="1"/>
    <col min="4100" max="4100" width="62" style="56" customWidth="1"/>
    <col min="4101" max="4101" width="25.6640625" style="56" bestFit="1" customWidth="1"/>
    <col min="4102" max="4102" width="13.6640625" style="56" bestFit="1" customWidth="1"/>
    <col min="4103" max="4103" width="43.33203125" style="56" bestFit="1" customWidth="1"/>
    <col min="4104" max="4348" width="9.33203125" style="56" customWidth="1"/>
    <col min="4349" max="4349" width="4.6640625" style="56" customWidth="1"/>
    <col min="4350" max="4350" width="21.6640625" style="56"/>
    <col min="4351" max="4351" width="9.33203125" style="56" bestFit="1" customWidth="1"/>
    <col min="4352" max="4352" width="20.33203125" style="56" customWidth="1"/>
    <col min="4353" max="4353" width="23.44140625" style="56" customWidth="1"/>
    <col min="4354" max="4354" width="16.33203125" style="56" bestFit="1" customWidth="1"/>
    <col min="4355" max="4355" width="14.33203125" style="56" bestFit="1" customWidth="1"/>
    <col min="4356" max="4356" width="62" style="56" customWidth="1"/>
    <col min="4357" max="4357" width="25.6640625" style="56" bestFit="1" customWidth="1"/>
    <col min="4358" max="4358" width="13.6640625" style="56" bestFit="1" customWidth="1"/>
    <col min="4359" max="4359" width="43.33203125" style="56" bestFit="1" customWidth="1"/>
    <col min="4360" max="4604" width="9.33203125" style="56" customWidth="1"/>
    <col min="4605" max="4605" width="4.6640625" style="56" customWidth="1"/>
    <col min="4606" max="4606" width="21.6640625" style="56"/>
    <col min="4607" max="4607" width="9.33203125" style="56" bestFit="1" customWidth="1"/>
    <col min="4608" max="4608" width="20.33203125" style="56" customWidth="1"/>
    <col min="4609" max="4609" width="23.44140625" style="56" customWidth="1"/>
    <col min="4610" max="4610" width="16.33203125" style="56" bestFit="1" customWidth="1"/>
    <col min="4611" max="4611" width="14.33203125" style="56" bestFit="1" customWidth="1"/>
    <col min="4612" max="4612" width="62" style="56" customWidth="1"/>
    <col min="4613" max="4613" width="25.6640625" style="56" bestFit="1" customWidth="1"/>
    <col min="4614" max="4614" width="13.6640625" style="56" bestFit="1" customWidth="1"/>
    <col min="4615" max="4615" width="43.33203125" style="56" bestFit="1" customWidth="1"/>
    <col min="4616" max="4860" width="9.33203125" style="56" customWidth="1"/>
    <col min="4861" max="4861" width="4.6640625" style="56" customWidth="1"/>
    <col min="4862" max="4862" width="21.6640625" style="56"/>
    <col min="4863" max="4863" width="9.33203125" style="56" bestFit="1" customWidth="1"/>
    <col min="4864" max="4864" width="20.33203125" style="56" customWidth="1"/>
    <col min="4865" max="4865" width="23.44140625" style="56" customWidth="1"/>
    <col min="4866" max="4866" width="16.33203125" style="56" bestFit="1" customWidth="1"/>
    <col min="4867" max="4867" width="14.33203125" style="56" bestFit="1" customWidth="1"/>
    <col min="4868" max="4868" width="62" style="56" customWidth="1"/>
    <col min="4869" max="4869" width="25.6640625" style="56" bestFit="1" customWidth="1"/>
    <col min="4870" max="4870" width="13.6640625" style="56" bestFit="1" customWidth="1"/>
    <col min="4871" max="4871" width="43.33203125" style="56" bestFit="1" customWidth="1"/>
    <col min="4872" max="5116" width="9.33203125" style="56" customWidth="1"/>
    <col min="5117" max="5117" width="4.6640625" style="56" customWidth="1"/>
    <col min="5118" max="5118" width="21.6640625" style="56"/>
    <col min="5119" max="5119" width="9.33203125" style="56" bestFit="1" customWidth="1"/>
    <col min="5120" max="5120" width="20.33203125" style="56" customWidth="1"/>
    <col min="5121" max="5121" width="23.44140625" style="56" customWidth="1"/>
    <col min="5122" max="5122" width="16.33203125" style="56" bestFit="1" customWidth="1"/>
    <col min="5123" max="5123" width="14.33203125" style="56" bestFit="1" customWidth="1"/>
    <col min="5124" max="5124" width="62" style="56" customWidth="1"/>
    <col min="5125" max="5125" width="25.6640625" style="56" bestFit="1" customWidth="1"/>
    <col min="5126" max="5126" width="13.6640625" style="56" bestFit="1" customWidth="1"/>
    <col min="5127" max="5127" width="43.33203125" style="56" bestFit="1" customWidth="1"/>
    <col min="5128" max="5372" width="9.33203125" style="56" customWidth="1"/>
    <col min="5373" max="5373" width="4.6640625" style="56" customWidth="1"/>
    <col min="5374" max="5374" width="21.6640625" style="56"/>
    <col min="5375" max="5375" width="9.33203125" style="56" bestFit="1" customWidth="1"/>
    <col min="5376" max="5376" width="20.33203125" style="56" customWidth="1"/>
    <col min="5377" max="5377" width="23.44140625" style="56" customWidth="1"/>
    <col min="5378" max="5378" width="16.33203125" style="56" bestFit="1" customWidth="1"/>
    <col min="5379" max="5379" width="14.33203125" style="56" bestFit="1" customWidth="1"/>
    <col min="5380" max="5380" width="62" style="56" customWidth="1"/>
    <col min="5381" max="5381" width="25.6640625" style="56" bestFit="1" customWidth="1"/>
    <col min="5382" max="5382" width="13.6640625" style="56" bestFit="1" customWidth="1"/>
    <col min="5383" max="5383" width="43.33203125" style="56" bestFit="1" customWidth="1"/>
    <col min="5384" max="5628" width="9.33203125" style="56" customWidth="1"/>
    <col min="5629" max="5629" width="4.6640625" style="56" customWidth="1"/>
    <col min="5630" max="5630" width="21.6640625" style="56"/>
    <col min="5631" max="5631" width="9.33203125" style="56" bestFit="1" customWidth="1"/>
    <col min="5632" max="5632" width="20.33203125" style="56" customWidth="1"/>
    <col min="5633" max="5633" width="23.44140625" style="56" customWidth="1"/>
    <col min="5634" max="5634" width="16.33203125" style="56" bestFit="1" customWidth="1"/>
    <col min="5635" max="5635" width="14.33203125" style="56" bestFit="1" customWidth="1"/>
    <col min="5636" max="5636" width="62" style="56" customWidth="1"/>
    <col min="5637" max="5637" width="25.6640625" style="56" bestFit="1" customWidth="1"/>
    <col min="5638" max="5638" width="13.6640625" style="56" bestFit="1" customWidth="1"/>
    <col min="5639" max="5639" width="43.33203125" style="56" bestFit="1" customWidth="1"/>
    <col min="5640" max="5884" width="9.33203125" style="56" customWidth="1"/>
    <col min="5885" max="5885" width="4.6640625" style="56" customWidth="1"/>
    <col min="5886" max="5886" width="21.6640625" style="56"/>
    <col min="5887" max="5887" width="9.33203125" style="56" bestFit="1" customWidth="1"/>
    <col min="5888" max="5888" width="20.33203125" style="56" customWidth="1"/>
    <col min="5889" max="5889" width="23.44140625" style="56" customWidth="1"/>
    <col min="5890" max="5890" width="16.33203125" style="56" bestFit="1" customWidth="1"/>
    <col min="5891" max="5891" width="14.33203125" style="56" bestFit="1" customWidth="1"/>
    <col min="5892" max="5892" width="62" style="56" customWidth="1"/>
    <col min="5893" max="5893" width="25.6640625" style="56" bestFit="1" customWidth="1"/>
    <col min="5894" max="5894" width="13.6640625" style="56" bestFit="1" customWidth="1"/>
    <col min="5895" max="5895" width="43.33203125" style="56" bestFit="1" customWidth="1"/>
    <col min="5896" max="6140" width="9.33203125" style="56" customWidth="1"/>
    <col min="6141" max="6141" width="4.6640625" style="56" customWidth="1"/>
    <col min="6142" max="6142" width="21.6640625" style="56"/>
    <col min="6143" max="6143" width="9.33203125" style="56" bestFit="1" customWidth="1"/>
    <col min="6144" max="6144" width="20.33203125" style="56" customWidth="1"/>
    <col min="6145" max="6145" width="23.44140625" style="56" customWidth="1"/>
    <col min="6146" max="6146" width="16.33203125" style="56" bestFit="1" customWidth="1"/>
    <col min="6147" max="6147" width="14.33203125" style="56" bestFit="1" customWidth="1"/>
    <col min="6148" max="6148" width="62" style="56" customWidth="1"/>
    <col min="6149" max="6149" width="25.6640625" style="56" bestFit="1" customWidth="1"/>
    <col min="6150" max="6150" width="13.6640625" style="56" bestFit="1" customWidth="1"/>
    <col min="6151" max="6151" width="43.33203125" style="56" bestFit="1" customWidth="1"/>
    <col min="6152" max="6396" width="9.33203125" style="56" customWidth="1"/>
    <col min="6397" max="6397" width="4.6640625" style="56" customWidth="1"/>
    <col min="6398" max="6398" width="21.6640625" style="56"/>
    <col min="6399" max="6399" width="9.33203125" style="56" bestFit="1" customWidth="1"/>
    <col min="6400" max="6400" width="20.33203125" style="56" customWidth="1"/>
    <col min="6401" max="6401" width="23.44140625" style="56" customWidth="1"/>
    <col min="6402" max="6402" width="16.33203125" style="56" bestFit="1" customWidth="1"/>
    <col min="6403" max="6403" width="14.33203125" style="56" bestFit="1" customWidth="1"/>
    <col min="6404" max="6404" width="62" style="56" customWidth="1"/>
    <col min="6405" max="6405" width="25.6640625" style="56" bestFit="1" customWidth="1"/>
    <col min="6406" max="6406" width="13.6640625" style="56" bestFit="1" customWidth="1"/>
    <col min="6407" max="6407" width="43.33203125" style="56" bestFit="1" customWidth="1"/>
    <col min="6408" max="6652" width="9.33203125" style="56" customWidth="1"/>
    <col min="6653" max="6653" width="4.6640625" style="56" customWidth="1"/>
    <col min="6654" max="6654" width="21.6640625" style="56"/>
    <col min="6655" max="6655" width="9.33203125" style="56" bestFit="1" customWidth="1"/>
    <col min="6656" max="6656" width="20.33203125" style="56" customWidth="1"/>
    <col min="6657" max="6657" width="23.44140625" style="56" customWidth="1"/>
    <col min="6658" max="6658" width="16.33203125" style="56" bestFit="1" customWidth="1"/>
    <col min="6659" max="6659" width="14.33203125" style="56" bestFit="1" customWidth="1"/>
    <col min="6660" max="6660" width="62" style="56" customWidth="1"/>
    <col min="6661" max="6661" width="25.6640625" style="56" bestFit="1" customWidth="1"/>
    <col min="6662" max="6662" width="13.6640625" style="56" bestFit="1" customWidth="1"/>
    <col min="6663" max="6663" width="43.33203125" style="56" bestFit="1" customWidth="1"/>
    <col min="6664" max="6908" width="9.33203125" style="56" customWidth="1"/>
    <col min="6909" max="6909" width="4.6640625" style="56" customWidth="1"/>
    <col min="6910" max="6910" width="21.6640625" style="56"/>
    <col min="6911" max="6911" width="9.33203125" style="56" bestFit="1" customWidth="1"/>
    <col min="6912" max="6912" width="20.33203125" style="56" customWidth="1"/>
    <col min="6913" max="6913" width="23.44140625" style="56" customWidth="1"/>
    <col min="6914" max="6914" width="16.33203125" style="56" bestFit="1" customWidth="1"/>
    <col min="6915" max="6915" width="14.33203125" style="56" bestFit="1" customWidth="1"/>
    <col min="6916" max="6916" width="62" style="56" customWidth="1"/>
    <col min="6917" max="6917" width="25.6640625" style="56" bestFit="1" customWidth="1"/>
    <col min="6918" max="6918" width="13.6640625" style="56" bestFit="1" customWidth="1"/>
    <col min="6919" max="6919" width="43.33203125" style="56" bestFit="1" customWidth="1"/>
    <col min="6920" max="7164" width="9.33203125" style="56" customWidth="1"/>
    <col min="7165" max="7165" width="4.6640625" style="56" customWidth="1"/>
    <col min="7166" max="7166" width="21.6640625" style="56"/>
    <col min="7167" max="7167" width="9.33203125" style="56" bestFit="1" customWidth="1"/>
    <col min="7168" max="7168" width="20.33203125" style="56" customWidth="1"/>
    <col min="7169" max="7169" width="23.44140625" style="56" customWidth="1"/>
    <col min="7170" max="7170" width="16.33203125" style="56" bestFit="1" customWidth="1"/>
    <col min="7171" max="7171" width="14.33203125" style="56" bestFit="1" customWidth="1"/>
    <col min="7172" max="7172" width="62" style="56" customWidth="1"/>
    <col min="7173" max="7173" width="25.6640625" style="56" bestFit="1" customWidth="1"/>
    <col min="7174" max="7174" width="13.6640625" style="56" bestFit="1" customWidth="1"/>
    <col min="7175" max="7175" width="43.33203125" style="56" bestFit="1" customWidth="1"/>
    <col min="7176" max="7420" width="9.33203125" style="56" customWidth="1"/>
    <col min="7421" max="7421" width="4.6640625" style="56" customWidth="1"/>
    <col min="7422" max="7422" width="21.6640625" style="56"/>
    <col min="7423" max="7423" width="9.33203125" style="56" bestFit="1" customWidth="1"/>
    <col min="7424" max="7424" width="20.33203125" style="56" customWidth="1"/>
    <col min="7425" max="7425" width="23.44140625" style="56" customWidth="1"/>
    <col min="7426" max="7426" width="16.33203125" style="56" bestFit="1" customWidth="1"/>
    <col min="7427" max="7427" width="14.33203125" style="56" bestFit="1" customWidth="1"/>
    <col min="7428" max="7428" width="62" style="56" customWidth="1"/>
    <col min="7429" max="7429" width="25.6640625" style="56" bestFit="1" customWidth="1"/>
    <col min="7430" max="7430" width="13.6640625" style="56" bestFit="1" customWidth="1"/>
    <col min="7431" max="7431" width="43.33203125" style="56" bestFit="1" customWidth="1"/>
    <col min="7432" max="7676" width="9.33203125" style="56" customWidth="1"/>
    <col min="7677" max="7677" width="4.6640625" style="56" customWidth="1"/>
    <col min="7678" max="7678" width="21.6640625" style="56"/>
    <col min="7679" max="7679" width="9.33203125" style="56" bestFit="1" customWidth="1"/>
    <col min="7680" max="7680" width="20.33203125" style="56" customWidth="1"/>
    <col min="7681" max="7681" width="23.44140625" style="56" customWidth="1"/>
    <col min="7682" max="7682" width="16.33203125" style="56" bestFit="1" customWidth="1"/>
    <col min="7683" max="7683" width="14.33203125" style="56" bestFit="1" customWidth="1"/>
    <col min="7684" max="7684" width="62" style="56" customWidth="1"/>
    <col min="7685" max="7685" width="25.6640625" style="56" bestFit="1" customWidth="1"/>
    <col min="7686" max="7686" width="13.6640625" style="56" bestFit="1" customWidth="1"/>
    <col min="7687" max="7687" width="43.33203125" style="56" bestFit="1" customWidth="1"/>
    <col min="7688" max="7932" width="9.33203125" style="56" customWidth="1"/>
    <col min="7933" max="7933" width="4.6640625" style="56" customWidth="1"/>
    <col min="7934" max="7934" width="21.6640625" style="56"/>
    <col min="7935" max="7935" width="9.33203125" style="56" bestFit="1" customWidth="1"/>
    <col min="7936" max="7936" width="20.33203125" style="56" customWidth="1"/>
    <col min="7937" max="7937" width="23.44140625" style="56" customWidth="1"/>
    <col min="7938" max="7938" width="16.33203125" style="56" bestFit="1" customWidth="1"/>
    <col min="7939" max="7939" width="14.33203125" style="56" bestFit="1" customWidth="1"/>
    <col min="7940" max="7940" width="62" style="56" customWidth="1"/>
    <col min="7941" max="7941" width="25.6640625" style="56" bestFit="1" customWidth="1"/>
    <col min="7942" max="7942" width="13.6640625" style="56" bestFit="1" customWidth="1"/>
    <col min="7943" max="7943" width="43.33203125" style="56" bestFit="1" customWidth="1"/>
    <col min="7944" max="8188" width="9.33203125" style="56" customWidth="1"/>
    <col min="8189" max="8189" width="4.6640625" style="56" customWidth="1"/>
    <col min="8190" max="8190" width="21.6640625" style="56"/>
    <col min="8191" max="8191" width="9.33203125" style="56" bestFit="1" customWidth="1"/>
    <col min="8192" max="8192" width="20.33203125" style="56" customWidth="1"/>
    <col min="8193" max="8193" width="23.44140625" style="56" customWidth="1"/>
    <col min="8194" max="8194" width="16.33203125" style="56" bestFit="1" customWidth="1"/>
    <col min="8195" max="8195" width="14.33203125" style="56" bestFit="1" customWidth="1"/>
    <col min="8196" max="8196" width="62" style="56" customWidth="1"/>
    <col min="8197" max="8197" width="25.6640625" style="56" bestFit="1" customWidth="1"/>
    <col min="8198" max="8198" width="13.6640625" style="56" bestFit="1" customWidth="1"/>
    <col min="8199" max="8199" width="43.33203125" style="56" bestFit="1" customWidth="1"/>
    <col min="8200" max="8444" width="9.33203125" style="56" customWidth="1"/>
    <col min="8445" max="8445" width="4.6640625" style="56" customWidth="1"/>
    <col min="8446" max="8446" width="21.6640625" style="56"/>
    <col min="8447" max="8447" width="9.33203125" style="56" bestFit="1" customWidth="1"/>
    <col min="8448" max="8448" width="20.33203125" style="56" customWidth="1"/>
    <col min="8449" max="8449" width="23.44140625" style="56" customWidth="1"/>
    <col min="8450" max="8450" width="16.33203125" style="56" bestFit="1" customWidth="1"/>
    <col min="8451" max="8451" width="14.33203125" style="56" bestFit="1" customWidth="1"/>
    <col min="8452" max="8452" width="62" style="56" customWidth="1"/>
    <col min="8453" max="8453" width="25.6640625" style="56" bestFit="1" customWidth="1"/>
    <col min="8454" max="8454" width="13.6640625" style="56" bestFit="1" customWidth="1"/>
    <col min="8455" max="8455" width="43.33203125" style="56" bestFit="1" customWidth="1"/>
    <col min="8456" max="8700" width="9.33203125" style="56" customWidth="1"/>
    <col min="8701" max="8701" width="4.6640625" style="56" customWidth="1"/>
    <col min="8702" max="8702" width="21.6640625" style="56"/>
    <col min="8703" max="8703" width="9.33203125" style="56" bestFit="1" customWidth="1"/>
    <col min="8704" max="8704" width="20.33203125" style="56" customWidth="1"/>
    <col min="8705" max="8705" width="23.44140625" style="56" customWidth="1"/>
    <col min="8706" max="8706" width="16.33203125" style="56" bestFit="1" customWidth="1"/>
    <col min="8707" max="8707" width="14.33203125" style="56" bestFit="1" customWidth="1"/>
    <col min="8708" max="8708" width="62" style="56" customWidth="1"/>
    <col min="8709" max="8709" width="25.6640625" style="56" bestFit="1" customWidth="1"/>
    <col min="8710" max="8710" width="13.6640625" style="56" bestFit="1" customWidth="1"/>
    <col min="8711" max="8711" width="43.33203125" style="56" bestFit="1" customWidth="1"/>
    <col min="8712" max="8956" width="9.33203125" style="56" customWidth="1"/>
    <col min="8957" max="8957" width="4.6640625" style="56" customWidth="1"/>
    <col min="8958" max="8958" width="21.6640625" style="56"/>
    <col min="8959" max="8959" width="9.33203125" style="56" bestFit="1" customWidth="1"/>
    <col min="8960" max="8960" width="20.33203125" style="56" customWidth="1"/>
    <col min="8961" max="8961" width="23.44140625" style="56" customWidth="1"/>
    <col min="8962" max="8962" width="16.33203125" style="56" bestFit="1" customWidth="1"/>
    <col min="8963" max="8963" width="14.33203125" style="56" bestFit="1" customWidth="1"/>
    <col min="8964" max="8964" width="62" style="56" customWidth="1"/>
    <col min="8965" max="8965" width="25.6640625" style="56" bestFit="1" customWidth="1"/>
    <col min="8966" max="8966" width="13.6640625" style="56" bestFit="1" customWidth="1"/>
    <col min="8967" max="8967" width="43.33203125" style="56" bestFit="1" customWidth="1"/>
    <col min="8968" max="9212" width="9.33203125" style="56" customWidth="1"/>
    <col min="9213" max="9213" width="4.6640625" style="56" customWidth="1"/>
    <col min="9214" max="9214" width="21.6640625" style="56"/>
    <col min="9215" max="9215" width="9.33203125" style="56" bestFit="1" customWidth="1"/>
    <col min="9216" max="9216" width="20.33203125" style="56" customWidth="1"/>
    <col min="9217" max="9217" width="23.44140625" style="56" customWidth="1"/>
    <col min="9218" max="9218" width="16.33203125" style="56" bestFit="1" customWidth="1"/>
    <col min="9219" max="9219" width="14.33203125" style="56" bestFit="1" customWidth="1"/>
    <col min="9220" max="9220" width="62" style="56" customWidth="1"/>
    <col min="9221" max="9221" width="25.6640625" style="56" bestFit="1" customWidth="1"/>
    <col min="9222" max="9222" width="13.6640625" style="56" bestFit="1" customWidth="1"/>
    <col min="9223" max="9223" width="43.33203125" style="56" bestFit="1" customWidth="1"/>
    <col min="9224" max="9468" width="9.33203125" style="56" customWidth="1"/>
    <col min="9469" max="9469" width="4.6640625" style="56" customWidth="1"/>
    <col min="9470" max="9470" width="21.6640625" style="56"/>
    <col min="9471" max="9471" width="9.33203125" style="56" bestFit="1" customWidth="1"/>
    <col min="9472" max="9472" width="20.33203125" style="56" customWidth="1"/>
    <col min="9473" max="9473" width="23.44140625" style="56" customWidth="1"/>
    <col min="9474" max="9474" width="16.33203125" style="56" bestFit="1" customWidth="1"/>
    <col min="9475" max="9475" width="14.33203125" style="56" bestFit="1" customWidth="1"/>
    <col min="9476" max="9476" width="62" style="56" customWidth="1"/>
    <col min="9477" max="9477" width="25.6640625" style="56" bestFit="1" customWidth="1"/>
    <col min="9478" max="9478" width="13.6640625" style="56" bestFit="1" customWidth="1"/>
    <col min="9479" max="9479" width="43.33203125" style="56" bestFit="1" customWidth="1"/>
    <col min="9480" max="9724" width="9.33203125" style="56" customWidth="1"/>
    <col min="9725" max="9725" width="4.6640625" style="56" customWidth="1"/>
    <col min="9726" max="9726" width="21.6640625" style="56"/>
    <col min="9727" max="9727" width="9.33203125" style="56" bestFit="1" customWidth="1"/>
    <col min="9728" max="9728" width="20.33203125" style="56" customWidth="1"/>
    <col min="9729" max="9729" width="23.44140625" style="56" customWidth="1"/>
    <col min="9730" max="9730" width="16.33203125" style="56" bestFit="1" customWidth="1"/>
    <col min="9731" max="9731" width="14.33203125" style="56" bestFit="1" customWidth="1"/>
    <col min="9732" max="9732" width="62" style="56" customWidth="1"/>
    <col min="9733" max="9733" width="25.6640625" style="56" bestFit="1" customWidth="1"/>
    <col min="9734" max="9734" width="13.6640625" style="56" bestFit="1" customWidth="1"/>
    <col min="9735" max="9735" width="43.33203125" style="56" bestFit="1" customWidth="1"/>
    <col min="9736" max="9980" width="9.33203125" style="56" customWidth="1"/>
    <col min="9981" max="9981" width="4.6640625" style="56" customWidth="1"/>
    <col min="9982" max="9982" width="21.6640625" style="56"/>
    <col min="9983" max="9983" width="9.33203125" style="56" bestFit="1" customWidth="1"/>
    <col min="9984" max="9984" width="20.33203125" style="56" customWidth="1"/>
    <col min="9985" max="9985" width="23.44140625" style="56" customWidth="1"/>
    <col min="9986" max="9986" width="16.33203125" style="56" bestFit="1" customWidth="1"/>
    <col min="9987" max="9987" width="14.33203125" style="56" bestFit="1" customWidth="1"/>
    <col min="9988" max="9988" width="62" style="56" customWidth="1"/>
    <col min="9989" max="9989" width="25.6640625" style="56" bestFit="1" customWidth="1"/>
    <col min="9990" max="9990" width="13.6640625" style="56" bestFit="1" customWidth="1"/>
    <col min="9991" max="9991" width="43.33203125" style="56" bestFit="1" customWidth="1"/>
    <col min="9992" max="10236" width="9.33203125" style="56" customWidth="1"/>
    <col min="10237" max="10237" width="4.6640625" style="56" customWidth="1"/>
    <col min="10238" max="10238" width="21.6640625" style="56"/>
    <col min="10239" max="10239" width="9.33203125" style="56" bestFit="1" customWidth="1"/>
    <col min="10240" max="10240" width="20.33203125" style="56" customWidth="1"/>
    <col min="10241" max="10241" width="23.44140625" style="56" customWidth="1"/>
    <col min="10242" max="10242" width="16.33203125" style="56" bestFit="1" customWidth="1"/>
    <col min="10243" max="10243" width="14.33203125" style="56" bestFit="1" customWidth="1"/>
    <col min="10244" max="10244" width="62" style="56" customWidth="1"/>
    <col min="10245" max="10245" width="25.6640625" style="56" bestFit="1" customWidth="1"/>
    <col min="10246" max="10246" width="13.6640625" style="56" bestFit="1" customWidth="1"/>
    <col min="10247" max="10247" width="43.33203125" style="56" bestFit="1" customWidth="1"/>
    <col min="10248" max="10492" width="9.33203125" style="56" customWidth="1"/>
    <col min="10493" max="10493" width="4.6640625" style="56" customWidth="1"/>
    <col min="10494" max="10494" width="21.6640625" style="56"/>
    <col min="10495" max="10495" width="9.33203125" style="56" bestFit="1" customWidth="1"/>
    <col min="10496" max="10496" width="20.33203125" style="56" customWidth="1"/>
    <col min="10497" max="10497" width="23.44140625" style="56" customWidth="1"/>
    <col min="10498" max="10498" width="16.33203125" style="56" bestFit="1" customWidth="1"/>
    <col min="10499" max="10499" width="14.33203125" style="56" bestFit="1" customWidth="1"/>
    <col min="10500" max="10500" width="62" style="56" customWidth="1"/>
    <col min="10501" max="10501" width="25.6640625" style="56" bestFit="1" customWidth="1"/>
    <col min="10502" max="10502" width="13.6640625" style="56" bestFit="1" customWidth="1"/>
    <col min="10503" max="10503" width="43.33203125" style="56" bestFit="1" customWidth="1"/>
    <col min="10504" max="10748" width="9.33203125" style="56" customWidth="1"/>
    <col min="10749" max="10749" width="4.6640625" style="56" customWidth="1"/>
    <col min="10750" max="10750" width="21.6640625" style="56"/>
    <col min="10751" max="10751" width="9.33203125" style="56" bestFit="1" customWidth="1"/>
    <col min="10752" max="10752" width="20.33203125" style="56" customWidth="1"/>
    <col min="10753" max="10753" width="23.44140625" style="56" customWidth="1"/>
    <col min="10754" max="10754" width="16.33203125" style="56" bestFit="1" customWidth="1"/>
    <col min="10755" max="10755" width="14.33203125" style="56" bestFit="1" customWidth="1"/>
    <col min="10756" max="10756" width="62" style="56" customWidth="1"/>
    <col min="10757" max="10757" width="25.6640625" style="56" bestFit="1" customWidth="1"/>
    <col min="10758" max="10758" width="13.6640625" style="56" bestFit="1" customWidth="1"/>
    <col min="10759" max="10759" width="43.33203125" style="56" bestFit="1" customWidth="1"/>
    <col min="10760" max="11004" width="9.33203125" style="56" customWidth="1"/>
    <col min="11005" max="11005" width="4.6640625" style="56" customWidth="1"/>
    <col min="11006" max="11006" width="21.6640625" style="56"/>
    <col min="11007" max="11007" width="9.33203125" style="56" bestFit="1" customWidth="1"/>
    <col min="11008" max="11008" width="20.33203125" style="56" customWidth="1"/>
    <col min="11009" max="11009" width="23.44140625" style="56" customWidth="1"/>
    <col min="11010" max="11010" width="16.33203125" style="56" bestFit="1" customWidth="1"/>
    <col min="11011" max="11011" width="14.33203125" style="56" bestFit="1" customWidth="1"/>
    <col min="11012" max="11012" width="62" style="56" customWidth="1"/>
    <col min="11013" max="11013" width="25.6640625" style="56" bestFit="1" customWidth="1"/>
    <col min="11014" max="11014" width="13.6640625" style="56" bestFit="1" customWidth="1"/>
    <col min="11015" max="11015" width="43.33203125" style="56" bestFit="1" customWidth="1"/>
    <col min="11016" max="11260" width="9.33203125" style="56" customWidth="1"/>
    <col min="11261" max="11261" width="4.6640625" style="56" customWidth="1"/>
    <col min="11262" max="11262" width="21.6640625" style="56"/>
    <col min="11263" max="11263" width="9.33203125" style="56" bestFit="1" customWidth="1"/>
    <col min="11264" max="11264" width="20.33203125" style="56" customWidth="1"/>
    <col min="11265" max="11265" width="23.44140625" style="56" customWidth="1"/>
    <col min="11266" max="11266" width="16.33203125" style="56" bestFit="1" customWidth="1"/>
    <col min="11267" max="11267" width="14.33203125" style="56" bestFit="1" customWidth="1"/>
    <col min="11268" max="11268" width="62" style="56" customWidth="1"/>
    <col min="11269" max="11269" width="25.6640625" style="56" bestFit="1" customWidth="1"/>
    <col min="11270" max="11270" width="13.6640625" style="56" bestFit="1" customWidth="1"/>
    <col min="11271" max="11271" width="43.33203125" style="56" bestFit="1" customWidth="1"/>
    <col min="11272" max="11516" width="9.33203125" style="56" customWidth="1"/>
    <col min="11517" max="11517" width="4.6640625" style="56" customWidth="1"/>
    <col min="11518" max="11518" width="21.6640625" style="56"/>
    <col min="11519" max="11519" width="9.33203125" style="56" bestFit="1" customWidth="1"/>
    <col min="11520" max="11520" width="20.33203125" style="56" customWidth="1"/>
    <col min="11521" max="11521" width="23.44140625" style="56" customWidth="1"/>
    <col min="11522" max="11522" width="16.33203125" style="56" bestFit="1" customWidth="1"/>
    <col min="11523" max="11523" width="14.33203125" style="56" bestFit="1" customWidth="1"/>
    <col min="11524" max="11524" width="62" style="56" customWidth="1"/>
    <col min="11525" max="11525" width="25.6640625" style="56" bestFit="1" customWidth="1"/>
    <col min="11526" max="11526" width="13.6640625" style="56" bestFit="1" customWidth="1"/>
    <col min="11527" max="11527" width="43.33203125" style="56" bestFit="1" customWidth="1"/>
    <col min="11528" max="11772" width="9.33203125" style="56" customWidth="1"/>
    <col min="11773" max="11773" width="4.6640625" style="56" customWidth="1"/>
    <col min="11774" max="11774" width="21.6640625" style="56"/>
    <col min="11775" max="11775" width="9.33203125" style="56" bestFit="1" customWidth="1"/>
    <col min="11776" max="11776" width="20.33203125" style="56" customWidth="1"/>
    <col min="11777" max="11777" width="23.44140625" style="56" customWidth="1"/>
    <col min="11778" max="11778" width="16.33203125" style="56" bestFit="1" customWidth="1"/>
    <col min="11779" max="11779" width="14.33203125" style="56" bestFit="1" customWidth="1"/>
    <col min="11780" max="11780" width="62" style="56" customWidth="1"/>
    <col min="11781" max="11781" width="25.6640625" style="56" bestFit="1" customWidth="1"/>
    <col min="11782" max="11782" width="13.6640625" style="56" bestFit="1" customWidth="1"/>
    <col min="11783" max="11783" width="43.33203125" style="56" bestFit="1" customWidth="1"/>
    <col min="11784" max="12028" width="9.33203125" style="56" customWidth="1"/>
    <col min="12029" max="12029" width="4.6640625" style="56" customWidth="1"/>
    <col min="12030" max="12030" width="21.6640625" style="56"/>
    <col min="12031" max="12031" width="9.33203125" style="56" bestFit="1" customWidth="1"/>
    <col min="12032" max="12032" width="20.33203125" style="56" customWidth="1"/>
    <col min="12033" max="12033" width="23.44140625" style="56" customWidth="1"/>
    <col min="12034" max="12034" width="16.33203125" style="56" bestFit="1" customWidth="1"/>
    <col min="12035" max="12035" width="14.33203125" style="56" bestFit="1" customWidth="1"/>
    <col min="12036" max="12036" width="62" style="56" customWidth="1"/>
    <col min="12037" max="12037" width="25.6640625" style="56" bestFit="1" customWidth="1"/>
    <col min="12038" max="12038" width="13.6640625" style="56" bestFit="1" customWidth="1"/>
    <col min="12039" max="12039" width="43.33203125" style="56" bestFit="1" customWidth="1"/>
    <col min="12040" max="12284" width="9.33203125" style="56" customWidth="1"/>
    <col min="12285" max="12285" width="4.6640625" style="56" customWidth="1"/>
    <col min="12286" max="12286" width="21.6640625" style="56"/>
    <col min="12287" max="12287" width="9.33203125" style="56" bestFit="1" customWidth="1"/>
    <col min="12288" max="12288" width="20.33203125" style="56" customWidth="1"/>
    <col min="12289" max="12289" width="23.44140625" style="56" customWidth="1"/>
    <col min="12290" max="12290" width="16.33203125" style="56" bestFit="1" customWidth="1"/>
    <col min="12291" max="12291" width="14.33203125" style="56" bestFit="1" customWidth="1"/>
    <col min="12292" max="12292" width="62" style="56" customWidth="1"/>
    <col min="12293" max="12293" width="25.6640625" style="56" bestFit="1" customWidth="1"/>
    <col min="12294" max="12294" width="13.6640625" style="56" bestFit="1" customWidth="1"/>
    <col min="12295" max="12295" width="43.33203125" style="56" bestFit="1" customWidth="1"/>
    <col min="12296" max="12540" width="9.33203125" style="56" customWidth="1"/>
    <col min="12541" max="12541" width="4.6640625" style="56" customWidth="1"/>
    <col min="12542" max="12542" width="21.6640625" style="56"/>
    <col min="12543" max="12543" width="9.33203125" style="56" bestFit="1" customWidth="1"/>
    <col min="12544" max="12544" width="20.33203125" style="56" customWidth="1"/>
    <col min="12545" max="12545" width="23.44140625" style="56" customWidth="1"/>
    <col min="12546" max="12546" width="16.33203125" style="56" bestFit="1" customWidth="1"/>
    <col min="12547" max="12547" width="14.33203125" style="56" bestFit="1" customWidth="1"/>
    <col min="12548" max="12548" width="62" style="56" customWidth="1"/>
    <col min="12549" max="12549" width="25.6640625" style="56" bestFit="1" customWidth="1"/>
    <col min="12550" max="12550" width="13.6640625" style="56" bestFit="1" customWidth="1"/>
    <col min="12551" max="12551" width="43.33203125" style="56" bestFit="1" customWidth="1"/>
    <col min="12552" max="12796" width="9.33203125" style="56" customWidth="1"/>
    <col min="12797" max="12797" width="4.6640625" style="56" customWidth="1"/>
    <col min="12798" max="12798" width="21.6640625" style="56"/>
    <col min="12799" max="12799" width="9.33203125" style="56" bestFit="1" customWidth="1"/>
    <col min="12800" max="12800" width="20.33203125" style="56" customWidth="1"/>
    <col min="12801" max="12801" width="23.44140625" style="56" customWidth="1"/>
    <col min="12802" max="12802" width="16.33203125" style="56" bestFit="1" customWidth="1"/>
    <col min="12803" max="12803" width="14.33203125" style="56" bestFit="1" customWidth="1"/>
    <col min="12804" max="12804" width="62" style="56" customWidth="1"/>
    <col min="12805" max="12805" width="25.6640625" style="56" bestFit="1" customWidth="1"/>
    <col min="12806" max="12806" width="13.6640625" style="56" bestFit="1" customWidth="1"/>
    <col min="12807" max="12807" width="43.33203125" style="56" bestFit="1" customWidth="1"/>
    <col min="12808" max="13052" width="9.33203125" style="56" customWidth="1"/>
    <col min="13053" max="13053" width="4.6640625" style="56" customWidth="1"/>
    <col min="13054" max="13054" width="21.6640625" style="56"/>
    <col min="13055" max="13055" width="9.33203125" style="56" bestFit="1" customWidth="1"/>
    <col min="13056" max="13056" width="20.33203125" style="56" customWidth="1"/>
    <col min="13057" max="13057" width="23.44140625" style="56" customWidth="1"/>
    <col min="13058" max="13058" width="16.33203125" style="56" bestFit="1" customWidth="1"/>
    <col min="13059" max="13059" width="14.33203125" style="56" bestFit="1" customWidth="1"/>
    <col min="13060" max="13060" width="62" style="56" customWidth="1"/>
    <col min="13061" max="13061" width="25.6640625" style="56" bestFit="1" customWidth="1"/>
    <col min="13062" max="13062" width="13.6640625" style="56" bestFit="1" customWidth="1"/>
    <col min="13063" max="13063" width="43.33203125" style="56" bestFit="1" customWidth="1"/>
    <col min="13064" max="13308" width="9.33203125" style="56" customWidth="1"/>
    <col min="13309" max="13309" width="4.6640625" style="56" customWidth="1"/>
    <col min="13310" max="13310" width="21.6640625" style="56"/>
    <col min="13311" max="13311" width="9.33203125" style="56" bestFit="1" customWidth="1"/>
    <col min="13312" max="13312" width="20.33203125" style="56" customWidth="1"/>
    <col min="13313" max="13313" width="23.44140625" style="56" customWidth="1"/>
    <col min="13314" max="13314" width="16.33203125" style="56" bestFit="1" customWidth="1"/>
    <col min="13315" max="13315" width="14.33203125" style="56" bestFit="1" customWidth="1"/>
    <col min="13316" max="13316" width="62" style="56" customWidth="1"/>
    <col min="13317" max="13317" width="25.6640625" style="56" bestFit="1" customWidth="1"/>
    <col min="13318" max="13318" width="13.6640625" style="56" bestFit="1" customWidth="1"/>
    <col min="13319" max="13319" width="43.33203125" style="56" bestFit="1" customWidth="1"/>
    <col min="13320" max="13564" width="9.33203125" style="56" customWidth="1"/>
    <col min="13565" max="13565" width="4.6640625" style="56" customWidth="1"/>
    <col min="13566" max="13566" width="21.6640625" style="56"/>
    <col min="13567" max="13567" width="9.33203125" style="56" bestFit="1" customWidth="1"/>
    <col min="13568" max="13568" width="20.33203125" style="56" customWidth="1"/>
    <col min="13569" max="13569" width="23.44140625" style="56" customWidth="1"/>
    <col min="13570" max="13570" width="16.33203125" style="56" bestFit="1" customWidth="1"/>
    <col min="13571" max="13571" width="14.33203125" style="56" bestFit="1" customWidth="1"/>
    <col min="13572" max="13572" width="62" style="56" customWidth="1"/>
    <col min="13573" max="13573" width="25.6640625" style="56" bestFit="1" customWidth="1"/>
    <col min="13574" max="13574" width="13.6640625" style="56" bestFit="1" customWidth="1"/>
    <col min="13575" max="13575" width="43.33203125" style="56" bestFit="1" customWidth="1"/>
    <col min="13576" max="13820" width="9.33203125" style="56" customWidth="1"/>
    <col min="13821" max="13821" width="4.6640625" style="56" customWidth="1"/>
    <col min="13822" max="13822" width="21.6640625" style="56"/>
    <col min="13823" max="13823" width="9.33203125" style="56" bestFit="1" customWidth="1"/>
    <col min="13824" max="13824" width="20.33203125" style="56" customWidth="1"/>
    <col min="13825" max="13825" width="23.44140625" style="56" customWidth="1"/>
    <col min="13826" max="13826" width="16.33203125" style="56" bestFit="1" customWidth="1"/>
    <col min="13827" max="13827" width="14.33203125" style="56" bestFit="1" customWidth="1"/>
    <col min="13828" max="13828" width="62" style="56" customWidth="1"/>
    <col min="13829" max="13829" width="25.6640625" style="56" bestFit="1" customWidth="1"/>
    <col min="13830" max="13830" width="13.6640625" style="56" bestFit="1" customWidth="1"/>
    <col min="13831" max="13831" width="43.33203125" style="56" bestFit="1" customWidth="1"/>
    <col min="13832" max="14076" width="9.33203125" style="56" customWidth="1"/>
    <col min="14077" max="14077" width="4.6640625" style="56" customWidth="1"/>
    <col min="14078" max="14078" width="21.6640625" style="56"/>
    <col min="14079" max="14079" width="9.33203125" style="56" bestFit="1" customWidth="1"/>
    <col min="14080" max="14080" width="20.33203125" style="56" customWidth="1"/>
    <col min="14081" max="14081" width="23.44140625" style="56" customWidth="1"/>
    <col min="14082" max="14082" width="16.33203125" style="56" bestFit="1" customWidth="1"/>
    <col min="14083" max="14083" width="14.33203125" style="56" bestFit="1" customWidth="1"/>
    <col min="14084" max="14084" width="62" style="56" customWidth="1"/>
    <col min="14085" max="14085" width="25.6640625" style="56" bestFit="1" customWidth="1"/>
    <col min="14086" max="14086" width="13.6640625" style="56" bestFit="1" customWidth="1"/>
    <col min="14087" max="14087" width="43.33203125" style="56" bestFit="1" customWidth="1"/>
    <col min="14088" max="14332" width="9.33203125" style="56" customWidth="1"/>
    <col min="14333" max="14333" width="4.6640625" style="56" customWidth="1"/>
    <col min="14334" max="14334" width="21.6640625" style="56"/>
    <col min="14335" max="14335" width="9.33203125" style="56" bestFit="1" customWidth="1"/>
    <col min="14336" max="14336" width="20.33203125" style="56" customWidth="1"/>
    <col min="14337" max="14337" width="23.44140625" style="56" customWidth="1"/>
    <col min="14338" max="14338" width="16.33203125" style="56" bestFit="1" customWidth="1"/>
    <col min="14339" max="14339" width="14.33203125" style="56" bestFit="1" customWidth="1"/>
    <col min="14340" max="14340" width="62" style="56" customWidth="1"/>
    <col min="14341" max="14341" width="25.6640625" style="56" bestFit="1" customWidth="1"/>
    <col min="14342" max="14342" width="13.6640625" style="56" bestFit="1" customWidth="1"/>
    <col min="14343" max="14343" width="43.33203125" style="56" bestFit="1" customWidth="1"/>
    <col min="14344" max="14588" width="9.33203125" style="56" customWidth="1"/>
    <col min="14589" max="14589" width="4.6640625" style="56" customWidth="1"/>
    <col min="14590" max="14590" width="21.6640625" style="56"/>
    <col min="14591" max="14591" width="9.33203125" style="56" bestFit="1" customWidth="1"/>
    <col min="14592" max="14592" width="20.33203125" style="56" customWidth="1"/>
    <col min="14593" max="14593" width="23.44140625" style="56" customWidth="1"/>
    <col min="14594" max="14594" width="16.33203125" style="56" bestFit="1" customWidth="1"/>
    <col min="14595" max="14595" width="14.33203125" style="56" bestFit="1" customWidth="1"/>
    <col min="14596" max="14596" width="62" style="56" customWidth="1"/>
    <col min="14597" max="14597" width="25.6640625" style="56" bestFit="1" customWidth="1"/>
    <col min="14598" max="14598" width="13.6640625" style="56" bestFit="1" customWidth="1"/>
    <col min="14599" max="14599" width="43.33203125" style="56" bestFit="1" customWidth="1"/>
    <col min="14600" max="14844" width="9.33203125" style="56" customWidth="1"/>
    <col min="14845" max="14845" width="4.6640625" style="56" customWidth="1"/>
    <col min="14846" max="14846" width="21.6640625" style="56"/>
    <col min="14847" max="14847" width="9.33203125" style="56" bestFit="1" customWidth="1"/>
    <col min="14848" max="14848" width="20.33203125" style="56" customWidth="1"/>
    <col min="14849" max="14849" width="23.44140625" style="56" customWidth="1"/>
    <col min="14850" max="14850" width="16.33203125" style="56" bestFit="1" customWidth="1"/>
    <col min="14851" max="14851" width="14.33203125" style="56" bestFit="1" customWidth="1"/>
    <col min="14852" max="14852" width="62" style="56" customWidth="1"/>
    <col min="14853" max="14853" width="25.6640625" style="56" bestFit="1" customWidth="1"/>
    <col min="14854" max="14854" width="13.6640625" style="56" bestFit="1" customWidth="1"/>
    <col min="14855" max="14855" width="43.33203125" style="56" bestFit="1" customWidth="1"/>
    <col min="14856" max="15100" width="9.33203125" style="56" customWidth="1"/>
    <col min="15101" max="15101" width="4.6640625" style="56" customWidth="1"/>
    <col min="15102" max="15102" width="21.6640625" style="56"/>
    <col min="15103" max="15103" width="9.33203125" style="56" bestFit="1" customWidth="1"/>
    <col min="15104" max="15104" width="20.33203125" style="56" customWidth="1"/>
    <col min="15105" max="15105" width="23.44140625" style="56" customWidth="1"/>
    <col min="15106" max="15106" width="16.33203125" style="56" bestFit="1" customWidth="1"/>
    <col min="15107" max="15107" width="14.33203125" style="56" bestFit="1" customWidth="1"/>
    <col min="15108" max="15108" width="62" style="56" customWidth="1"/>
    <col min="15109" max="15109" width="25.6640625" style="56" bestFit="1" customWidth="1"/>
    <col min="15110" max="15110" width="13.6640625" style="56" bestFit="1" customWidth="1"/>
    <col min="15111" max="15111" width="43.33203125" style="56" bestFit="1" customWidth="1"/>
    <col min="15112" max="15356" width="9.33203125" style="56" customWidth="1"/>
    <col min="15357" max="15357" width="4.6640625" style="56" customWidth="1"/>
    <col min="15358" max="15358" width="21.6640625" style="56"/>
    <col min="15359" max="15359" width="9.33203125" style="56" bestFit="1" customWidth="1"/>
    <col min="15360" max="15360" width="20.33203125" style="56" customWidth="1"/>
    <col min="15361" max="15361" width="23.44140625" style="56" customWidth="1"/>
    <col min="15362" max="15362" width="16.33203125" style="56" bestFit="1" customWidth="1"/>
    <col min="15363" max="15363" width="14.33203125" style="56" bestFit="1" customWidth="1"/>
    <col min="15364" max="15364" width="62" style="56" customWidth="1"/>
    <col min="15365" max="15365" width="25.6640625" style="56" bestFit="1" customWidth="1"/>
    <col min="15366" max="15366" width="13.6640625" style="56" bestFit="1" customWidth="1"/>
    <col min="15367" max="15367" width="43.33203125" style="56" bestFit="1" customWidth="1"/>
    <col min="15368" max="15612" width="9.33203125" style="56" customWidth="1"/>
    <col min="15613" max="15613" width="4.6640625" style="56" customWidth="1"/>
    <col min="15614" max="15614" width="21.6640625" style="56"/>
    <col min="15615" max="15615" width="9.33203125" style="56" bestFit="1" customWidth="1"/>
    <col min="15616" max="15616" width="20.33203125" style="56" customWidth="1"/>
    <col min="15617" max="15617" width="23.44140625" style="56" customWidth="1"/>
    <col min="15618" max="15618" width="16.33203125" style="56" bestFit="1" customWidth="1"/>
    <col min="15619" max="15619" width="14.33203125" style="56" bestFit="1" customWidth="1"/>
    <col min="15620" max="15620" width="62" style="56" customWidth="1"/>
    <col min="15621" max="15621" width="25.6640625" style="56" bestFit="1" customWidth="1"/>
    <col min="15622" max="15622" width="13.6640625" style="56" bestFit="1" customWidth="1"/>
    <col min="15623" max="15623" width="43.33203125" style="56" bestFit="1" customWidth="1"/>
    <col min="15624" max="15868" width="9.33203125" style="56" customWidth="1"/>
    <col min="15869" max="15869" width="4.6640625" style="56" customWidth="1"/>
    <col min="15870" max="15870" width="21.6640625" style="56"/>
    <col min="15871" max="15871" width="9.33203125" style="56" bestFit="1" customWidth="1"/>
    <col min="15872" max="15872" width="20.33203125" style="56" customWidth="1"/>
    <col min="15873" max="15873" width="23.44140625" style="56" customWidth="1"/>
    <col min="15874" max="15874" width="16.33203125" style="56" bestFit="1" customWidth="1"/>
    <col min="15875" max="15875" width="14.33203125" style="56" bestFit="1" customWidth="1"/>
    <col min="15876" max="15876" width="62" style="56" customWidth="1"/>
    <col min="15877" max="15877" width="25.6640625" style="56" bestFit="1" customWidth="1"/>
    <col min="15878" max="15878" width="13.6640625" style="56" bestFit="1" customWidth="1"/>
    <col min="15879" max="15879" width="43.33203125" style="56" bestFit="1" customWidth="1"/>
    <col min="15880" max="16124" width="9.33203125" style="56" customWidth="1"/>
    <col min="16125" max="16125" width="4.6640625" style="56" customWidth="1"/>
    <col min="16126" max="16126" width="21.6640625" style="56"/>
    <col min="16127" max="16127" width="9.33203125" style="56" bestFit="1" customWidth="1"/>
    <col min="16128" max="16128" width="20.33203125" style="56" customWidth="1"/>
    <col min="16129" max="16129" width="23.44140625" style="56" customWidth="1"/>
    <col min="16130" max="16130" width="16.33203125" style="56" bestFit="1" customWidth="1"/>
    <col min="16131" max="16131" width="14.33203125" style="56" bestFit="1" customWidth="1"/>
    <col min="16132" max="16132" width="62" style="56" customWidth="1"/>
    <col min="16133" max="16133" width="25.6640625" style="56" bestFit="1" customWidth="1"/>
    <col min="16134" max="16134" width="13.6640625" style="56" bestFit="1" customWidth="1"/>
    <col min="16135" max="16135" width="43.33203125" style="56" bestFit="1" customWidth="1"/>
    <col min="16136" max="16380" width="9.33203125" style="56" customWidth="1"/>
    <col min="16381" max="16381" width="4.6640625" style="56" customWidth="1"/>
    <col min="16382" max="16384" width="21.6640625" style="56"/>
  </cols>
  <sheetData>
    <row r="1" spans="1:8" ht="20.399999999999999" customHeight="1">
      <c r="A1" s="222" t="str">
        <f>'Расписание '!A1</f>
        <v>Общероссийская спортивная общественная организация "Национальная федерация бадминтона России"</v>
      </c>
      <c r="B1" s="222"/>
      <c r="C1" s="222"/>
      <c r="D1" s="222"/>
      <c r="E1" s="222"/>
      <c r="F1" s="222"/>
      <c r="G1" s="222"/>
      <c r="H1" s="222"/>
    </row>
    <row r="2" spans="1:8" ht="21.6" customHeight="1">
      <c r="A2" s="222" t="str">
        <f>'Расписание '!A2</f>
        <v>СРОФСО "Федерация бадминтона Саратовской области"</v>
      </c>
      <c r="B2" s="222"/>
      <c r="C2" s="222"/>
      <c r="D2" s="222"/>
      <c r="E2" s="222"/>
      <c r="F2" s="222"/>
      <c r="G2" s="222"/>
      <c r="H2" s="222"/>
    </row>
    <row r="3" spans="1:8" ht="22.2" customHeight="1">
      <c r="A3" s="222" t="str">
        <f>'Расписание '!A3</f>
        <v>Всероссийские соревнования по бадминтону</v>
      </c>
      <c r="B3" s="222"/>
      <c r="C3" s="222"/>
      <c r="D3" s="222"/>
      <c r="E3" s="222"/>
      <c r="F3" s="222"/>
      <c r="G3" s="222"/>
      <c r="H3" s="222"/>
    </row>
    <row r="4" spans="1:8" ht="21" customHeight="1">
      <c r="A4" s="222" t="str">
        <f>'Расписание '!A4</f>
        <v>ЕКП Минспорта РФ № 2024640021030943</v>
      </c>
      <c r="B4" s="222"/>
      <c r="C4" s="222"/>
      <c r="D4" s="222"/>
      <c r="E4" s="222"/>
      <c r="F4" s="222"/>
      <c r="G4" s="222"/>
      <c r="H4" s="222"/>
    </row>
    <row r="5" spans="1:8" ht="21" customHeight="1">
      <c r="A5" s="222" t="str">
        <f>'Расписание '!A5</f>
        <v>г. Саратов, 11-16 августа 2025 года</v>
      </c>
      <c r="B5" s="222"/>
      <c r="C5" s="222"/>
      <c r="D5" s="222"/>
      <c r="E5" s="222"/>
      <c r="F5" s="222"/>
      <c r="G5" s="222"/>
      <c r="H5" s="222"/>
    </row>
    <row r="6" spans="1:8" ht="25.95" customHeight="1">
      <c r="A6" s="221" t="s">
        <v>184</v>
      </c>
      <c r="B6" s="221"/>
      <c r="C6" s="221"/>
      <c r="D6" s="221"/>
      <c r="E6" s="221"/>
      <c r="F6" s="221"/>
      <c r="G6" s="221"/>
      <c r="H6" s="221"/>
    </row>
    <row r="7" spans="1:8" ht="36" customHeight="1">
      <c r="A7" s="85" t="s">
        <v>73</v>
      </c>
      <c r="B7" s="86" t="s">
        <v>107</v>
      </c>
      <c r="C7" s="87" t="s">
        <v>108</v>
      </c>
      <c r="D7" s="87" t="s">
        <v>109</v>
      </c>
      <c r="E7" s="88" t="s">
        <v>110</v>
      </c>
      <c r="F7" s="89" t="s">
        <v>111</v>
      </c>
      <c r="G7" s="88" t="s">
        <v>78</v>
      </c>
      <c r="H7" s="88" t="s">
        <v>112</v>
      </c>
    </row>
    <row r="8" spans="1:8" ht="19.95" customHeight="1">
      <c r="A8" s="80">
        <v>1</v>
      </c>
      <c r="B8" s="105" t="s">
        <v>273</v>
      </c>
      <c r="C8" s="104">
        <v>33740</v>
      </c>
      <c r="D8" s="103" t="s">
        <v>32</v>
      </c>
      <c r="E8" s="81" t="s">
        <v>326</v>
      </c>
      <c r="F8" s="103" t="s">
        <v>45</v>
      </c>
      <c r="G8" s="103" t="s">
        <v>44</v>
      </c>
      <c r="H8" s="103" t="s">
        <v>211</v>
      </c>
    </row>
    <row r="9" spans="1:8" ht="19.95" customHeight="1">
      <c r="A9" s="80">
        <v>2</v>
      </c>
      <c r="B9" s="105" t="s">
        <v>274</v>
      </c>
      <c r="C9" s="104">
        <v>35796</v>
      </c>
      <c r="D9" s="103" t="s">
        <v>246</v>
      </c>
      <c r="E9" s="81" t="s">
        <v>342</v>
      </c>
      <c r="F9" s="103" t="s">
        <v>40</v>
      </c>
      <c r="G9" s="103" t="s">
        <v>39</v>
      </c>
      <c r="H9" s="103" t="s">
        <v>134</v>
      </c>
    </row>
    <row r="10" spans="1:8" ht="19.95" customHeight="1">
      <c r="A10" s="80">
        <v>3</v>
      </c>
      <c r="B10" s="105" t="s">
        <v>116</v>
      </c>
      <c r="C10" s="104">
        <v>39320</v>
      </c>
      <c r="D10" s="103" t="s">
        <v>33</v>
      </c>
      <c r="E10" s="81" t="s">
        <v>340</v>
      </c>
      <c r="F10" s="103" t="s">
        <v>65</v>
      </c>
      <c r="G10" s="103" t="s">
        <v>63</v>
      </c>
      <c r="H10" s="103" t="s">
        <v>117</v>
      </c>
    </row>
    <row r="11" spans="1:8" ht="19.95" customHeight="1">
      <c r="A11" s="80">
        <v>4</v>
      </c>
      <c r="B11" s="105" t="s">
        <v>185</v>
      </c>
      <c r="C11" s="104">
        <v>37330</v>
      </c>
      <c r="D11" s="103" t="s">
        <v>33</v>
      </c>
      <c r="E11" s="81" t="s">
        <v>326</v>
      </c>
      <c r="F11" s="103" t="s">
        <v>45</v>
      </c>
      <c r="G11" s="103" t="s">
        <v>44</v>
      </c>
      <c r="H11" s="103" t="s">
        <v>211</v>
      </c>
    </row>
    <row r="12" spans="1:8" ht="19.95" customHeight="1">
      <c r="A12" s="80">
        <v>5</v>
      </c>
      <c r="B12" s="105" t="s">
        <v>275</v>
      </c>
      <c r="C12" s="104">
        <v>39533</v>
      </c>
      <c r="D12" s="103" t="s">
        <v>33</v>
      </c>
      <c r="E12" s="81" t="s">
        <v>332</v>
      </c>
      <c r="F12" s="103" t="s">
        <v>49</v>
      </c>
      <c r="G12" s="103" t="s">
        <v>46</v>
      </c>
      <c r="H12" s="103" t="s">
        <v>287</v>
      </c>
    </row>
    <row r="13" spans="1:8" ht="19.95" customHeight="1">
      <c r="A13" s="80">
        <v>6</v>
      </c>
      <c r="B13" s="105" t="s">
        <v>121</v>
      </c>
      <c r="C13" s="104">
        <v>39901</v>
      </c>
      <c r="D13" s="103" t="s">
        <v>119</v>
      </c>
      <c r="E13" s="81" t="s">
        <v>340</v>
      </c>
      <c r="F13" s="103" t="s">
        <v>60</v>
      </c>
      <c r="G13" s="103" t="s">
        <v>58</v>
      </c>
      <c r="H13" s="103" t="s">
        <v>122</v>
      </c>
    </row>
    <row r="14" spans="1:8" ht="19.95" customHeight="1">
      <c r="A14" s="80">
        <v>7</v>
      </c>
      <c r="B14" s="105" t="s">
        <v>186</v>
      </c>
      <c r="C14" s="104">
        <v>38761</v>
      </c>
      <c r="D14" s="103" t="s">
        <v>32</v>
      </c>
      <c r="E14" s="81" t="s">
        <v>326</v>
      </c>
      <c r="F14" s="103" t="s">
        <v>45</v>
      </c>
      <c r="G14" s="103" t="s">
        <v>44</v>
      </c>
      <c r="H14" s="103" t="s">
        <v>211</v>
      </c>
    </row>
    <row r="15" spans="1:8" ht="19.95" customHeight="1">
      <c r="A15" s="80">
        <v>8</v>
      </c>
      <c r="B15" s="105" t="s">
        <v>187</v>
      </c>
      <c r="C15" s="104">
        <v>40377</v>
      </c>
      <c r="D15" s="103" t="s">
        <v>33</v>
      </c>
      <c r="E15" s="81" t="s">
        <v>331</v>
      </c>
      <c r="F15" s="103" t="s">
        <v>50</v>
      </c>
      <c r="G15" s="103" t="s">
        <v>46</v>
      </c>
      <c r="H15" s="103" t="s">
        <v>212</v>
      </c>
    </row>
    <row r="16" spans="1:8" ht="19.95" customHeight="1">
      <c r="A16" s="80">
        <v>9</v>
      </c>
      <c r="B16" s="105" t="s">
        <v>188</v>
      </c>
      <c r="C16" s="104">
        <v>39347</v>
      </c>
      <c r="D16" s="103" t="s">
        <v>33</v>
      </c>
      <c r="E16" s="81" t="s">
        <v>341</v>
      </c>
      <c r="F16" s="103" t="s">
        <v>57</v>
      </c>
      <c r="G16" s="103" t="s">
        <v>56</v>
      </c>
      <c r="H16" s="103" t="s">
        <v>213</v>
      </c>
    </row>
    <row r="17" spans="1:8" ht="19.95" customHeight="1">
      <c r="A17" s="80">
        <v>10</v>
      </c>
      <c r="B17" s="105" t="s">
        <v>189</v>
      </c>
      <c r="C17" s="104">
        <v>37695</v>
      </c>
      <c r="D17" s="103" t="s">
        <v>33</v>
      </c>
      <c r="E17" s="113" t="s">
        <v>341</v>
      </c>
      <c r="F17" s="103" t="s">
        <v>57</v>
      </c>
      <c r="G17" s="103" t="s">
        <v>56</v>
      </c>
      <c r="H17" s="103" t="s">
        <v>137</v>
      </c>
    </row>
    <row r="18" spans="1:8" ht="19.95" customHeight="1">
      <c r="A18" s="80">
        <v>11</v>
      </c>
      <c r="B18" s="105" t="s">
        <v>125</v>
      </c>
      <c r="C18" s="104">
        <v>39306</v>
      </c>
      <c r="D18" s="103" t="s">
        <v>32</v>
      </c>
      <c r="E18" s="81" t="s">
        <v>328</v>
      </c>
      <c r="F18" s="103" t="s">
        <v>45</v>
      </c>
      <c r="G18" s="103" t="s">
        <v>44</v>
      </c>
      <c r="H18" s="103" t="s">
        <v>289</v>
      </c>
    </row>
    <row r="19" spans="1:8" ht="19.95" customHeight="1">
      <c r="A19" s="80">
        <v>12</v>
      </c>
      <c r="B19" s="105" t="s">
        <v>190</v>
      </c>
      <c r="C19" s="104">
        <v>38718</v>
      </c>
      <c r="D19" s="103" t="s">
        <v>33</v>
      </c>
      <c r="E19" s="81" t="s">
        <v>331</v>
      </c>
      <c r="F19" s="103" t="s">
        <v>48</v>
      </c>
      <c r="G19" s="103" t="s">
        <v>46</v>
      </c>
      <c r="H19" s="103" t="s">
        <v>157</v>
      </c>
    </row>
    <row r="20" spans="1:8" ht="19.95" customHeight="1">
      <c r="A20" s="80">
        <v>13</v>
      </c>
      <c r="B20" s="105" t="s">
        <v>191</v>
      </c>
      <c r="C20" s="104">
        <v>36344</v>
      </c>
      <c r="D20" s="103" t="s">
        <v>32</v>
      </c>
      <c r="E20" s="81" t="s">
        <v>331</v>
      </c>
      <c r="F20" s="103" t="s">
        <v>50</v>
      </c>
      <c r="G20" s="103" t="s">
        <v>46</v>
      </c>
      <c r="H20" s="103" t="s">
        <v>139</v>
      </c>
    </row>
    <row r="21" spans="1:8" ht="19.95" customHeight="1">
      <c r="A21" s="80">
        <v>14</v>
      </c>
      <c r="B21" s="105" t="s">
        <v>192</v>
      </c>
      <c r="C21" s="104">
        <v>34393</v>
      </c>
      <c r="D21" s="103" t="s">
        <v>209</v>
      </c>
      <c r="E21" s="81" t="s">
        <v>326</v>
      </c>
      <c r="F21" s="103" t="s">
        <v>45</v>
      </c>
      <c r="G21" s="103" t="s">
        <v>44</v>
      </c>
      <c r="H21" s="103" t="s">
        <v>215</v>
      </c>
    </row>
    <row r="22" spans="1:8" ht="19.95" customHeight="1">
      <c r="A22" s="80">
        <v>15</v>
      </c>
      <c r="B22" s="105" t="s">
        <v>193</v>
      </c>
      <c r="C22" s="104">
        <v>37662</v>
      </c>
      <c r="D22" s="103" t="s">
        <v>32</v>
      </c>
      <c r="E22" s="81" t="s">
        <v>339</v>
      </c>
      <c r="F22" s="103" t="s">
        <v>53</v>
      </c>
      <c r="G22" s="103" t="s">
        <v>51</v>
      </c>
      <c r="H22" s="103" t="s">
        <v>120</v>
      </c>
    </row>
    <row r="23" spans="1:8" ht="19.95" customHeight="1">
      <c r="A23" s="80">
        <v>16</v>
      </c>
      <c r="B23" s="105" t="s">
        <v>194</v>
      </c>
      <c r="C23" s="104">
        <v>38353</v>
      </c>
      <c r="D23" s="103" t="s">
        <v>32</v>
      </c>
      <c r="E23" s="81" t="s">
        <v>331</v>
      </c>
      <c r="F23" s="103" t="s">
        <v>48</v>
      </c>
      <c r="G23" s="103" t="s">
        <v>46</v>
      </c>
      <c r="H23" s="103" t="s">
        <v>157</v>
      </c>
    </row>
    <row r="24" spans="1:8" ht="19.95" customHeight="1">
      <c r="A24" s="80">
        <v>17</v>
      </c>
      <c r="B24" s="105" t="s">
        <v>276</v>
      </c>
      <c r="C24" s="104">
        <v>38505</v>
      </c>
      <c r="D24" s="103" t="s">
        <v>33</v>
      </c>
      <c r="E24" s="81" t="s">
        <v>336</v>
      </c>
      <c r="F24" s="103" t="s">
        <v>295</v>
      </c>
      <c r="G24" s="103" t="s">
        <v>296</v>
      </c>
      <c r="H24" s="103" t="s">
        <v>290</v>
      </c>
    </row>
    <row r="25" spans="1:8" ht="19.95" customHeight="1">
      <c r="A25" s="80">
        <v>18</v>
      </c>
      <c r="B25" s="105" t="s">
        <v>277</v>
      </c>
      <c r="C25" s="104">
        <v>25669</v>
      </c>
      <c r="D25" s="103" t="s">
        <v>119</v>
      </c>
      <c r="E25" s="81" t="s">
        <v>336</v>
      </c>
      <c r="F25" s="103" t="s">
        <v>295</v>
      </c>
      <c r="G25" s="103" t="s">
        <v>296</v>
      </c>
      <c r="H25" s="103" t="s">
        <v>291</v>
      </c>
    </row>
    <row r="26" spans="1:8" ht="19.95" customHeight="1">
      <c r="A26" s="80">
        <v>19</v>
      </c>
      <c r="B26" s="105" t="s">
        <v>278</v>
      </c>
      <c r="C26" s="104">
        <v>39443</v>
      </c>
      <c r="D26" s="103" t="s">
        <v>33</v>
      </c>
      <c r="E26" s="81" t="s">
        <v>332</v>
      </c>
      <c r="F26" s="103" t="s">
        <v>49</v>
      </c>
      <c r="G26" s="103" t="s">
        <v>46</v>
      </c>
      <c r="H26" s="103" t="s">
        <v>292</v>
      </c>
    </row>
    <row r="27" spans="1:8" ht="19.95" customHeight="1">
      <c r="A27" s="80">
        <v>20</v>
      </c>
      <c r="B27" s="105" t="s">
        <v>127</v>
      </c>
      <c r="C27" s="104">
        <v>39129</v>
      </c>
      <c r="D27" s="103" t="s">
        <v>32</v>
      </c>
      <c r="E27" s="81" t="s">
        <v>340</v>
      </c>
      <c r="F27" s="103" t="s">
        <v>60</v>
      </c>
      <c r="G27" s="103" t="s">
        <v>58</v>
      </c>
      <c r="H27" s="103" t="s">
        <v>122</v>
      </c>
    </row>
    <row r="28" spans="1:8" ht="19.95" customHeight="1">
      <c r="A28" s="80">
        <v>21</v>
      </c>
      <c r="B28" s="105" t="s">
        <v>195</v>
      </c>
      <c r="C28" s="104">
        <v>38506</v>
      </c>
      <c r="D28" s="103" t="s">
        <v>33</v>
      </c>
      <c r="E28" s="81" t="s">
        <v>326</v>
      </c>
      <c r="F28" s="103" t="s">
        <v>45</v>
      </c>
      <c r="G28" s="103" t="s">
        <v>44</v>
      </c>
      <c r="H28" s="103" t="s">
        <v>124</v>
      </c>
    </row>
    <row r="29" spans="1:8" ht="19.95" customHeight="1">
      <c r="A29" s="80">
        <v>22</v>
      </c>
      <c r="B29" s="105" t="s">
        <v>129</v>
      </c>
      <c r="C29" s="104">
        <v>40836</v>
      </c>
      <c r="D29" s="103" t="s">
        <v>113</v>
      </c>
      <c r="E29" s="81" t="s">
        <v>340</v>
      </c>
      <c r="F29" s="103" t="s">
        <v>60</v>
      </c>
      <c r="G29" s="103" t="s">
        <v>58</v>
      </c>
      <c r="H29" s="103" t="s">
        <v>115</v>
      </c>
    </row>
    <row r="30" spans="1:8" ht="19.95" customHeight="1">
      <c r="A30" s="80">
        <v>23</v>
      </c>
      <c r="B30" s="105" t="s">
        <v>196</v>
      </c>
      <c r="C30" s="104">
        <v>37318</v>
      </c>
      <c r="D30" s="103" t="s">
        <v>33</v>
      </c>
      <c r="E30" s="81" t="s">
        <v>340</v>
      </c>
      <c r="F30" s="103" t="s">
        <v>179</v>
      </c>
      <c r="G30" s="103" t="s">
        <v>297</v>
      </c>
      <c r="H30" s="103" t="s">
        <v>140</v>
      </c>
    </row>
    <row r="31" spans="1:8" ht="19.95" customHeight="1">
      <c r="A31" s="80">
        <v>24</v>
      </c>
      <c r="B31" s="105" t="s">
        <v>279</v>
      </c>
      <c r="C31" s="104">
        <v>37089</v>
      </c>
      <c r="D31" s="103" t="s">
        <v>32</v>
      </c>
      <c r="E31" s="81" t="s">
        <v>326</v>
      </c>
      <c r="F31" s="103" t="s">
        <v>45</v>
      </c>
      <c r="G31" s="103" t="s">
        <v>44</v>
      </c>
      <c r="H31" s="103" t="s">
        <v>124</v>
      </c>
    </row>
    <row r="32" spans="1:8" ht="19.95" customHeight="1">
      <c r="A32" s="80">
        <v>25</v>
      </c>
      <c r="B32" s="105" t="s">
        <v>130</v>
      </c>
      <c r="C32" s="104">
        <v>39267</v>
      </c>
      <c r="D32" s="103" t="s">
        <v>33</v>
      </c>
      <c r="E32" s="81" t="s">
        <v>340</v>
      </c>
      <c r="F32" s="103" t="s">
        <v>60</v>
      </c>
      <c r="G32" s="103" t="s">
        <v>58</v>
      </c>
      <c r="H32" s="103" t="s">
        <v>122</v>
      </c>
    </row>
    <row r="33" spans="1:8" ht="19.95" customHeight="1">
      <c r="A33" s="80">
        <v>26</v>
      </c>
      <c r="B33" s="105" t="s">
        <v>197</v>
      </c>
      <c r="C33" s="104">
        <v>36850</v>
      </c>
      <c r="D33" s="103" t="s">
        <v>32</v>
      </c>
      <c r="E33" s="81" t="s">
        <v>341</v>
      </c>
      <c r="F33" s="103" t="s">
        <v>57</v>
      </c>
      <c r="G33" s="103" t="s">
        <v>56</v>
      </c>
      <c r="H33" s="103" t="s">
        <v>137</v>
      </c>
    </row>
    <row r="34" spans="1:8" ht="19.95" customHeight="1">
      <c r="A34" s="80">
        <v>27</v>
      </c>
      <c r="B34" s="105" t="s">
        <v>131</v>
      </c>
      <c r="C34" s="104">
        <v>39539</v>
      </c>
      <c r="D34" s="103" t="s">
        <v>33</v>
      </c>
      <c r="E34" s="81" t="s">
        <v>332</v>
      </c>
      <c r="F34" s="103" t="s">
        <v>49</v>
      </c>
      <c r="G34" s="103" t="s">
        <v>46</v>
      </c>
      <c r="H34" s="103" t="s">
        <v>292</v>
      </c>
    </row>
    <row r="35" spans="1:8" ht="19.95" customHeight="1">
      <c r="A35" s="80">
        <v>28</v>
      </c>
      <c r="B35" s="105" t="s">
        <v>280</v>
      </c>
      <c r="C35" s="104">
        <v>35568</v>
      </c>
      <c r="D35" s="103" t="s">
        <v>33</v>
      </c>
      <c r="E35" s="81" t="s">
        <v>335</v>
      </c>
      <c r="F35" s="103" t="s">
        <v>43</v>
      </c>
      <c r="G35" s="103" t="s">
        <v>41</v>
      </c>
      <c r="H35" s="103" t="s">
        <v>293</v>
      </c>
    </row>
    <row r="36" spans="1:8" ht="19.95" customHeight="1">
      <c r="A36" s="80">
        <v>29</v>
      </c>
      <c r="B36" s="105" t="s">
        <v>133</v>
      </c>
      <c r="C36" s="104">
        <v>39911</v>
      </c>
      <c r="D36" s="103" t="s">
        <v>33</v>
      </c>
      <c r="E36" s="81" t="s">
        <v>340</v>
      </c>
      <c r="F36" s="103" t="s">
        <v>60</v>
      </c>
      <c r="G36" s="103" t="s">
        <v>58</v>
      </c>
      <c r="H36" s="103" t="s">
        <v>122</v>
      </c>
    </row>
    <row r="37" spans="1:8" ht="19.95" customHeight="1">
      <c r="A37" s="80">
        <v>30</v>
      </c>
      <c r="B37" s="105" t="s">
        <v>198</v>
      </c>
      <c r="C37" s="104">
        <v>38816</v>
      </c>
      <c r="D37" s="103" t="s">
        <v>32</v>
      </c>
      <c r="E37" s="81" t="s">
        <v>328</v>
      </c>
      <c r="F37" s="103" t="s">
        <v>45</v>
      </c>
      <c r="G37" s="103" t="s">
        <v>44</v>
      </c>
      <c r="H37" s="103" t="s">
        <v>124</v>
      </c>
    </row>
    <row r="38" spans="1:8" ht="19.95" customHeight="1">
      <c r="A38" s="80">
        <v>31</v>
      </c>
      <c r="B38" s="105" t="s">
        <v>281</v>
      </c>
      <c r="C38" s="104">
        <v>38087</v>
      </c>
      <c r="D38" s="103" t="s">
        <v>32</v>
      </c>
      <c r="E38" s="81" t="s">
        <v>328</v>
      </c>
      <c r="F38" s="103" t="s">
        <v>45</v>
      </c>
      <c r="G38" s="103" t="s">
        <v>44</v>
      </c>
      <c r="H38" s="103" t="s">
        <v>159</v>
      </c>
    </row>
    <row r="39" spans="1:8" ht="19.95" customHeight="1">
      <c r="A39" s="80">
        <v>32</v>
      </c>
      <c r="B39" s="105" t="s">
        <v>282</v>
      </c>
      <c r="C39" s="104">
        <v>40401</v>
      </c>
      <c r="D39" s="103" t="s">
        <v>33</v>
      </c>
      <c r="E39" s="81" t="s">
        <v>326</v>
      </c>
      <c r="F39" s="103" t="s">
        <v>45</v>
      </c>
      <c r="G39" s="103" t="s">
        <v>44</v>
      </c>
      <c r="H39" s="103" t="s">
        <v>126</v>
      </c>
    </row>
    <row r="40" spans="1:8" ht="19.95" customHeight="1">
      <c r="A40" s="80">
        <v>33</v>
      </c>
      <c r="B40" s="105" t="s">
        <v>199</v>
      </c>
      <c r="C40" s="104">
        <v>38143</v>
      </c>
      <c r="D40" s="103" t="s">
        <v>33</v>
      </c>
      <c r="E40" s="81" t="s">
        <v>326</v>
      </c>
      <c r="F40" s="103" t="s">
        <v>45</v>
      </c>
      <c r="G40" s="103" t="s">
        <v>44</v>
      </c>
      <c r="H40" s="103" t="s">
        <v>211</v>
      </c>
    </row>
    <row r="41" spans="1:8" ht="19.95" customHeight="1">
      <c r="A41" s="80">
        <v>34</v>
      </c>
      <c r="B41" s="105" t="s">
        <v>283</v>
      </c>
      <c r="C41" s="104">
        <v>38373</v>
      </c>
      <c r="D41" s="103" t="s">
        <v>32</v>
      </c>
      <c r="E41" s="81" t="s">
        <v>335</v>
      </c>
      <c r="F41" s="103" t="s">
        <v>43</v>
      </c>
      <c r="G41" s="103" t="s">
        <v>41</v>
      </c>
      <c r="H41" s="103" t="s">
        <v>219</v>
      </c>
    </row>
    <row r="42" spans="1:8" ht="19.95" customHeight="1">
      <c r="A42" s="80">
        <v>35</v>
      </c>
      <c r="B42" s="105" t="s">
        <v>135</v>
      </c>
      <c r="C42" s="104">
        <v>39584</v>
      </c>
      <c r="D42" s="103" t="s">
        <v>33</v>
      </c>
      <c r="E42" s="81" t="s">
        <v>328</v>
      </c>
      <c r="F42" s="103" t="s">
        <v>45</v>
      </c>
      <c r="G42" s="103" t="s">
        <v>44</v>
      </c>
      <c r="H42" s="103" t="s">
        <v>124</v>
      </c>
    </row>
    <row r="43" spans="1:8" ht="19.95" customHeight="1">
      <c r="A43" s="80">
        <v>36</v>
      </c>
      <c r="B43" s="105" t="s">
        <v>136</v>
      </c>
      <c r="C43" s="104">
        <v>40768</v>
      </c>
      <c r="D43" s="103" t="s">
        <v>113</v>
      </c>
      <c r="E43" s="81" t="s">
        <v>340</v>
      </c>
      <c r="F43" s="103" t="s">
        <v>60</v>
      </c>
      <c r="G43" s="103" t="s">
        <v>58</v>
      </c>
      <c r="H43" s="103" t="s">
        <v>148</v>
      </c>
    </row>
    <row r="44" spans="1:8" ht="19.95" customHeight="1">
      <c r="A44" s="80">
        <v>37</v>
      </c>
      <c r="B44" s="105" t="s">
        <v>200</v>
      </c>
      <c r="C44" s="104">
        <v>38545</v>
      </c>
      <c r="D44" s="103" t="s">
        <v>32</v>
      </c>
      <c r="E44" s="81" t="s">
        <v>339</v>
      </c>
      <c r="F44" s="103" t="s">
        <v>53</v>
      </c>
      <c r="G44" s="103" t="s">
        <v>51</v>
      </c>
      <c r="H44" s="103" t="s">
        <v>244</v>
      </c>
    </row>
    <row r="45" spans="1:8" ht="19.95" customHeight="1">
      <c r="A45" s="80">
        <v>38</v>
      </c>
      <c r="B45" s="105" t="s">
        <v>201</v>
      </c>
      <c r="C45" s="104">
        <v>38793</v>
      </c>
      <c r="D45" s="103" t="s">
        <v>33</v>
      </c>
      <c r="E45" s="81" t="s">
        <v>331</v>
      </c>
      <c r="F45" s="103" t="s">
        <v>48</v>
      </c>
      <c r="G45" s="103" t="s">
        <v>46</v>
      </c>
      <c r="H45" s="103" t="s">
        <v>157</v>
      </c>
    </row>
    <row r="46" spans="1:8" ht="19.95" customHeight="1">
      <c r="A46" s="80">
        <v>39</v>
      </c>
      <c r="B46" s="105" t="s">
        <v>202</v>
      </c>
      <c r="C46" s="104">
        <v>36914</v>
      </c>
      <c r="D46" s="103" t="s">
        <v>32</v>
      </c>
      <c r="E46" s="81" t="s">
        <v>340</v>
      </c>
      <c r="F46" s="103" t="s">
        <v>60</v>
      </c>
      <c r="G46" s="103" t="s">
        <v>58</v>
      </c>
      <c r="H46" s="103" t="s">
        <v>140</v>
      </c>
    </row>
    <row r="47" spans="1:8" ht="19.95" customHeight="1">
      <c r="A47" s="80">
        <v>40</v>
      </c>
      <c r="B47" s="105" t="s">
        <v>203</v>
      </c>
      <c r="C47" s="104">
        <v>38534</v>
      </c>
      <c r="D47" s="103" t="s">
        <v>32</v>
      </c>
      <c r="E47" s="81" t="s">
        <v>331</v>
      </c>
      <c r="F47" s="103" t="s">
        <v>48</v>
      </c>
      <c r="G47" s="103" t="s">
        <v>46</v>
      </c>
      <c r="H47" s="103" t="s">
        <v>294</v>
      </c>
    </row>
    <row r="48" spans="1:8" ht="19.95" customHeight="1">
      <c r="A48" s="80">
        <v>41</v>
      </c>
      <c r="B48" s="105" t="s">
        <v>284</v>
      </c>
      <c r="C48" s="104">
        <v>38163</v>
      </c>
      <c r="D48" s="103" t="s">
        <v>33</v>
      </c>
      <c r="E48" s="81" t="s">
        <v>335</v>
      </c>
      <c r="F48" s="103" t="s">
        <v>43</v>
      </c>
      <c r="G48" s="103" t="s">
        <v>41</v>
      </c>
      <c r="H48" s="103" t="s">
        <v>219</v>
      </c>
    </row>
    <row r="49" spans="1:8" ht="19.95" customHeight="1">
      <c r="A49" s="80">
        <v>42</v>
      </c>
      <c r="B49" s="105" t="s">
        <v>204</v>
      </c>
      <c r="C49" s="104">
        <v>38447</v>
      </c>
      <c r="D49" s="103" t="s">
        <v>32</v>
      </c>
      <c r="E49" s="81" t="s">
        <v>340</v>
      </c>
      <c r="F49" s="103" t="s">
        <v>60</v>
      </c>
      <c r="G49" s="103" t="s">
        <v>58</v>
      </c>
      <c r="H49" s="103" t="s">
        <v>122</v>
      </c>
    </row>
    <row r="50" spans="1:8" ht="19.95" customHeight="1">
      <c r="A50" s="80">
        <v>43</v>
      </c>
      <c r="B50" s="105" t="s">
        <v>285</v>
      </c>
      <c r="C50" s="104">
        <v>37896</v>
      </c>
      <c r="D50" s="103" t="s">
        <v>32</v>
      </c>
      <c r="E50" s="81" t="s">
        <v>335</v>
      </c>
      <c r="F50" s="103" t="s">
        <v>43</v>
      </c>
      <c r="G50" s="103" t="s">
        <v>41</v>
      </c>
      <c r="H50" s="103" t="s">
        <v>288</v>
      </c>
    </row>
    <row r="51" spans="1:8" ht="19.95" customHeight="1">
      <c r="A51" s="80">
        <v>44</v>
      </c>
      <c r="B51" s="105" t="s">
        <v>138</v>
      </c>
      <c r="C51" s="104">
        <v>39538</v>
      </c>
      <c r="D51" s="103" t="s">
        <v>33</v>
      </c>
      <c r="E51" s="81" t="s">
        <v>331</v>
      </c>
      <c r="F51" s="103" t="s">
        <v>48</v>
      </c>
      <c r="G51" s="103" t="s">
        <v>46</v>
      </c>
      <c r="H51" s="103" t="s">
        <v>157</v>
      </c>
    </row>
    <row r="52" spans="1:8" ht="19.95" customHeight="1">
      <c r="A52" s="80">
        <v>45</v>
      </c>
      <c r="B52" s="105" t="s">
        <v>205</v>
      </c>
      <c r="C52" s="104">
        <v>37069</v>
      </c>
      <c r="D52" s="103" t="s">
        <v>33</v>
      </c>
      <c r="E52" s="81" t="s">
        <v>337</v>
      </c>
      <c r="F52" s="103" t="s">
        <v>248</v>
      </c>
      <c r="G52" s="103" t="s">
        <v>210</v>
      </c>
      <c r="H52" s="103" t="s">
        <v>220</v>
      </c>
    </row>
    <row r="53" spans="1:8" ht="19.95" customHeight="1">
      <c r="A53" s="80">
        <v>46</v>
      </c>
      <c r="B53" s="105" t="s">
        <v>206</v>
      </c>
      <c r="C53" s="104">
        <v>35322</v>
      </c>
      <c r="D53" s="103" t="s">
        <v>32</v>
      </c>
      <c r="E53" s="81" t="s">
        <v>326</v>
      </c>
      <c r="F53" s="103" t="s">
        <v>45</v>
      </c>
      <c r="G53" s="103" t="s">
        <v>44</v>
      </c>
      <c r="H53" s="103" t="s">
        <v>211</v>
      </c>
    </row>
    <row r="54" spans="1:8" ht="19.95" customHeight="1">
      <c r="A54" s="80">
        <v>47</v>
      </c>
      <c r="B54" s="105" t="s">
        <v>207</v>
      </c>
      <c r="C54" s="104">
        <v>37213</v>
      </c>
      <c r="D54" s="103" t="s">
        <v>33</v>
      </c>
      <c r="E54" s="81" t="s">
        <v>329</v>
      </c>
      <c r="F54" s="103" t="s">
        <v>45</v>
      </c>
      <c r="G54" s="103" t="s">
        <v>44</v>
      </c>
      <c r="H54" s="103" t="s">
        <v>159</v>
      </c>
    </row>
    <row r="55" spans="1:8" ht="19.95" customHeight="1">
      <c r="A55" s="80">
        <v>48</v>
      </c>
      <c r="B55" s="105" t="s">
        <v>208</v>
      </c>
      <c r="C55" s="104">
        <v>38190</v>
      </c>
      <c r="D55" s="103" t="s">
        <v>32</v>
      </c>
      <c r="E55" s="81" t="s">
        <v>339</v>
      </c>
      <c r="F55" s="103" t="s">
        <v>53</v>
      </c>
      <c r="G55" s="103" t="s">
        <v>51</v>
      </c>
      <c r="H55" s="103" t="s">
        <v>128</v>
      </c>
    </row>
    <row r="56" spans="1:8" ht="19.95" customHeight="1">
      <c r="A56" s="80">
        <v>49</v>
      </c>
      <c r="B56" s="105" t="s">
        <v>286</v>
      </c>
      <c r="C56" s="104">
        <v>36986</v>
      </c>
      <c r="D56" s="103" t="s">
        <v>32</v>
      </c>
      <c r="E56" s="81" t="s">
        <v>340</v>
      </c>
      <c r="F56" s="103" t="s">
        <v>60</v>
      </c>
      <c r="G56" s="103" t="s">
        <v>58</v>
      </c>
      <c r="H56" s="103" t="s">
        <v>218</v>
      </c>
    </row>
    <row r="57" spans="1:8" ht="52.8" customHeight="1">
      <c r="A57" s="90"/>
      <c r="B57" s="91"/>
      <c r="C57" s="91"/>
      <c r="D57" s="91"/>
      <c r="E57" s="91"/>
      <c r="F57" s="91"/>
      <c r="G57" s="91"/>
      <c r="H57" s="91"/>
    </row>
    <row r="58" spans="1:8" ht="18">
      <c r="A58" s="90"/>
      <c r="B58" s="92" t="s">
        <v>6</v>
      </c>
      <c r="C58" s="91"/>
      <c r="D58" s="91"/>
      <c r="E58" s="91"/>
      <c r="F58" s="91"/>
      <c r="G58" s="91"/>
      <c r="H58" s="92" t="s">
        <v>5</v>
      </c>
    </row>
  </sheetData>
  <autoFilter ref="A7:H7">
    <sortState ref="A8:H56">
      <sortCondition ref="A7"/>
    </sortState>
  </autoFilter>
  <mergeCells count="6">
    <mergeCell ref="A6:H6"/>
    <mergeCell ref="A1:H1"/>
    <mergeCell ref="A2:H2"/>
    <mergeCell ref="A3:H3"/>
    <mergeCell ref="A4:H4"/>
    <mergeCell ref="A5:H5"/>
  </mergeCells>
  <printOptions horizontalCentered="1"/>
  <pageMargins left="0.23622047244094491" right="0.23622047244094491" top="0.19685039370078741" bottom="0.19685039370078741" header="0.31496062992125984" footer="0.31496062992125984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view="pageBreakPreview" topLeftCell="A7" zoomScale="60" zoomScaleNormal="50" workbookViewId="0">
      <selection activeCell="H52" sqref="H52"/>
    </sheetView>
  </sheetViews>
  <sheetFormatPr defaultColWidth="21.6640625" defaultRowHeight="13.8"/>
  <cols>
    <col min="1" max="1" width="9.33203125" style="66" bestFit="1" customWidth="1"/>
    <col min="2" max="2" width="29.6640625" style="66" customWidth="1"/>
    <col min="3" max="3" width="16.33203125" style="67" bestFit="1" customWidth="1"/>
    <col min="4" max="4" width="14.33203125" style="67" bestFit="1" customWidth="1"/>
    <col min="5" max="5" width="71.5546875" style="67" customWidth="1"/>
    <col min="6" max="6" width="29.6640625" style="67" customWidth="1"/>
    <col min="7" max="7" width="13.6640625" style="67" bestFit="1" customWidth="1"/>
    <col min="8" max="8" width="44.6640625" style="67" bestFit="1" customWidth="1"/>
    <col min="9" max="253" width="9.33203125" style="59" customWidth="1"/>
    <col min="254" max="254" width="4.6640625" style="59" customWidth="1"/>
    <col min="255" max="255" width="21.6640625" style="59"/>
    <col min="256" max="256" width="9.33203125" style="59" bestFit="1" customWidth="1"/>
    <col min="257" max="257" width="17.44140625" style="59" customWidth="1"/>
    <col min="258" max="258" width="15.5546875" style="59" customWidth="1"/>
    <col min="259" max="259" width="16.33203125" style="59" bestFit="1" customWidth="1"/>
    <col min="260" max="260" width="14.33203125" style="59" bestFit="1" customWidth="1"/>
    <col min="261" max="261" width="64.33203125" style="59" customWidth="1"/>
    <col min="262" max="262" width="25.6640625" style="59" bestFit="1" customWidth="1"/>
    <col min="263" max="263" width="13.6640625" style="59" bestFit="1" customWidth="1"/>
    <col min="264" max="264" width="44.6640625" style="59" bestFit="1" customWidth="1"/>
    <col min="265" max="509" width="9.33203125" style="59" customWidth="1"/>
    <col min="510" max="510" width="4.6640625" style="59" customWidth="1"/>
    <col min="511" max="511" width="21.6640625" style="59"/>
    <col min="512" max="512" width="9.33203125" style="59" bestFit="1" customWidth="1"/>
    <col min="513" max="513" width="17.44140625" style="59" customWidth="1"/>
    <col min="514" max="514" width="15.5546875" style="59" customWidth="1"/>
    <col min="515" max="515" width="16.33203125" style="59" bestFit="1" customWidth="1"/>
    <col min="516" max="516" width="14.33203125" style="59" bestFit="1" customWidth="1"/>
    <col min="517" max="517" width="64.33203125" style="59" customWidth="1"/>
    <col min="518" max="518" width="25.6640625" style="59" bestFit="1" customWidth="1"/>
    <col min="519" max="519" width="13.6640625" style="59" bestFit="1" customWidth="1"/>
    <col min="520" max="520" width="44.6640625" style="59" bestFit="1" customWidth="1"/>
    <col min="521" max="765" width="9.33203125" style="59" customWidth="1"/>
    <col min="766" max="766" width="4.6640625" style="59" customWidth="1"/>
    <col min="767" max="767" width="21.6640625" style="59"/>
    <col min="768" max="768" width="9.33203125" style="59" bestFit="1" customWidth="1"/>
    <col min="769" max="769" width="17.44140625" style="59" customWidth="1"/>
    <col min="770" max="770" width="15.5546875" style="59" customWidth="1"/>
    <col min="771" max="771" width="16.33203125" style="59" bestFit="1" customWidth="1"/>
    <col min="772" max="772" width="14.33203125" style="59" bestFit="1" customWidth="1"/>
    <col min="773" max="773" width="64.33203125" style="59" customWidth="1"/>
    <col min="774" max="774" width="25.6640625" style="59" bestFit="1" customWidth="1"/>
    <col min="775" max="775" width="13.6640625" style="59" bestFit="1" customWidth="1"/>
    <col min="776" max="776" width="44.6640625" style="59" bestFit="1" customWidth="1"/>
    <col min="777" max="1021" width="9.33203125" style="59" customWidth="1"/>
    <col min="1022" max="1022" width="4.6640625" style="59" customWidth="1"/>
    <col min="1023" max="1023" width="21.6640625" style="59"/>
    <col min="1024" max="1024" width="9.33203125" style="59" bestFit="1" customWidth="1"/>
    <col min="1025" max="1025" width="17.44140625" style="59" customWidth="1"/>
    <col min="1026" max="1026" width="15.5546875" style="59" customWidth="1"/>
    <col min="1027" max="1027" width="16.33203125" style="59" bestFit="1" customWidth="1"/>
    <col min="1028" max="1028" width="14.33203125" style="59" bestFit="1" customWidth="1"/>
    <col min="1029" max="1029" width="64.33203125" style="59" customWidth="1"/>
    <col min="1030" max="1030" width="25.6640625" style="59" bestFit="1" customWidth="1"/>
    <col min="1031" max="1031" width="13.6640625" style="59" bestFit="1" customWidth="1"/>
    <col min="1032" max="1032" width="44.6640625" style="59" bestFit="1" customWidth="1"/>
    <col min="1033" max="1277" width="9.33203125" style="59" customWidth="1"/>
    <col min="1278" max="1278" width="4.6640625" style="59" customWidth="1"/>
    <col min="1279" max="1279" width="21.6640625" style="59"/>
    <col min="1280" max="1280" width="9.33203125" style="59" bestFit="1" customWidth="1"/>
    <col min="1281" max="1281" width="17.44140625" style="59" customWidth="1"/>
    <col min="1282" max="1282" width="15.5546875" style="59" customWidth="1"/>
    <col min="1283" max="1283" width="16.33203125" style="59" bestFit="1" customWidth="1"/>
    <col min="1284" max="1284" width="14.33203125" style="59" bestFit="1" customWidth="1"/>
    <col min="1285" max="1285" width="64.33203125" style="59" customWidth="1"/>
    <col min="1286" max="1286" width="25.6640625" style="59" bestFit="1" customWidth="1"/>
    <col min="1287" max="1287" width="13.6640625" style="59" bestFit="1" customWidth="1"/>
    <col min="1288" max="1288" width="44.6640625" style="59" bestFit="1" customWidth="1"/>
    <col min="1289" max="1533" width="9.33203125" style="59" customWidth="1"/>
    <col min="1534" max="1534" width="4.6640625" style="59" customWidth="1"/>
    <col min="1535" max="1535" width="21.6640625" style="59"/>
    <col min="1536" max="1536" width="9.33203125" style="59" bestFit="1" customWidth="1"/>
    <col min="1537" max="1537" width="17.44140625" style="59" customWidth="1"/>
    <col min="1538" max="1538" width="15.5546875" style="59" customWidth="1"/>
    <col min="1539" max="1539" width="16.33203125" style="59" bestFit="1" customWidth="1"/>
    <col min="1540" max="1540" width="14.33203125" style="59" bestFit="1" customWidth="1"/>
    <col min="1541" max="1541" width="64.33203125" style="59" customWidth="1"/>
    <col min="1542" max="1542" width="25.6640625" style="59" bestFit="1" customWidth="1"/>
    <col min="1543" max="1543" width="13.6640625" style="59" bestFit="1" customWidth="1"/>
    <col min="1544" max="1544" width="44.6640625" style="59" bestFit="1" customWidth="1"/>
    <col min="1545" max="1789" width="9.33203125" style="59" customWidth="1"/>
    <col min="1790" max="1790" width="4.6640625" style="59" customWidth="1"/>
    <col min="1791" max="1791" width="21.6640625" style="59"/>
    <col min="1792" max="1792" width="9.33203125" style="59" bestFit="1" customWidth="1"/>
    <col min="1793" max="1793" width="17.44140625" style="59" customWidth="1"/>
    <col min="1794" max="1794" width="15.5546875" style="59" customWidth="1"/>
    <col min="1795" max="1795" width="16.33203125" style="59" bestFit="1" customWidth="1"/>
    <col min="1796" max="1796" width="14.33203125" style="59" bestFit="1" customWidth="1"/>
    <col min="1797" max="1797" width="64.33203125" style="59" customWidth="1"/>
    <col min="1798" max="1798" width="25.6640625" style="59" bestFit="1" customWidth="1"/>
    <col min="1799" max="1799" width="13.6640625" style="59" bestFit="1" customWidth="1"/>
    <col min="1800" max="1800" width="44.6640625" style="59" bestFit="1" customWidth="1"/>
    <col min="1801" max="2045" width="9.33203125" style="59" customWidth="1"/>
    <col min="2046" max="2046" width="4.6640625" style="59" customWidth="1"/>
    <col min="2047" max="2047" width="21.6640625" style="59"/>
    <col min="2048" max="2048" width="9.33203125" style="59" bestFit="1" customWidth="1"/>
    <col min="2049" max="2049" width="17.44140625" style="59" customWidth="1"/>
    <col min="2050" max="2050" width="15.5546875" style="59" customWidth="1"/>
    <col min="2051" max="2051" width="16.33203125" style="59" bestFit="1" customWidth="1"/>
    <col min="2052" max="2052" width="14.33203125" style="59" bestFit="1" customWidth="1"/>
    <col min="2053" max="2053" width="64.33203125" style="59" customWidth="1"/>
    <col min="2054" max="2054" width="25.6640625" style="59" bestFit="1" customWidth="1"/>
    <col min="2055" max="2055" width="13.6640625" style="59" bestFit="1" customWidth="1"/>
    <col min="2056" max="2056" width="44.6640625" style="59" bestFit="1" customWidth="1"/>
    <col min="2057" max="2301" width="9.33203125" style="59" customWidth="1"/>
    <col min="2302" max="2302" width="4.6640625" style="59" customWidth="1"/>
    <col min="2303" max="2303" width="21.6640625" style="59"/>
    <col min="2304" max="2304" width="9.33203125" style="59" bestFit="1" customWidth="1"/>
    <col min="2305" max="2305" width="17.44140625" style="59" customWidth="1"/>
    <col min="2306" max="2306" width="15.5546875" style="59" customWidth="1"/>
    <col min="2307" max="2307" width="16.33203125" style="59" bestFit="1" customWidth="1"/>
    <col min="2308" max="2308" width="14.33203125" style="59" bestFit="1" customWidth="1"/>
    <col min="2309" max="2309" width="64.33203125" style="59" customWidth="1"/>
    <col min="2310" max="2310" width="25.6640625" style="59" bestFit="1" customWidth="1"/>
    <col min="2311" max="2311" width="13.6640625" style="59" bestFit="1" customWidth="1"/>
    <col min="2312" max="2312" width="44.6640625" style="59" bestFit="1" customWidth="1"/>
    <col min="2313" max="2557" width="9.33203125" style="59" customWidth="1"/>
    <col min="2558" max="2558" width="4.6640625" style="59" customWidth="1"/>
    <col min="2559" max="2559" width="21.6640625" style="59"/>
    <col min="2560" max="2560" width="9.33203125" style="59" bestFit="1" customWidth="1"/>
    <col min="2561" max="2561" width="17.44140625" style="59" customWidth="1"/>
    <col min="2562" max="2562" width="15.5546875" style="59" customWidth="1"/>
    <col min="2563" max="2563" width="16.33203125" style="59" bestFit="1" customWidth="1"/>
    <col min="2564" max="2564" width="14.33203125" style="59" bestFit="1" customWidth="1"/>
    <col min="2565" max="2565" width="64.33203125" style="59" customWidth="1"/>
    <col min="2566" max="2566" width="25.6640625" style="59" bestFit="1" customWidth="1"/>
    <col min="2567" max="2567" width="13.6640625" style="59" bestFit="1" customWidth="1"/>
    <col min="2568" max="2568" width="44.6640625" style="59" bestFit="1" customWidth="1"/>
    <col min="2569" max="2813" width="9.33203125" style="59" customWidth="1"/>
    <col min="2814" max="2814" width="4.6640625" style="59" customWidth="1"/>
    <col min="2815" max="2815" width="21.6640625" style="59"/>
    <col min="2816" max="2816" width="9.33203125" style="59" bestFit="1" customWidth="1"/>
    <col min="2817" max="2817" width="17.44140625" style="59" customWidth="1"/>
    <col min="2818" max="2818" width="15.5546875" style="59" customWidth="1"/>
    <col min="2819" max="2819" width="16.33203125" style="59" bestFit="1" customWidth="1"/>
    <col min="2820" max="2820" width="14.33203125" style="59" bestFit="1" customWidth="1"/>
    <col min="2821" max="2821" width="64.33203125" style="59" customWidth="1"/>
    <col min="2822" max="2822" width="25.6640625" style="59" bestFit="1" customWidth="1"/>
    <col min="2823" max="2823" width="13.6640625" style="59" bestFit="1" customWidth="1"/>
    <col min="2824" max="2824" width="44.6640625" style="59" bestFit="1" customWidth="1"/>
    <col min="2825" max="3069" width="9.33203125" style="59" customWidth="1"/>
    <col min="3070" max="3070" width="4.6640625" style="59" customWidth="1"/>
    <col min="3071" max="3071" width="21.6640625" style="59"/>
    <col min="3072" max="3072" width="9.33203125" style="59" bestFit="1" customWidth="1"/>
    <col min="3073" max="3073" width="17.44140625" style="59" customWidth="1"/>
    <col min="3074" max="3074" width="15.5546875" style="59" customWidth="1"/>
    <col min="3075" max="3075" width="16.33203125" style="59" bestFit="1" customWidth="1"/>
    <col min="3076" max="3076" width="14.33203125" style="59" bestFit="1" customWidth="1"/>
    <col min="3077" max="3077" width="64.33203125" style="59" customWidth="1"/>
    <col min="3078" max="3078" width="25.6640625" style="59" bestFit="1" customWidth="1"/>
    <col min="3079" max="3079" width="13.6640625" style="59" bestFit="1" customWidth="1"/>
    <col min="3080" max="3080" width="44.6640625" style="59" bestFit="1" customWidth="1"/>
    <col min="3081" max="3325" width="9.33203125" style="59" customWidth="1"/>
    <col min="3326" max="3326" width="4.6640625" style="59" customWidth="1"/>
    <col min="3327" max="3327" width="21.6640625" style="59"/>
    <col min="3328" max="3328" width="9.33203125" style="59" bestFit="1" customWidth="1"/>
    <col min="3329" max="3329" width="17.44140625" style="59" customWidth="1"/>
    <col min="3330" max="3330" width="15.5546875" style="59" customWidth="1"/>
    <col min="3331" max="3331" width="16.33203125" style="59" bestFit="1" customWidth="1"/>
    <col min="3332" max="3332" width="14.33203125" style="59" bestFit="1" customWidth="1"/>
    <col min="3333" max="3333" width="64.33203125" style="59" customWidth="1"/>
    <col min="3334" max="3334" width="25.6640625" style="59" bestFit="1" customWidth="1"/>
    <col min="3335" max="3335" width="13.6640625" style="59" bestFit="1" customWidth="1"/>
    <col min="3336" max="3336" width="44.6640625" style="59" bestFit="1" customWidth="1"/>
    <col min="3337" max="3581" width="9.33203125" style="59" customWidth="1"/>
    <col min="3582" max="3582" width="4.6640625" style="59" customWidth="1"/>
    <col min="3583" max="3583" width="21.6640625" style="59"/>
    <col min="3584" max="3584" width="9.33203125" style="59" bestFit="1" customWidth="1"/>
    <col min="3585" max="3585" width="17.44140625" style="59" customWidth="1"/>
    <col min="3586" max="3586" width="15.5546875" style="59" customWidth="1"/>
    <col min="3587" max="3587" width="16.33203125" style="59" bestFit="1" customWidth="1"/>
    <col min="3588" max="3588" width="14.33203125" style="59" bestFit="1" customWidth="1"/>
    <col min="3589" max="3589" width="64.33203125" style="59" customWidth="1"/>
    <col min="3590" max="3590" width="25.6640625" style="59" bestFit="1" customWidth="1"/>
    <col min="3591" max="3591" width="13.6640625" style="59" bestFit="1" customWidth="1"/>
    <col min="3592" max="3592" width="44.6640625" style="59" bestFit="1" customWidth="1"/>
    <col min="3593" max="3837" width="9.33203125" style="59" customWidth="1"/>
    <col min="3838" max="3838" width="4.6640625" style="59" customWidth="1"/>
    <col min="3839" max="3839" width="21.6640625" style="59"/>
    <col min="3840" max="3840" width="9.33203125" style="59" bestFit="1" customWidth="1"/>
    <col min="3841" max="3841" width="17.44140625" style="59" customWidth="1"/>
    <col min="3842" max="3842" width="15.5546875" style="59" customWidth="1"/>
    <col min="3843" max="3843" width="16.33203125" style="59" bestFit="1" customWidth="1"/>
    <col min="3844" max="3844" width="14.33203125" style="59" bestFit="1" customWidth="1"/>
    <col min="3845" max="3845" width="64.33203125" style="59" customWidth="1"/>
    <col min="3846" max="3846" width="25.6640625" style="59" bestFit="1" customWidth="1"/>
    <col min="3847" max="3847" width="13.6640625" style="59" bestFit="1" customWidth="1"/>
    <col min="3848" max="3848" width="44.6640625" style="59" bestFit="1" customWidth="1"/>
    <col min="3849" max="4093" width="9.33203125" style="59" customWidth="1"/>
    <col min="4094" max="4094" width="4.6640625" style="59" customWidth="1"/>
    <col min="4095" max="4095" width="21.6640625" style="59"/>
    <col min="4096" max="4096" width="9.33203125" style="59" bestFit="1" customWidth="1"/>
    <col min="4097" max="4097" width="17.44140625" style="59" customWidth="1"/>
    <col min="4098" max="4098" width="15.5546875" style="59" customWidth="1"/>
    <col min="4099" max="4099" width="16.33203125" style="59" bestFit="1" customWidth="1"/>
    <col min="4100" max="4100" width="14.33203125" style="59" bestFit="1" customWidth="1"/>
    <col min="4101" max="4101" width="64.33203125" style="59" customWidth="1"/>
    <col min="4102" max="4102" width="25.6640625" style="59" bestFit="1" customWidth="1"/>
    <col min="4103" max="4103" width="13.6640625" style="59" bestFit="1" customWidth="1"/>
    <col min="4104" max="4104" width="44.6640625" style="59" bestFit="1" customWidth="1"/>
    <col min="4105" max="4349" width="9.33203125" style="59" customWidth="1"/>
    <col min="4350" max="4350" width="4.6640625" style="59" customWidth="1"/>
    <col min="4351" max="4351" width="21.6640625" style="59"/>
    <col min="4352" max="4352" width="9.33203125" style="59" bestFit="1" customWidth="1"/>
    <col min="4353" max="4353" width="17.44140625" style="59" customWidth="1"/>
    <col min="4354" max="4354" width="15.5546875" style="59" customWidth="1"/>
    <col min="4355" max="4355" width="16.33203125" style="59" bestFit="1" customWidth="1"/>
    <col min="4356" max="4356" width="14.33203125" style="59" bestFit="1" customWidth="1"/>
    <col min="4357" max="4357" width="64.33203125" style="59" customWidth="1"/>
    <col min="4358" max="4358" width="25.6640625" style="59" bestFit="1" customWidth="1"/>
    <col min="4359" max="4359" width="13.6640625" style="59" bestFit="1" customWidth="1"/>
    <col min="4360" max="4360" width="44.6640625" style="59" bestFit="1" customWidth="1"/>
    <col min="4361" max="4605" width="9.33203125" style="59" customWidth="1"/>
    <col min="4606" max="4606" width="4.6640625" style="59" customWidth="1"/>
    <col min="4607" max="4607" width="21.6640625" style="59"/>
    <col min="4608" max="4608" width="9.33203125" style="59" bestFit="1" customWidth="1"/>
    <col min="4609" max="4609" width="17.44140625" style="59" customWidth="1"/>
    <col min="4610" max="4610" width="15.5546875" style="59" customWidth="1"/>
    <col min="4611" max="4611" width="16.33203125" style="59" bestFit="1" customWidth="1"/>
    <col min="4612" max="4612" width="14.33203125" style="59" bestFit="1" customWidth="1"/>
    <col min="4613" max="4613" width="64.33203125" style="59" customWidth="1"/>
    <col min="4614" max="4614" width="25.6640625" style="59" bestFit="1" customWidth="1"/>
    <col min="4615" max="4615" width="13.6640625" style="59" bestFit="1" customWidth="1"/>
    <col min="4616" max="4616" width="44.6640625" style="59" bestFit="1" customWidth="1"/>
    <col min="4617" max="4861" width="9.33203125" style="59" customWidth="1"/>
    <col min="4862" max="4862" width="4.6640625" style="59" customWidth="1"/>
    <col min="4863" max="4863" width="21.6640625" style="59"/>
    <col min="4864" max="4864" width="9.33203125" style="59" bestFit="1" customWidth="1"/>
    <col min="4865" max="4865" width="17.44140625" style="59" customWidth="1"/>
    <col min="4866" max="4866" width="15.5546875" style="59" customWidth="1"/>
    <col min="4867" max="4867" width="16.33203125" style="59" bestFit="1" customWidth="1"/>
    <col min="4868" max="4868" width="14.33203125" style="59" bestFit="1" customWidth="1"/>
    <col min="4869" max="4869" width="64.33203125" style="59" customWidth="1"/>
    <col min="4870" max="4870" width="25.6640625" style="59" bestFit="1" customWidth="1"/>
    <col min="4871" max="4871" width="13.6640625" style="59" bestFit="1" customWidth="1"/>
    <col min="4872" max="4872" width="44.6640625" style="59" bestFit="1" customWidth="1"/>
    <col min="4873" max="5117" width="9.33203125" style="59" customWidth="1"/>
    <col min="5118" max="5118" width="4.6640625" style="59" customWidth="1"/>
    <col min="5119" max="5119" width="21.6640625" style="59"/>
    <col min="5120" max="5120" width="9.33203125" style="59" bestFit="1" customWidth="1"/>
    <col min="5121" max="5121" width="17.44140625" style="59" customWidth="1"/>
    <col min="5122" max="5122" width="15.5546875" style="59" customWidth="1"/>
    <col min="5123" max="5123" width="16.33203125" style="59" bestFit="1" customWidth="1"/>
    <col min="5124" max="5124" width="14.33203125" style="59" bestFit="1" customWidth="1"/>
    <col min="5125" max="5125" width="64.33203125" style="59" customWidth="1"/>
    <col min="5126" max="5126" width="25.6640625" style="59" bestFit="1" customWidth="1"/>
    <col min="5127" max="5127" width="13.6640625" style="59" bestFit="1" customWidth="1"/>
    <col min="5128" max="5128" width="44.6640625" style="59" bestFit="1" customWidth="1"/>
    <col min="5129" max="5373" width="9.33203125" style="59" customWidth="1"/>
    <col min="5374" max="5374" width="4.6640625" style="59" customWidth="1"/>
    <col min="5375" max="5375" width="21.6640625" style="59"/>
    <col min="5376" max="5376" width="9.33203125" style="59" bestFit="1" customWidth="1"/>
    <col min="5377" max="5377" width="17.44140625" style="59" customWidth="1"/>
    <col min="5378" max="5378" width="15.5546875" style="59" customWidth="1"/>
    <col min="5379" max="5379" width="16.33203125" style="59" bestFit="1" customWidth="1"/>
    <col min="5380" max="5380" width="14.33203125" style="59" bestFit="1" customWidth="1"/>
    <col min="5381" max="5381" width="64.33203125" style="59" customWidth="1"/>
    <col min="5382" max="5382" width="25.6640625" style="59" bestFit="1" customWidth="1"/>
    <col min="5383" max="5383" width="13.6640625" style="59" bestFit="1" customWidth="1"/>
    <col min="5384" max="5384" width="44.6640625" style="59" bestFit="1" customWidth="1"/>
    <col min="5385" max="5629" width="9.33203125" style="59" customWidth="1"/>
    <col min="5630" max="5630" width="4.6640625" style="59" customWidth="1"/>
    <col min="5631" max="5631" width="21.6640625" style="59"/>
    <col min="5632" max="5632" width="9.33203125" style="59" bestFit="1" customWidth="1"/>
    <col min="5633" max="5633" width="17.44140625" style="59" customWidth="1"/>
    <col min="5634" max="5634" width="15.5546875" style="59" customWidth="1"/>
    <col min="5635" max="5635" width="16.33203125" style="59" bestFit="1" customWidth="1"/>
    <col min="5636" max="5636" width="14.33203125" style="59" bestFit="1" customWidth="1"/>
    <col min="5637" max="5637" width="64.33203125" style="59" customWidth="1"/>
    <col min="5638" max="5638" width="25.6640625" style="59" bestFit="1" customWidth="1"/>
    <col min="5639" max="5639" width="13.6640625" style="59" bestFit="1" customWidth="1"/>
    <col min="5640" max="5640" width="44.6640625" style="59" bestFit="1" customWidth="1"/>
    <col min="5641" max="5885" width="9.33203125" style="59" customWidth="1"/>
    <col min="5886" max="5886" width="4.6640625" style="59" customWidth="1"/>
    <col min="5887" max="5887" width="21.6640625" style="59"/>
    <col min="5888" max="5888" width="9.33203125" style="59" bestFit="1" customWidth="1"/>
    <col min="5889" max="5889" width="17.44140625" style="59" customWidth="1"/>
    <col min="5890" max="5890" width="15.5546875" style="59" customWidth="1"/>
    <col min="5891" max="5891" width="16.33203125" style="59" bestFit="1" customWidth="1"/>
    <col min="5892" max="5892" width="14.33203125" style="59" bestFit="1" customWidth="1"/>
    <col min="5893" max="5893" width="64.33203125" style="59" customWidth="1"/>
    <col min="5894" max="5894" width="25.6640625" style="59" bestFit="1" customWidth="1"/>
    <col min="5895" max="5895" width="13.6640625" style="59" bestFit="1" customWidth="1"/>
    <col min="5896" max="5896" width="44.6640625" style="59" bestFit="1" customWidth="1"/>
    <col min="5897" max="6141" width="9.33203125" style="59" customWidth="1"/>
    <col min="6142" max="6142" width="4.6640625" style="59" customWidth="1"/>
    <col min="6143" max="6143" width="21.6640625" style="59"/>
    <col min="6144" max="6144" width="9.33203125" style="59" bestFit="1" customWidth="1"/>
    <col min="6145" max="6145" width="17.44140625" style="59" customWidth="1"/>
    <col min="6146" max="6146" width="15.5546875" style="59" customWidth="1"/>
    <col min="6147" max="6147" width="16.33203125" style="59" bestFit="1" customWidth="1"/>
    <col min="6148" max="6148" width="14.33203125" style="59" bestFit="1" customWidth="1"/>
    <col min="6149" max="6149" width="64.33203125" style="59" customWidth="1"/>
    <col min="6150" max="6150" width="25.6640625" style="59" bestFit="1" customWidth="1"/>
    <col min="6151" max="6151" width="13.6640625" style="59" bestFit="1" customWidth="1"/>
    <col min="6152" max="6152" width="44.6640625" style="59" bestFit="1" customWidth="1"/>
    <col min="6153" max="6397" width="9.33203125" style="59" customWidth="1"/>
    <col min="6398" max="6398" width="4.6640625" style="59" customWidth="1"/>
    <col min="6399" max="6399" width="21.6640625" style="59"/>
    <col min="6400" max="6400" width="9.33203125" style="59" bestFit="1" customWidth="1"/>
    <col min="6401" max="6401" width="17.44140625" style="59" customWidth="1"/>
    <col min="6402" max="6402" width="15.5546875" style="59" customWidth="1"/>
    <col min="6403" max="6403" width="16.33203125" style="59" bestFit="1" customWidth="1"/>
    <col min="6404" max="6404" width="14.33203125" style="59" bestFit="1" customWidth="1"/>
    <col min="6405" max="6405" width="64.33203125" style="59" customWidth="1"/>
    <col min="6406" max="6406" width="25.6640625" style="59" bestFit="1" customWidth="1"/>
    <col min="6407" max="6407" width="13.6640625" style="59" bestFit="1" customWidth="1"/>
    <col min="6408" max="6408" width="44.6640625" style="59" bestFit="1" customWidth="1"/>
    <col min="6409" max="6653" width="9.33203125" style="59" customWidth="1"/>
    <col min="6654" max="6654" width="4.6640625" style="59" customWidth="1"/>
    <col min="6655" max="6655" width="21.6640625" style="59"/>
    <col min="6656" max="6656" width="9.33203125" style="59" bestFit="1" customWidth="1"/>
    <col min="6657" max="6657" width="17.44140625" style="59" customWidth="1"/>
    <col min="6658" max="6658" width="15.5546875" style="59" customWidth="1"/>
    <col min="6659" max="6659" width="16.33203125" style="59" bestFit="1" customWidth="1"/>
    <col min="6660" max="6660" width="14.33203125" style="59" bestFit="1" customWidth="1"/>
    <col min="6661" max="6661" width="64.33203125" style="59" customWidth="1"/>
    <col min="6662" max="6662" width="25.6640625" style="59" bestFit="1" customWidth="1"/>
    <col min="6663" max="6663" width="13.6640625" style="59" bestFit="1" customWidth="1"/>
    <col min="6664" max="6664" width="44.6640625" style="59" bestFit="1" customWidth="1"/>
    <col min="6665" max="6909" width="9.33203125" style="59" customWidth="1"/>
    <col min="6910" max="6910" width="4.6640625" style="59" customWidth="1"/>
    <col min="6911" max="6911" width="21.6640625" style="59"/>
    <col min="6912" max="6912" width="9.33203125" style="59" bestFit="1" customWidth="1"/>
    <col min="6913" max="6913" width="17.44140625" style="59" customWidth="1"/>
    <col min="6914" max="6914" width="15.5546875" style="59" customWidth="1"/>
    <col min="6915" max="6915" width="16.33203125" style="59" bestFit="1" customWidth="1"/>
    <col min="6916" max="6916" width="14.33203125" style="59" bestFit="1" customWidth="1"/>
    <col min="6917" max="6917" width="64.33203125" style="59" customWidth="1"/>
    <col min="6918" max="6918" width="25.6640625" style="59" bestFit="1" customWidth="1"/>
    <col min="6919" max="6919" width="13.6640625" style="59" bestFit="1" customWidth="1"/>
    <col min="6920" max="6920" width="44.6640625" style="59" bestFit="1" customWidth="1"/>
    <col min="6921" max="7165" width="9.33203125" style="59" customWidth="1"/>
    <col min="7166" max="7166" width="4.6640625" style="59" customWidth="1"/>
    <col min="7167" max="7167" width="21.6640625" style="59"/>
    <col min="7168" max="7168" width="9.33203125" style="59" bestFit="1" customWidth="1"/>
    <col min="7169" max="7169" width="17.44140625" style="59" customWidth="1"/>
    <col min="7170" max="7170" width="15.5546875" style="59" customWidth="1"/>
    <col min="7171" max="7171" width="16.33203125" style="59" bestFit="1" customWidth="1"/>
    <col min="7172" max="7172" width="14.33203125" style="59" bestFit="1" customWidth="1"/>
    <col min="7173" max="7173" width="64.33203125" style="59" customWidth="1"/>
    <col min="7174" max="7174" width="25.6640625" style="59" bestFit="1" customWidth="1"/>
    <col min="7175" max="7175" width="13.6640625" style="59" bestFit="1" customWidth="1"/>
    <col min="7176" max="7176" width="44.6640625" style="59" bestFit="1" customWidth="1"/>
    <col min="7177" max="7421" width="9.33203125" style="59" customWidth="1"/>
    <col min="7422" max="7422" width="4.6640625" style="59" customWidth="1"/>
    <col min="7423" max="7423" width="21.6640625" style="59"/>
    <col min="7424" max="7424" width="9.33203125" style="59" bestFit="1" customWidth="1"/>
    <col min="7425" max="7425" width="17.44140625" style="59" customWidth="1"/>
    <col min="7426" max="7426" width="15.5546875" style="59" customWidth="1"/>
    <col min="7427" max="7427" width="16.33203125" style="59" bestFit="1" customWidth="1"/>
    <col min="7428" max="7428" width="14.33203125" style="59" bestFit="1" customWidth="1"/>
    <col min="7429" max="7429" width="64.33203125" style="59" customWidth="1"/>
    <col min="7430" max="7430" width="25.6640625" style="59" bestFit="1" customWidth="1"/>
    <col min="7431" max="7431" width="13.6640625" style="59" bestFit="1" customWidth="1"/>
    <col min="7432" max="7432" width="44.6640625" style="59" bestFit="1" customWidth="1"/>
    <col min="7433" max="7677" width="9.33203125" style="59" customWidth="1"/>
    <col min="7678" max="7678" width="4.6640625" style="59" customWidth="1"/>
    <col min="7679" max="7679" width="21.6640625" style="59"/>
    <col min="7680" max="7680" width="9.33203125" style="59" bestFit="1" customWidth="1"/>
    <col min="7681" max="7681" width="17.44140625" style="59" customWidth="1"/>
    <col min="7682" max="7682" width="15.5546875" style="59" customWidth="1"/>
    <col min="7683" max="7683" width="16.33203125" style="59" bestFit="1" customWidth="1"/>
    <col min="7684" max="7684" width="14.33203125" style="59" bestFit="1" customWidth="1"/>
    <col min="7685" max="7685" width="64.33203125" style="59" customWidth="1"/>
    <col min="7686" max="7686" width="25.6640625" style="59" bestFit="1" customWidth="1"/>
    <col min="7687" max="7687" width="13.6640625" style="59" bestFit="1" customWidth="1"/>
    <col min="7688" max="7688" width="44.6640625" style="59" bestFit="1" customWidth="1"/>
    <col min="7689" max="7933" width="9.33203125" style="59" customWidth="1"/>
    <col min="7934" max="7934" width="4.6640625" style="59" customWidth="1"/>
    <col min="7935" max="7935" width="21.6640625" style="59"/>
    <col min="7936" max="7936" width="9.33203125" style="59" bestFit="1" customWidth="1"/>
    <col min="7937" max="7937" width="17.44140625" style="59" customWidth="1"/>
    <col min="7938" max="7938" width="15.5546875" style="59" customWidth="1"/>
    <col min="7939" max="7939" width="16.33203125" style="59" bestFit="1" customWidth="1"/>
    <col min="7940" max="7940" width="14.33203125" style="59" bestFit="1" customWidth="1"/>
    <col min="7941" max="7941" width="64.33203125" style="59" customWidth="1"/>
    <col min="7942" max="7942" width="25.6640625" style="59" bestFit="1" customWidth="1"/>
    <col min="7943" max="7943" width="13.6640625" style="59" bestFit="1" customWidth="1"/>
    <col min="7944" max="7944" width="44.6640625" style="59" bestFit="1" customWidth="1"/>
    <col min="7945" max="8189" width="9.33203125" style="59" customWidth="1"/>
    <col min="8190" max="8190" width="4.6640625" style="59" customWidth="1"/>
    <col min="8191" max="8191" width="21.6640625" style="59"/>
    <col min="8192" max="8192" width="9.33203125" style="59" bestFit="1" customWidth="1"/>
    <col min="8193" max="8193" width="17.44140625" style="59" customWidth="1"/>
    <col min="8194" max="8194" width="15.5546875" style="59" customWidth="1"/>
    <col min="8195" max="8195" width="16.33203125" style="59" bestFit="1" customWidth="1"/>
    <col min="8196" max="8196" width="14.33203125" style="59" bestFit="1" customWidth="1"/>
    <col min="8197" max="8197" width="64.33203125" style="59" customWidth="1"/>
    <col min="8198" max="8198" width="25.6640625" style="59" bestFit="1" customWidth="1"/>
    <col min="8199" max="8199" width="13.6640625" style="59" bestFit="1" customWidth="1"/>
    <col min="8200" max="8200" width="44.6640625" style="59" bestFit="1" customWidth="1"/>
    <col min="8201" max="8445" width="9.33203125" style="59" customWidth="1"/>
    <col min="8446" max="8446" width="4.6640625" style="59" customWidth="1"/>
    <col min="8447" max="8447" width="21.6640625" style="59"/>
    <col min="8448" max="8448" width="9.33203125" style="59" bestFit="1" customWidth="1"/>
    <col min="8449" max="8449" width="17.44140625" style="59" customWidth="1"/>
    <col min="8450" max="8450" width="15.5546875" style="59" customWidth="1"/>
    <col min="8451" max="8451" width="16.33203125" style="59" bestFit="1" customWidth="1"/>
    <col min="8452" max="8452" width="14.33203125" style="59" bestFit="1" customWidth="1"/>
    <col min="8453" max="8453" width="64.33203125" style="59" customWidth="1"/>
    <col min="8454" max="8454" width="25.6640625" style="59" bestFit="1" customWidth="1"/>
    <col min="8455" max="8455" width="13.6640625" style="59" bestFit="1" customWidth="1"/>
    <col min="8456" max="8456" width="44.6640625" style="59" bestFit="1" customWidth="1"/>
    <col min="8457" max="8701" width="9.33203125" style="59" customWidth="1"/>
    <col min="8702" max="8702" width="4.6640625" style="59" customWidth="1"/>
    <col min="8703" max="8703" width="21.6640625" style="59"/>
    <col min="8704" max="8704" width="9.33203125" style="59" bestFit="1" customWidth="1"/>
    <col min="8705" max="8705" width="17.44140625" style="59" customWidth="1"/>
    <col min="8706" max="8706" width="15.5546875" style="59" customWidth="1"/>
    <col min="8707" max="8707" width="16.33203125" style="59" bestFit="1" customWidth="1"/>
    <col min="8708" max="8708" width="14.33203125" style="59" bestFit="1" customWidth="1"/>
    <col min="8709" max="8709" width="64.33203125" style="59" customWidth="1"/>
    <col min="8710" max="8710" width="25.6640625" style="59" bestFit="1" customWidth="1"/>
    <col min="8711" max="8711" width="13.6640625" style="59" bestFit="1" customWidth="1"/>
    <col min="8712" max="8712" width="44.6640625" style="59" bestFit="1" customWidth="1"/>
    <col min="8713" max="8957" width="9.33203125" style="59" customWidth="1"/>
    <col min="8958" max="8958" width="4.6640625" style="59" customWidth="1"/>
    <col min="8959" max="8959" width="21.6640625" style="59"/>
    <col min="8960" max="8960" width="9.33203125" style="59" bestFit="1" customWidth="1"/>
    <col min="8961" max="8961" width="17.44140625" style="59" customWidth="1"/>
    <col min="8962" max="8962" width="15.5546875" style="59" customWidth="1"/>
    <col min="8963" max="8963" width="16.33203125" style="59" bestFit="1" customWidth="1"/>
    <col min="8964" max="8964" width="14.33203125" style="59" bestFit="1" customWidth="1"/>
    <col min="8965" max="8965" width="64.33203125" style="59" customWidth="1"/>
    <col min="8966" max="8966" width="25.6640625" style="59" bestFit="1" customWidth="1"/>
    <col min="8967" max="8967" width="13.6640625" style="59" bestFit="1" customWidth="1"/>
    <col min="8968" max="8968" width="44.6640625" style="59" bestFit="1" customWidth="1"/>
    <col min="8969" max="9213" width="9.33203125" style="59" customWidth="1"/>
    <col min="9214" max="9214" width="4.6640625" style="59" customWidth="1"/>
    <col min="9215" max="9215" width="21.6640625" style="59"/>
    <col min="9216" max="9216" width="9.33203125" style="59" bestFit="1" customWidth="1"/>
    <col min="9217" max="9217" width="17.44140625" style="59" customWidth="1"/>
    <col min="9218" max="9218" width="15.5546875" style="59" customWidth="1"/>
    <col min="9219" max="9219" width="16.33203125" style="59" bestFit="1" customWidth="1"/>
    <col min="9220" max="9220" width="14.33203125" style="59" bestFit="1" customWidth="1"/>
    <col min="9221" max="9221" width="64.33203125" style="59" customWidth="1"/>
    <col min="9222" max="9222" width="25.6640625" style="59" bestFit="1" customWidth="1"/>
    <col min="9223" max="9223" width="13.6640625" style="59" bestFit="1" customWidth="1"/>
    <col min="9224" max="9224" width="44.6640625" style="59" bestFit="1" customWidth="1"/>
    <col min="9225" max="9469" width="9.33203125" style="59" customWidth="1"/>
    <col min="9470" max="9470" width="4.6640625" style="59" customWidth="1"/>
    <col min="9471" max="9471" width="21.6640625" style="59"/>
    <col min="9472" max="9472" width="9.33203125" style="59" bestFit="1" customWidth="1"/>
    <col min="9473" max="9473" width="17.44140625" style="59" customWidth="1"/>
    <col min="9474" max="9474" width="15.5546875" style="59" customWidth="1"/>
    <col min="9475" max="9475" width="16.33203125" style="59" bestFit="1" customWidth="1"/>
    <col min="9476" max="9476" width="14.33203125" style="59" bestFit="1" customWidth="1"/>
    <col min="9477" max="9477" width="64.33203125" style="59" customWidth="1"/>
    <col min="9478" max="9478" width="25.6640625" style="59" bestFit="1" customWidth="1"/>
    <col min="9479" max="9479" width="13.6640625" style="59" bestFit="1" customWidth="1"/>
    <col min="9480" max="9480" width="44.6640625" style="59" bestFit="1" customWidth="1"/>
    <col min="9481" max="9725" width="9.33203125" style="59" customWidth="1"/>
    <col min="9726" max="9726" width="4.6640625" style="59" customWidth="1"/>
    <col min="9727" max="9727" width="21.6640625" style="59"/>
    <col min="9728" max="9728" width="9.33203125" style="59" bestFit="1" customWidth="1"/>
    <col min="9729" max="9729" width="17.44140625" style="59" customWidth="1"/>
    <col min="9730" max="9730" width="15.5546875" style="59" customWidth="1"/>
    <col min="9731" max="9731" width="16.33203125" style="59" bestFit="1" customWidth="1"/>
    <col min="9732" max="9732" width="14.33203125" style="59" bestFit="1" customWidth="1"/>
    <col min="9733" max="9733" width="64.33203125" style="59" customWidth="1"/>
    <col min="9734" max="9734" width="25.6640625" style="59" bestFit="1" customWidth="1"/>
    <col min="9735" max="9735" width="13.6640625" style="59" bestFit="1" customWidth="1"/>
    <col min="9736" max="9736" width="44.6640625" style="59" bestFit="1" customWidth="1"/>
    <col min="9737" max="9981" width="9.33203125" style="59" customWidth="1"/>
    <col min="9982" max="9982" width="4.6640625" style="59" customWidth="1"/>
    <col min="9983" max="9983" width="21.6640625" style="59"/>
    <col min="9984" max="9984" width="9.33203125" style="59" bestFit="1" customWidth="1"/>
    <col min="9985" max="9985" width="17.44140625" style="59" customWidth="1"/>
    <col min="9986" max="9986" width="15.5546875" style="59" customWidth="1"/>
    <col min="9987" max="9987" width="16.33203125" style="59" bestFit="1" customWidth="1"/>
    <col min="9988" max="9988" width="14.33203125" style="59" bestFit="1" customWidth="1"/>
    <col min="9989" max="9989" width="64.33203125" style="59" customWidth="1"/>
    <col min="9990" max="9990" width="25.6640625" style="59" bestFit="1" customWidth="1"/>
    <col min="9991" max="9991" width="13.6640625" style="59" bestFit="1" customWidth="1"/>
    <col min="9992" max="9992" width="44.6640625" style="59" bestFit="1" customWidth="1"/>
    <col min="9993" max="10237" width="9.33203125" style="59" customWidth="1"/>
    <col min="10238" max="10238" width="4.6640625" style="59" customWidth="1"/>
    <col min="10239" max="10239" width="21.6640625" style="59"/>
    <col min="10240" max="10240" width="9.33203125" style="59" bestFit="1" customWidth="1"/>
    <col min="10241" max="10241" width="17.44140625" style="59" customWidth="1"/>
    <col min="10242" max="10242" width="15.5546875" style="59" customWidth="1"/>
    <col min="10243" max="10243" width="16.33203125" style="59" bestFit="1" customWidth="1"/>
    <col min="10244" max="10244" width="14.33203125" style="59" bestFit="1" customWidth="1"/>
    <col min="10245" max="10245" width="64.33203125" style="59" customWidth="1"/>
    <col min="10246" max="10246" width="25.6640625" style="59" bestFit="1" customWidth="1"/>
    <col min="10247" max="10247" width="13.6640625" style="59" bestFit="1" customWidth="1"/>
    <col min="10248" max="10248" width="44.6640625" style="59" bestFit="1" customWidth="1"/>
    <col min="10249" max="10493" width="9.33203125" style="59" customWidth="1"/>
    <col min="10494" max="10494" width="4.6640625" style="59" customWidth="1"/>
    <col min="10495" max="10495" width="21.6640625" style="59"/>
    <col min="10496" max="10496" width="9.33203125" style="59" bestFit="1" customWidth="1"/>
    <col min="10497" max="10497" width="17.44140625" style="59" customWidth="1"/>
    <col min="10498" max="10498" width="15.5546875" style="59" customWidth="1"/>
    <col min="10499" max="10499" width="16.33203125" style="59" bestFit="1" customWidth="1"/>
    <col min="10500" max="10500" width="14.33203125" style="59" bestFit="1" customWidth="1"/>
    <col min="10501" max="10501" width="64.33203125" style="59" customWidth="1"/>
    <col min="10502" max="10502" width="25.6640625" style="59" bestFit="1" customWidth="1"/>
    <col min="10503" max="10503" width="13.6640625" style="59" bestFit="1" customWidth="1"/>
    <col min="10504" max="10504" width="44.6640625" style="59" bestFit="1" customWidth="1"/>
    <col min="10505" max="10749" width="9.33203125" style="59" customWidth="1"/>
    <col min="10750" max="10750" width="4.6640625" style="59" customWidth="1"/>
    <col min="10751" max="10751" width="21.6640625" style="59"/>
    <col min="10752" max="10752" width="9.33203125" style="59" bestFit="1" customWidth="1"/>
    <col min="10753" max="10753" width="17.44140625" style="59" customWidth="1"/>
    <col min="10754" max="10754" width="15.5546875" style="59" customWidth="1"/>
    <col min="10755" max="10755" width="16.33203125" style="59" bestFit="1" customWidth="1"/>
    <col min="10756" max="10756" width="14.33203125" style="59" bestFit="1" customWidth="1"/>
    <col min="10757" max="10757" width="64.33203125" style="59" customWidth="1"/>
    <col min="10758" max="10758" width="25.6640625" style="59" bestFit="1" customWidth="1"/>
    <col min="10759" max="10759" width="13.6640625" style="59" bestFit="1" customWidth="1"/>
    <col min="10760" max="10760" width="44.6640625" style="59" bestFit="1" customWidth="1"/>
    <col min="10761" max="11005" width="9.33203125" style="59" customWidth="1"/>
    <col min="11006" max="11006" width="4.6640625" style="59" customWidth="1"/>
    <col min="11007" max="11007" width="21.6640625" style="59"/>
    <col min="11008" max="11008" width="9.33203125" style="59" bestFit="1" customWidth="1"/>
    <col min="11009" max="11009" width="17.44140625" style="59" customWidth="1"/>
    <col min="11010" max="11010" width="15.5546875" style="59" customWidth="1"/>
    <col min="11011" max="11011" width="16.33203125" style="59" bestFit="1" customWidth="1"/>
    <col min="11012" max="11012" width="14.33203125" style="59" bestFit="1" customWidth="1"/>
    <col min="11013" max="11013" width="64.33203125" style="59" customWidth="1"/>
    <col min="11014" max="11014" width="25.6640625" style="59" bestFit="1" customWidth="1"/>
    <col min="11015" max="11015" width="13.6640625" style="59" bestFit="1" customWidth="1"/>
    <col min="11016" max="11016" width="44.6640625" style="59" bestFit="1" customWidth="1"/>
    <col min="11017" max="11261" width="9.33203125" style="59" customWidth="1"/>
    <col min="11262" max="11262" width="4.6640625" style="59" customWidth="1"/>
    <col min="11263" max="11263" width="21.6640625" style="59"/>
    <col min="11264" max="11264" width="9.33203125" style="59" bestFit="1" customWidth="1"/>
    <col min="11265" max="11265" width="17.44140625" style="59" customWidth="1"/>
    <col min="11266" max="11266" width="15.5546875" style="59" customWidth="1"/>
    <col min="11267" max="11267" width="16.33203125" style="59" bestFit="1" customWidth="1"/>
    <col min="11268" max="11268" width="14.33203125" style="59" bestFit="1" customWidth="1"/>
    <col min="11269" max="11269" width="64.33203125" style="59" customWidth="1"/>
    <col min="11270" max="11270" width="25.6640625" style="59" bestFit="1" customWidth="1"/>
    <col min="11271" max="11271" width="13.6640625" style="59" bestFit="1" customWidth="1"/>
    <col min="11272" max="11272" width="44.6640625" style="59" bestFit="1" customWidth="1"/>
    <col min="11273" max="11517" width="9.33203125" style="59" customWidth="1"/>
    <col min="11518" max="11518" width="4.6640625" style="59" customWidth="1"/>
    <col min="11519" max="11519" width="21.6640625" style="59"/>
    <col min="11520" max="11520" width="9.33203125" style="59" bestFit="1" customWidth="1"/>
    <col min="11521" max="11521" width="17.44140625" style="59" customWidth="1"/>
    <col min="11522" max="11522" width="15.5546875" style="59" customWidth="1"/>
    <col min="11523" max="11523" width="16.33203125" style="59" bestFit="1" customWidth="1"/>
    <col min="11524" max="11524" width="14.33203125" style="59" bestFit="1" customWidth="1"/>
    <col min="11525" max="11525" width="64.33203125" style="59" customWidth="1"/>
    <col min="11526" max="11526" width="25.6640625" style="59" bestFit="1" customWidth="1"/>
    <col min="11527" max="11527" width="13.6640625" style="59" bestFit="1" customWidth="1"/>
    <col min="11528" max="11528" width="44.6640625" style="59" bestFit="1" customWidth="1"/>
    <col min="11529" max="11773" width="9.33203125" style="59" customWidth="1"/>
    <col min="11774" max="11774" width="4.6640625" style="59" customWidth="1"/>
    <col min="11775" max="11775" width="21.6640625" style="59"/>
    <col min="11776" max="11776" width="9.33203125" style="59" bestFit="1" customWidth="1"/>
    <col min="11777" max="11777" width="17.44140625" style="59" customWidth="1"/>
    <col min="11778" max="11778" width="15.5546875" style="59" customWidth="1"/>
    <col min="11779" max="11779" width="16.33203125" style="59" bestFit="1" customWidth="1"/>
    <col min="11780" max="11780" width="14.33203125" style="59" bestFit="1" customWidth="1"/>
    <col min="11781" max="11781" width="64.33203125" style="59" customWidth="1"/>
    <col min="11782" max="11782" width="25.6640625" style="59" bestFit="1" customWidth="1"/>
    <col min="11783" max="11783" width="13.6640625" style="59" bestFit="1" customWidth="1"/>
    <col min="11784" max="11784" width="44.6640625" style="59" bestFit="1" customWidth="1"/>
    <col min="11785" max="12029" width="9.33203125" style="59" customWidth="1"/>
    <col min="12030" max="12030" width="4.6640625" style="59" customWidth="1"/>
    <col min="12031" max="12031" width="21.6640625" style="59"/>
    <col min="12032" max="12032" width="9.33203125" style="59" bestFit="1" customWidth="1"/>
    <col min="12033" max="12033" width="17.44140625" style="59" customWidth="1"/>
    <col min="12034" max="12034" width="15.5546875" style="59" customWidth="1"/>
    <col min="12035" max="12035" width="16.33203125" style="59" bestFit="1" customWidth="1"/>
    <col min="12036" max="12036" width="14.33203125" style="59" bestFit="1" customWidth="1"/>
    <col min="12037" max="12037" width="64.33203125" style="59" customWidth="1"/>
    <col min="12038" max="12038" width="25.6640625" style="59" bestFit="1" customWidth="1"/>
    <col min="12039" max="12039" width="13.6640625" style="59" bestFit="1" customWidth="1"/>
    <col min="12040" max="12040" width="44.6640625" style="59" bestFit="1" customWidth="1"/>
    <col min="12041" max="12285" width="9.33203125" style="59" customWidth="1"/>
    <col min="12286" max="12286" width="4.6640625" style="59" customWidth="1"/>
    <col min="12287" max="12287" width="21.6640625" style="59"/>
    <col min="12288" max="12288" width="9.33203125" style="59" bestFit="1" customWidth="1"/>
    <col min="12289" max="12289" width="17.44140625" style="59" customWidth="1"/>
    <col min="12290" max="12290" width="15.5546875" style="59" customWidth="1"/>
    <col min="12291" max="12291" width="16.33203125" style="59" bestFit="1" customWidth="1"/>
    <col min="12292" max="12292" width="14.33203125" style="59" bestFit="1" customWidth="1"/>
    <col min="12293" max="12293" width="64.33203125" style="59" customWidth="1"/>
    <col min="12294" max="12294" width="25.6640625" style="59" bestFit="1" customWidth="1"/>
    <col min="12295" max="12295" width="13.6640625" style="59" bestFit="1" customWidth="1"/>
    <col min="12296" max="12296" width="44.6640625" style="59" bestFit="1" customWidth="1"/>
    <col min="12297" max="12541" width="9.33203125" style="59" customWidth="1"/>
    <col min="12542" max="12542" width="4.6640625" style="59" customWidth="1"/>
    <col min="12543" max="12543" width="21.6640625" style="59"/>
    <col min="12544" max="12544" width="9.33203125" style="59" bestFit="1" customWidth="1"/>
    <col min="12545" max="12545" width="17.44140625" style="59" customWidth="1"/>
    <col min="12546" max="12546" width="15.5546875" style="59" customWidth="1"/>
    <col min="12547" max="12547" width="16.33203125" style="59" bestFit="1" customWidth="1"/>
    <col min="12548" max="12548" width="14.33203125" style="59" bestFit="1" customWidth="1"/>
    <col min="12549" max="12549" width="64.33203125" style="59" customWidth="1"/>
    <col min="12550" max="12550" width="25.6640625" style="59" bestFit="1" customWidth="1"/>
    <col min="12551" max="12551" width="13.6640625" style="59" bestFit="1" customWidth="1"/>
    <col min="12552" max="12552" width="44.6640625" style="59" bestFit="1" customWidth="1"/>
    <col min="12553" max="12797" width="9.33203125" style="59" customWidth="1"/>
    <col min="12798" max="12798" width="4.6640625" style="59" customWidth="1"/>
    <col min="12799" max="12799" width="21.6640625" style="59"/>
    <col min="12800" max="12800" width="9.33203125" style="59" bestFit="1" customWidth="1"/>
    <col min="12801" max="12801" width="17.44140625" style="59" customWidth="1"/>
    <col min="12802" max="12802" width="15.5546875" style="59" customWidth="1"/>
    <col min="12803" max="12803" width="16.33203125" style="59" bestFit="1" customWidth="1"/>
    <col min="12804" max="12804" width="14.33203125" style="59" bestFit="1" customWidth="1"/>
    <col min="12805" max="12805" width="64.33203125" style="59" customWidth="1"/>
    <col min="12806" max="12806" width="25.6640625" style="59" bestFit="1" customWidth="1"/>
    <col min="12807" max="12807" width="13.6640625" style="59" bestFit="1" customWidth="1"/>
    <col min="12808" max="12808" width="44.6640625" style="59" bestFit="1" customWidth="1"/>
    <col min="12809" max="13053" width="9.33203125" style="59" customWidth="1"/>
    <col min="13054" max="13054" width="4.6640625" style="59" customWidth="1"/>
    <col min="13055" max="13055" width="21.6640625" style="59"/>
    <col min="13056" max="13056" width="9.33203125" style="59" bestFit="1" customWidth="1"/>
    <col min="13057" max="13057" width="17.44140625" style="59" customWidth="1"/>
    <col min="13058" max="13058" width="15.5546875" style="59" customWidth="1"/>
    <col min="13059" max="13059" width="16.33203125" style="59" bestFit="1" customWidth="1"/>
    <col min="13060" max="13060" width="14.33203125" style="59" bestFit="1" customWidth="1"/>
    <col min="13061" max="13061" width="64.33203125" style="59" customWidth="1"/>
    <col min="13062" max="13062" width="25.6640625" style="59" bestFit="1" customWidth="1"/>
    <col min="13063" max="13063" width="13.6640625" style="59" bestFit="1" customWidth="1"/>
    <col min="13064" max="13064" width="44.6640625" style="59" bestFit="1" customWidth="1"/>
    <col min="13065" max="13309" width="9.33203125" style="59" customWidth="1"/>
    <col min="13310" max="13310" width="4.6640625" style="59" customWidth="1"/>
    <col min="13311" max="13311" width="21.6640625" style="59"/>
    <col min="13312" max="13312" width="9.33203125" style="59" bestFit="1" customWidth="1"/>
    <col min="13313" max="13313" width="17.44140625" style="59" customWidth="1"/>
    <col min="13314" max="13314" width="15.5546875" style="59" customWidth="1"/>
    <col min="13315" max="13315" width="16.33203125" style="59" bestFit="1" customWidth="1"/>
    <col min="13316" max="13316" width="14.33203125" style="59" bestFit="1" customWidth="1"/>
    <col min="13317" max="13317" width="64.33203125" style="59" customWidth="1"/>
    <col min="13318" max="13318" width="25.6640625" style="59" bestFit="1" customWidth="1"/>
    <col min="13319" max="13319" width="13.6640625" style="59" bestFit="1" customWidth="1"/>
    <col min="13320" max="13320" width="44.6640625" style="59" bestFit="1" customWidth="1"/>
    <col min="13321" max="13565" width="9.33203125" style="59" customWidth="1"/>
    <col min="13566" max="13566" width="4.6640625" style="59" customWidth="1"/>
    <col min="13567" max="13567" width="21.6640625" style="59"/>
    <col min="13568" max="13568" width="9.33203125" style="59" bestFit="1" customWidth="1"/>
    <col min="13569" max="13569" width="17.44140625" style="59" customWidth="1"/>
    <col min="13570" max="13570" width="15.5546875" style="59" customWidth="1"/>
    <col min="13571" max="13571" width="16.33203125" style="59" bestFit="1" customWidth="1"/>
    <col min="13572" max="13572" width="14.33203125" style="59" bestFit="1" customWidth="1"/>
    <col min="13573" max="13573" width="64.33203125" style="59" customWidth="1"/>
    <col min="13574" max="13574" width="25.6640625" style="59" bestFit="1" customWidth="1"/>
    <col min="13575" max="13575" width="13.6640625" style="59" bestFit="1" customWidth="1"/>
    <col min="13576" max="13576" width="44.6640625" style="59" bestFit="1" customWidth="1"/>
    <col min="13577" max="13821" width="9.33203125" style="59" customWidth="1"/>
    <col min="13822" max="13822" width="4.6640625" style="59" customWidth="1"/>
    <col min="13823" max="13823" width="21.6640625" style="59"/>
    <col min="13824" max="13824" width="9.33203125" style="59" bestFit="1" customWidth="1"/>
    <col min="13825" max="13825" width="17.44140625" style="59" customWidth="1"/>
    <col min="13826" max="13826" width="15.5546875" style="59" customWidth="1"/>
    <col min="13827" max="13827" width="16.33203125" style="59" bestFit="1" customWidth="1"/>
    <col min="13828" max="13828" width="14.33203125" style="59" bestFit="1" customWidth="1"/>
    <col min="13829" max="13829" width="64.33203125" style="59" customWidth="1"/>
    <col min="13830" max="13830" width="25.6640625" style="59" bestFit="1" customWidth="1"/>
    <col min="13831" max="13831" width="13.6640625" style="59" bestFit="1" customWidth="1"/>
    <col min="13832" max="13832" width="44.6640625" style="59" bestFit="1" customWidth="1"/>
    <col min="13833" max="14077" width="9.33203125" style="59" customWidth="1"/>
    <col min="14078" max="14078" width="4.6640625" style="59" customWidth="1"/>
    <col min="14079" max="14079" width="21.6640625" style="59"/>
    <col min="14080" max="14080" width="9.33203125" style="59" bestFit="1" customWidth="1"/>
    <col min="14081" max="14081" width="17.44140625" style="59" customWidth="1"/>
    <col min="14082" max="14082" width="15.5546875" style="59" customWidth="1"/>
    <col min="14083" max="14083" width="16.33203125" style="59" bestFit="1" customWidth="1"/>
    <col min="14084" max="14084" width="14.33203125" style="59" bestFit="1" customWidth="1"/>
    <col min="14085" max="14085" width="64.33203125" style="59" customWidth="1"/>
    <col min="14086" max="14086" width="25.6640625" style="59" bestFit="1" customWidth="1"/>
    <col min="14087" max="14087" width="13.6640625" style="59" bestFit="1" customWidth="1"/>
    <col min="14088" max="14088" width="44.6640625" style="59" bestFit="1" customWidth="1"/>
    <col min="14089" max="14333" width="9.33203125" style="59" customWidth="1"/>
    <col min="14334" max="14334" width="4.6640625" style="59" customWidth="1"/>
    <col min="14335" max="14335" width="21.6640625" style="59"/>
    <col min="14336" max="14336" width="9.33203125" style="59" bestFit="1" customWidth="1"/>
    <col min="14337" max="14337" width="17.44140625" style="59" customWidth="1"/>
    <col min="14338" max="14338" width="15.5546875" style="59" customWidth="1"/>
    <col min="14339" max="14339" width="16.33203125" style="59" bestFit="1" customWidth="1"/>
    <col min="14340" max="14340" width="14.33203125" style="59" bestFit="1" customWidth="1"/>
    <col min="14341" max="14341" width="64.33203125" style="59" customWidth="1"/>
    <col min="14342" max="14342" width="25.6640625" style="59" bestFit="1" customWidth="1"/>
    <col min="14343" max="14343" width="13.6640625" style="59" bestFit="1" customWidth="1"/>
    <col min="14344" max="14344" width="44.6640625" style="59" bestFit="1" customWidth="1"/>
    <col min="14345" max="14589" width="9.33203125" style="59" customWidth="1"/>
    <col min="14590" max="14590" width="4.6640625" style="59" customWidth="1"/>
    <col min="14591" max="14591" width="21.6640625" style="59"/>
    <col min="14592" max="14592" width="9.33203125" style="59" bestFit="1" customWidth="1"/>
    <col min="14593" max="14593" width="17.44140625" style="59" customWidth="1"/>
    <col min="14594" max="14594" width="15.5546875" style="59" customWidth="1"/>
    <col min="14595" max="14595" width="16.33203125" style="59" bestFit="1" customWidth="1"/>
    <col min="14596" max="14596" width="14.33203125" style="59" bestFit="1" customWidth="1"/>
    <col min="14597" max="14597" width="64.33203125" style="59" customWidth="1"/>
    <col min="14598" max="14598" width="25.6640625" style="59" bestFit="1" customWidth="1"/>
    <col min="14599" max="14599" width="13.6640625" style="59" bestFit="1" customWidth="1"/>
    <col min="14600" max="14600" width="44.6640625" style="59" bestFit="1" customWidth="1"/>
    <col min="14601" max="14845" width="9.33203125" style="59" customWidth="1"/>
    <col min="14846" max="14846" width="4.6640625" style="59" customWidth="1"/>
    <col min="14847" max="14847" width="21.6640625" style="59"/>
    <col min="14848" max="14848" width="9.33203125" style="59" bestFit="1" customWidth="1"/>
    <col min="14849" max="14849" width="17.44140625" style="59" customWidth="1"/>
    <col min="14850" max="14850" width="15.5546875" style="59" customWidth="1"/>
    <col min="14851" max="14851" width="16.33203125" style="59" bestFit="1" customWidth="1"/>
    <col min="14852" max="14852" width="14.33203125" style="59" bestFit="1" customWidth="1"/>
    <col min="14853" max="14853" width="64.33203125" style="59" customWidth="1"/>
    <col min="14854" max="14854" width="25.6640625" style="59" bestFit="1" customWidth="1"/>
    <col min="14855" max="14855" width="13.6640625" style="59" bestFit="1" customWidth="1"/>
    <col min="14856" max="14856" width="44.6640625" style="59" bestFit="1" customWidth="1"/>
    <col min="14857" max="15101" width="9.33203125" style="59" customWidth="1"/>
    <col min="15102" max="15102" width="4.6640625" style="59" customWidth="1"/>
    <col min="15103" max="15103" width="21.6640625" style="59"/>
    <col min="15104" max="15104" width="9.33203125" style="59" bestFit="1" customWidth="1"/>
    <col min="15105" max="15105" width="17.44140625" style="59" customWidth="1"/>
    <col min="15106" max="15106" width="15.5546875" style="59" customWidth="1"/>
    <col min="15107" max="15107" width="16.33203125" style="59" bestFit="1" customWidth="1"/>
    <col min="15108" max="15108" width="14.33203125" style="59" bestFit="1" customWidth="1"/>
    <col min="15109" max="15109" width="64.33203125" style="59" customWidth="1"/>
    <col min="15110" max="15110" width="25.6640625" style="59" bestFit="1" customWidth="1"/>
    <col min="15111" max="15111" width="13.6640625" style="59" bestFit="1" customWidth="1"/>
    <col min="15112" max="15112" width="44.6640625" style="59" bestFit="1" customWidth="1"/>
    <col min="15113" max="15357" width="9.33203125" style="59" customWidth="1"/>
    <col min="15358" max="15358" width="4.6640625" style="59" customWidth="1"/>
    <col min="15359" max="15359" width="21.6640625" style="59"/>
    <col min="15360" max="15360" width="9.33203125" style="59" bestFit="1" customWidth="1"/>
    <col min="15361" max="15361" width="17.44140625" style="59" customWidth="1"/>
    <col min="15362" max="15362" width="15.5546875" style="59" customWidth="1"/>
    <col min="15363" max="15363" width="16.33203125" style="59" bestFit="1" customWidth="1"/>
    <col min="15364" max="15364" width="14.33203125" style="59" bestFit="1" customWidth="1"/>
    <col min="15365" max="15365" width="64.33203125" style="59" customWidth="1"/>
    <col min="15366" max="15366" width="25.6640625" style="59" bestFit="1" customWidth="1"/>
    <col min="15367" max="15367" width="13.6640625" style="59" bestFit="1" customWidth="1"/>
    <col min="15368" max="15368" width="44.6640625" style="59" bestFit="1" customWidth="1"/>
    <col min="15369" max="15613" width="9.33203125" style="59" customWidth="1"/>
    <col min="15614" max="15614" width="4.6640625" style="59" customWidth="1"/>
    <col min="15615" max="15615" width="21.6640625" style="59"/>
    <col min="15616" max="15616" width="9.33203125" style="59" bestFit="1" customWidth="1"/>
    <col min="15617" max="15617" width="17.44140625" style="59" customWidth="1"/>
    <col min="15618" max="15618" width="15.5546875" style="59" customWidth="1"/>
    <col min="15619" max="15619" width="16.33203125" style="59" bestFit="1" customWidth="1"/>
    <col min="15620" max="15620" width="14.33203125" style="59" bestFit="1" customWidth="1"/>
    <col min="15621" max="15621" width="64.33203125" style="59" customWidth="1"/>
    <col min="15622" max="15622" width="25.6640625" style="59" bestFit="1" customWidth="1"/>
    <col min="15623" max="15623" width="13.6640625" style="59" bestFit="1" customWidth="1"/>
    <col min="15624" max="15624" width="44.6640625" style="59" bestFit="1" customWidth="1"/>
    <col min="15625" max="15869" width="9.33203125" style="59" customWidth="1"/>
    <col min="15870" max="15870" width="4.6640625" style="59" customWidth="1"/>
    <col min="15871" max="15871" width="21.6640625" style="59"/>
    <col min="15872" max="15872" width="9.33203125" style="59" bestFit="1" customWidth="1"/>
    <col min="15873" max="15873" width="17.44140625" style="59" customWidth="1"/>
    <col min="15874" max="15874" width="15.5546875" style="59" customWidth="1"/>
    <col min="15875" max="15875" width="16.33203125" style="59" bestFit="1" customWidth="1"/>
    <col min="15876" max="15876" width="14.33203125" style="59" bestFit="1" customWidth="1"/>
    <col min="15877" max="15877" width="64.33203125" style="59" customWidth="1"/>
    <col min="15878" max="15878" width="25.6640625" style="59" bestFit="1" customWidth="1"/>
    <col min="15879" max="15879" width="13.6640625" style="59" bestFit="1" customWidth="1"/>
    <col min="15880" max="15880" width="44.6640625" style="59" bestFit="1" customWidth="1"/>
    <col min="15881" max="16125" width="9.33203125" style="59" customWidth="1"/>
    <col min="16126" max="16126" width="4.6640625" style="59" customWidth="1"/>
    <col min="16127" max="16127" width="21.6640625" style="59"/>
    <col min="16128" max="16128" width="9.33203125" style="59" bestFit="1" customWidth="1"/>
    <col min="16129" max="16129" width="17.44140625" style="59" customWidth="1"/>
    <col min="16130" max="16130" width="15.5546875" style="59" customWidth="1"/>
    <col min="16131" max="16131" width="16.33203125" style="59" bestFit="1" customWidth="1"/>
    <col min="16132" max="16132" width="14.33203125" style="59" bestFit="1" customWidth="1"/>
    <col min="16133" max="16133" width="64.33203125" style="59" customWidth="1"/>
    <col min="16134" max="16134" width="25.6640625" style="59" bestFit="1" customWidth="1"/>
    <col min="16135" max="16135" width="13.6640625" style="59" bestFit="1" customWidth="1"/>
    <col min="16136" max="16136" width="44.6640625" style="59" bestFit="1" customWidth="1"/>
    <col min="16137" max="16381" width="9.33203125" style="59" customWidth="1"/>
    <col min="16382" max="16382" width="4.6640625" style="59" customWidth="1"/>
    <col min="16383" max="16384" width="21.6640625" style="59"/>
  </cols>
  <sheetData>
    <row r="1" spans="1:8" ht="25.2" customHeight="1">
      <c r="A1" s="222" t="str">
        <f>'Расписание '!A1</f>
        <v>Общероссийская спортивная общественная организация "Национальная федерация бадминтона России"</v>
      </c>
      <c r="B1" s="222"/>
      <c r="C1" s="222"/>
      <c r="D1" s="222"/>
      <c r="E1" s="222"/>
      <c r="F1" s="222"/>
      <c r="G1" s="222"/>
      <c r="H1" s="222"/>
    </row>
    <row r="2" spans="1:8" ht="19.2" customHeight="1">
      <c r="A2" s="222" t="str">
        <f>'Расписание '!A2</f>
        <v>СРОФСО "Федерация бадминтона Саратовской области"</v>
      </c>
      <c r="B2" s="222"/>
      <c r="C2" s="222"/>
      <c r="D2" s="222"/>
      <c r="E2" s="222"/>
      <c r="F2" s="222"/>
      <c r="G2" s="222"/>
      <c r="H2" s="222"/>
    </row>
    <row r="3" spans="1:8" ht="28.2" customHeight="1">
      <c r="A3" s="222" t="str">
        <f>'Расписание '!A3</f>
        <v>Всероссийские соревнования по бадминтону</v>
      </c>
      <c r="B3" s="222"/>
      <c r="C3" s="222"/>
      <c r="D3" s="222"/>
      <c r="E3" s="222"/>
      <c r="F3" s="222"/>
      <c r="G3" s="222"/>
      <c r="H3" s="222"/>
    </row>
    <row r="4" spans="1:8" ht="21" customHeight="1">
      <c r="A4" s="222" t="str">
        <f>'Расписание '!A4</f>
        <v>ЕКП Минспорта РФ № 2024640021030943</v>
      </c>
      <c r="B4" s="222"/>
      <c r="C4" s="222"/>
      <c r="D4" s="222"/>
      <c r="E4" s="222"/>
      <c r="F4" s="222"/>
      <c r="G4" s="222"/>
      <c r="H4" s="222"/>
    </row>
    <row r="5" spans="1:8" ht="18.600000000000001" customHeight="1">
      <c r="A5" s="222" t="str">
        <f>'Расписание '!A5</f>
        <v>г. Саратов, 11-16 августа 2025 года</v>
      </c>
      <c r="B5" s="222"/>
      <c r="C5" s="222"/>
      <c r="D5" s="222"/>
      <c r="E5" s="222"/>
      <c r="F5" s="222"/>
      <c r="G5" s="222"/>
      <c r="H5" s="222"/>
    </row>
    <row r="6" spans="1:8" ht="25.95" customHeight="1">
      <c r="A6" s="221" t="s">
        <v>247</v>
      </c>
      <c r="B6" s="221"/>
      <c r="C6" s="221"/>
      <c r="D6" s="221"/>
      <c r="E6" s="221"/>
      <c r="F6" s="221"/>
      <c r="G6" s="221"/>
      <c r="H6" s="221"/>
    </row>
    <row r="7" spans="1:8" ht="32.25" customHeight="1">
      <c r="A7" s="60" t="s">
        <v>73</v>
      </c>
      <c r="B7" s="60" t="s">
        <v>107</v>
      </c>
      <c r="C7" s="61" t="s">
        <v>108</v>
      </c>
      <c r="D7" s="62" t="s">
        <v>109</v>
      </c>
      <c r="E7" s="60" t="s">
        <v>110</v>
      </c>
      <c r="F7" s="62" t="s">
        <v>111</v>
      </c>
      <c r="G7" s="60" t="s">
        <v>78</v>
      </c>
      <c r="H7" s="60" t="s">
        <v>112</v>
      </c>
    </row>
    <row r="8" spans="1:8" ht="19.95" customHeight="1">
      <c r="A8" s="80">
        <v>1</v>
      </c>
      <c r="B8" s="103" t="s">
        <v>221</v>
      </c>
      <c r="C8" s="104">
        <v>33769</v>
      </c>
      <c r="D8" s="103" t="s">
        <v>246</v>
      </c>
      <c r="E8" s="81" t="s">
        <v>326</v>
      </c>
      <c r="F8" s="103" t="s">
        <v>45</v>
      </c>
      <c r="G8" s="103" t="s">
        <v>44</v>
      </c>
      <c r="H8" s="103" t="s">
        <v>211</v>
      </c>
    </row>
    <row r="9" spans="1:8" ht="19.95" customHeight="1">
      <c r="A9" s="80">
        <v>2</v>
      </c>
      <c r="B9" s="103" t="s">
        <v>222</v>
      </c>
      <c r="C9" s="104">
        <v>37323</v>
      </c>
      <c r="D9" s="103" t="s">
        <v>32</v>
      </c>
      <c r="E9" s="81" t="s">
        <v>329</v>
      </c>
      <c r="F9" s="103" t="s">
        <v>45</v>
      </c>
      <c r="G9" s="103" t="s">
        <v>44</v>
      </c>
      <c r="H9" s="103" t="s">
        <v>159</v>
      </c>
    </row>
    <row r="10" spans="1:8" ht="19.95" customHeight="1">
      <c r="A10" s="80">
        <v>3</v>
      </c>
      <c r="B10" s="103" t="s">
        <v>141</v>
      </c>
      <c r="C10" s="104">
        <v>39242</v>
      </c>
      <c r="D10" s="103" t="s">
        <v>33</v>
      </c>
      <c r="E10" s="81" t="s">
        <v>328</v>
      </c>
      <c r="F10" s="103" t="s">
        <v>45</v>
      </c>
      <c r="G10" s="103" t="s">
        <v>44</v>
      </c>
      <c r="H10" s="103" t="s">
        <v>124</v>
      </c>
    </row>
    <row r="11" spans="1:8" ht="19.95" customHeight="1">
      <c r="A11" s="80">
        <v>4</v>
      </c>
      <c r="B11" s="103" t="s">
        <v>223</v>
      </c>
      <c r="C11" s="104">
        <v>37896</v>
      </c>
      <c r="D11" s="103" t="s">
        <v>32</v>
      </c>
      <c r="E11" s="113" t="s">
        <v>341</v>
      </c>
      <c r="F11" s="103" t="s">
        <v>57</v>
      </c>
      <c r="G11" s="103" t="s">
        <v>56</v>
      </c>
      <c r="H11" s="103" t="s">
        <v>137</v>
      </c>
    </row>
    <row r="12" spans="1:8" ht="19.95" customHeight="1">
      <c r="A12" s="80">
        <v>5</v>
      </c>
      <c r="B12" s="103" t="s">
        <v>143</v>
      </c>
      <c r="C12" s="104">
        <v>40013</v>
      </c>
      <c r="D12" s="103" t="s">
        <v>33</v>
      </c>
      <c r="E12" s="81" t="s">
        <v>328</v>
      </c>
      <c r="F12" s="103" t="s">
        <v>45</v>
      </c>
      <c r="G12" s="103" t="s">
        <v>44</v>
      </c>
      <c r="H12" s="103" t="s">
        <v>124</v>
      </c>
    </row>
    <row r="13" spans="1:8" ht="19.95" customHeight="1">
      <c r="A13" s="80">
        <v>6</v>
      </c>
      <c r="B13" s="103" t="s">
        <v>298</v>
      </c>
      <c r="C13" s="104">
        <v>34447</v>
      </c>
      <c r="D13" s="103" t="s">
        <v>32</v>
      </c>
      <c r="E13" s="81" t="s">
        <v>326</v>
      </c>
      <c r="F13" s="103" t="s">
        <v>45</v>
      </c>
      <c r="G13" s="103" t="s">
        <v>44</v>
      </c>
      <c r="H13" s="103" t="s">
        <v>211</v>
      </c>
    </row>
    <row r="14" spans="1:8" ht="19.95" customHeight="1">
      <c r="A14" s="80">
        <v>7</v>
      </c>
      <c r="B14" s="103" t="s">
        <v>224</v>
      </c>
      <c r="C14" s="104">
        <v>37894</v>
      </c>
      <c r="D14" s="103" t="s">
        <v>32</v>
      </c>
      <c r="E14" s="81" t="s">
        <v>338</v>
      </c>
      <c r="F14" s="103" t="s">
        <v>62</v>
      </c>
      <c r="G14" s="103" t="s">
        <v>61</v>
      </c>
      <c r="H14" s="103" t="s">
        <v>214</v>
      </c>
    </row>
    <row r="15" spans="1:8" ht="19.95" customHeight="1">
      <c r="A15" s="80">
        <v>8</v>
      </c>
      <c r="B15" s="103" t="s">
        <v>299</v>
      </c>
      <c r="C15" s="104">
        <v>38818</v>
      </c>
      <c r="D15" s="103" t="s">
        <v>32</v>
      </c>
      <c r="E15" s="81" t="s">
        <v>329</v>
      </c>
      <c r="F15" s="103" t="s">
        <v>45</v>
      </c>
      <c r="G15" s="103" t="s">
        <v>44</v>
      </c>
      <c r="H15" s="103" t="s">
        <v>159</v>
      </c>
    </row>
    <row r="16" spans="1:8" ht="19.95" customHeight="1">
      <c r="A16" s="80">
        <v>9</v>
      </c>
      <c r="B16" s="103" t="s">
        <v>300</v>
      </c>
      <c r="C16" s="104">
        <v>37423</v>
      </c>
      <c r="D16" s="103" t="s">
        <v>32</v>
      </c>
      <c r="E16" s="81" t="s">
        <v>339</v>
      </c>
      <c r="F16" s="103" t="s">
        <v>53</v>
      </c>
      <c r="G16" s="103" t="s">
        <v>51</v>
      </c>
      <c r="H16" s="103" t="s">
        <v>244</v>
      </c>
    </row>
    <row r="17" spans="1:8" s="63" customFormat="1" ht="19.95" customHeight="1">
      <c r="A17" s="80">
        <v>10</v>
      </c>
      <c r="B17" s="103" t="s">
        <v>225</v>
      </c>
      <c r="C17" s="104">
        <v>38767</v>
      </c>
      <c r="D17" s="103" t="s">
        <v>33</v>
      </c>
      <c r="E17" s="81" t="s">
        <v>340</v>
      </c>
      <c r="F17" s="103" t="s">
        <v>60</v>
      </c>
      <c r="G17" s="103" t="s">
        <v>58</v>
      </c>
      <c r="H17" s="103" t="s">
        <v>122</v>
      </c>
    </row>
    <row r="18" spans="1:8" ht="19.95" customHeight="1">
      <c r="A18" s="80">
        <v>11</v>
      </c>
      <c r="B18" s="103" t="s">
        <v>144</v>
      </c>
      <c r="C18" s="104">
        <v>39738</v>
      </c>
      <c r="D18" s="103" t="s">
        <v>33</v>
      </c>
      <c r="E18" s="81" t="s">
        <v>340</v>
      </c>
      <c r="F18" s="103" t="s">
        <v>60</v>
      </c>
      <c r="G18" s="103" t="s">
        <v>58</v>
      </c>
      <c r="H18" s="103" t="s">
        <v>148</v>
      </c>
    </row>
    <row r="19" spans="1:8" ht="19.95" customHeight="1">
      <c r="A19" s="80">
        <v>12</v>
      </c>
      <c r="B19" s="103" t="s">
        <v>145</v>
      </c>
      <c r="C19" s="104">
        <v>40627</v>
      </c>
      <c r="D19" s="103" t="s">
        <v>33</v>
      </c>
      <c r="E19" s="81" t="s">
        <v>339</v>
      </c>
      <c r="F19" s="103" t="s">
        <v>53</v>
      </c>
      <c r="G19" s="103" t="s">
        <v>51</v>
      </c>
      <c r="H19" s="103" t="s">
        <v>244</v>
      </c>
    </row>
    <row r="20" spans="1:8" ht="19.95" customHeight="1">
      <c r="A20" s="80">
        <v>13</v>
      </c>
      <c r="B20" s="103" t="s">
        <v>226</v>
      </c>
      <c r="C20" s="104">
        <v>38066</v>
      </c>
      <c r="D20" s="103" t="s">
        <v>32</v>
      </c>
      <c r="E20" s="81" t="s">
        <v>339</v>
      </c>
      <c r="F20" s="103" t="s">
        <v>53</v>
      </c>
      <c r="G20" s="103" t="s">
        <v>51</v>
      </c>
      <c r="H20" s="103" t="s">
        <v>244</v>
      </c>
    </row>
    <row r="21" spans="1:8" ht="19.95" customHeight="1">
      <c r="A21" s="80">
        <v>14</v>
      </c>
      <c r="B21" s="103" t="s">
        <v>146</v>
      </c>
      <c r="C21" s="104">
        <v>39761</v>
      </c>
      <c r="D21" s="103" t="s">
        <v>33</v>
      </c>
      <c r="E21" s="81" t="s">
        <v>339</v>
      </c>
      <c r="F21" s="103" t="s">
        <v>53</v>
      </c>
      <c r="G21" s="103" t="s">
        <v>51</v>
      </c>
      <c r="H21" s="103" t="s">
        <v>244</v>
      </c>
    </row>
    <row r="22" spans="1:8" ht="19.95" customHeight="1">
      <c r="A22" s="80">
        <v>15</v>
      </c>
      <c r="B22" s="103" t="s">
        <v>227</v>
      </c>
      <c r="C22" s="104">
        <v>37570</v>
      </c>
      <c r="D22" s="103" t="s">
        <v>32</v>
      </c>
      <c r="E22" s="81" t="s">
        <v>328</v>
      </c>
      <c r="F22" s="103" t="s">
        <v>45</v>
      </c>
      <c r="G22" s="103" t="s">
        <v>44</v>
      </c>
      <c r="H22" s="103" t="s">
        <v>124</v>
      </c>
    </row>
    <row r="23" spans="1:8" ht="19.95" customHeight="1">
      <c r="A23" s="80">
        <v>16</v>
      </c>
      <c r="B23" s="103" t="s">
        <v>149</v>
      </c>
      <c r="C23" s="104">
        <v>39222</v>
      </c>
      <c r="D23" s="103" t="s">
        <v>32</v>
      </c>
      <c r="E23" s="81" t="s">
        <v>329</v>
      </c>
      <c r="F23" s="103" t="s">
        <v>45</v>
      </c>
      <c r="G23" s="103" t="s">
        <v>44</v>
      </c>
      <c r="H23" s="103" t="s">
        <v>159</v>
      </c>
    </row>
    <row r="24" spans="1:8" ht="19.95" customHeight="1">
      <c r="A24" s="80">
        <v>17</v>
      </c>
      <c r="B24" s="103" t="s">
        <v>151</v>
      </c>
      <c r="C24" s="104">
        <v>39218</v>
      </c>
      <c r="D24" s="103" t="s">
        <v>32</v>
      </c>
      <c r="E24" s="81" t="s">
        <v>328</v>
      </c>
      <c r="F24" s="103" t="s">
        <v>45</v>
      </c>
      <c r="G24" s="103" t="s">
        <v>44</v>
      </c>
      <c r="H24" s="103" t="s">
        <v>124</v>
      </c>
    </row>
    <row r="25" spans="1:8" ht="19.95" customHeight="1">
      <c r="A25" s="80">
        <v>18</v>
      </c>
      <c r="B25" s="103" t="s">
        <v>228</v>
      </c>
      <c r="C25" s="104">
        <v>38997</v>
      </c>
      <c r="D25" s="103" t="s">
        <v>32</v>
      </c>
      <c r="E25" s="112" t="s">
        <v>341</v>
      </c>
      <c r="F25" s="103" t="s">
        <v>57</v>
      </c>
      <c r="G25" s="103" t="s">
        <v>56</v>
      </c>
      <c r="H25" s="103" t="s">
        <v>142</v>
      </c>
    </row>
    <row r="26" spans="1:8" ht="19.95" customHeight="1">
      <c r="A26" s="80">
        <v>19</v>
      </c>
      <c r="B26" s="103" t="s">
        <v>301</v>
      </c>
      <c r="C26" s="104">
        <v>38842</v>
      </c>
      <c r="D26" s="103" t="s">
        <v>32</v>
      </c>
      <c r="E26" s="81" t="s">
        <v>327</v>
      </c>
      <c r="F26" s="103" t="s">
        <v>45</v>
      </c>
      <c r="G26" s="103" t="s">
        <v>44</v>
      </c>
      <c r="H26" s="103" t="s">
        <v>305</v>
      </c>
    </row>
    <row r="27" spans="1:8" ht="19.95" customHeight="1">
      <c r="A27" s="80">
        <v>20</v>
      </c>
      <c r="B27" s="103" t="s">
        <v>229</v>
      </c>
      <c r="C27" s="104">
        <v>38840</v>
      </c>
      <c r="D27" s="103" t="s">
        <v>32</v>
      </c>
      <c r="E27" s="81" t="s">
        <v>331</v>
      </c>
      <c r="F27" s="103" t="s">
        <v>48</v>
      </c>
      <c r="G27" s="103" t="s">
        <v>46</v>
      </c>
      <c r="H27" s="103" t="s">
        <v>306</v>
      </c>
    </row>
    <row r="28" spans="1:8" ht="19.95" customHeight="1">
      <c r="A28" s="80">
        <v>21</v>
      </c>
      <c r="B28" s="103" t="s">
        <v>230</v>
      </c>
      <c r="C28" s="104">
        <v>38778</v>
      </c>
      <c r="D28" s="103" t="s">
        <v>32</v>
      </c>
      <c r="E28" s="114" t="s">
        <v>343</v>
      </c>
      <c r="F28" s="103" t="s">
        <v>308</v>
      </c>
      <c r="G28" s="103" t="s">
        <v>39</v>
      </c>
      <c r="H28" s="103" t="s">
        <v>307</v>
      </c>
    </row>
    <row r="29" spans="1:8" ht="19.95" customHeight="1">
      <c r="A29" s="80">
        <v>22</v>
      </c>
      <c r="B29" s="103" t="s">
        <v>231</v>
      </c>
      <c r="C29" s="104">
        <v>39494</v>
      </c>
      <c r="D29" s="103" t="s">
        <v>33</v>
      </c>
      <c r="E29" s="81" t="s">
        <v>328</v>
      </c>
      <c r="F29" s="103" t="s">
        <v>45</v>
      </c>
      <c r="G29" s="103" t="s">
        <v>44</v>
      </c>
      <c r="H29" s="103" t="s">
        <v>126</v>
      </c>
    </row>
    <row r="30" spans="1:8" ht="19.95" customHeight="1">
      <c r="A30" s="80">
        <v>23</v>
      </c>
      <c r="B30" s="103" t="s">
        <v>152</v>
      </c>
      <c r="C30" s="104">
        <v>40155</v>
      </c>
      <c r="D30" s="103" t="s">
        <v>33</v>
      </c>
      <c r="E30" s="81" t="s">
        <v>339</v>
      </c>
      <c r="F30" s="103" t="s">
        <v>53</v>
      </c>
      <c r="G30" s="103" t="s">
        <v>51</v>
      </c>
      <c r="H30" s="103" t="s">
        <v>244</v>
      </c>
    </row>
    <row r="31" spans="1:8" ht="19.95" customHeight="1">
      <c r="A31" s="80">
        <v>24</v>
      </c>
      <c r="B31" s="103" t="s">
        <v>232</v>
      </c>
      <c r="C31" s="104">
        <v>38386</v>
      </c>
      <c r="D31" s="103" t="s">
        <v>32</v>
      </c>
      <c r="E31" s="81" t="s">
        <v>329</v>
      </c>
      <c r="F31" s="103" t="s">
        <v>45</v>
      </c>
      <c r="G31" s="103" t="s">
        <v>44</v>
      </c>
      <c r="H31" s="103" t="s">
        <v>159</v>
      </c>
    </row>
    <row r="32" spans="1:8" ht="19.95" customHeight="1">
      <c r="A32" s="80">
        <v>25</v>
      </c>
      <c r="B32" s="103" t="s">
        <v>302</v>
      </c>
      <c r="C32" s="104">
        <v>39688</v>
      </c>
      <c r="D32" s="103" t="s">
        <v>33</v>
      </c>
      <c r="E32" s="81" t="s">
        <v>330</v>
      </c>
      <c r="F32" s="103" t="s">
        <v>45</v>
      </c>
      <c r="G32" s="103" t="s">
        <v>44</v>
      </c>
      <c r="H32" s="103" t="s">
        <v>123</v>
      </c>
    </row>
    <row r="33" spans="1:8" ht="19.95" customHeight="1">
      <c r="A33" s="80">
        <v>26</v>
      </c>
      <c r="B33" s="103" t="s">
        <v>153</v>
      </c>
      <c r="C33" s="104">
        <v>40205</v>
      </c>
      <c r="D33" s="103" t="s">
        <v>33</v>
      </c>
      <c r="E33" s="81" t="s">
        <v>340</v>
      </c>
      <c r="F33" s="103" t="s">
        <v>60</v>
      </c>
      <c r="G33" s="103" t="s">
        <v>58</v>
      </c>
      <c r="H33" s="103" t="s">
        <v>150</v>
      </c>
    </row>
    <row r="34" spans="1:8" ht="19.95" customHeight="1">
      <c r="A34" s="80">
        <v>27</v>
      </c>
      <c r="B34" s="103" t="s">
        <v>233</v>
      </c>
      <c r="C34" s="104">
        <v>36691</v>
      </c>
      <c r="D34" s="103" t="s">
        <v>32</v>
      </c>
      <c r="E34" s="81" t="s">
        <v>326</v>
      </c>
      <c r="F34" s="103" t="s">
        <v>45</v>
      </c>
      <c r="G34" s="103" t="s">
        <v>44</v>
      </c>
      <c r="H34" s="103" t="s">
        <v>216</v>
      </c>
    </row>
    <row r="35" spans="1:8" ht="19.95" customHeight="1">
      <c r="A35" s="80">
        <v>28</v>
      </c>
      <c r="B35" s="103" t="s">
        <v>303</v>
      </c>
      <c r="C35" s="104">
        <v>39865</v>
      </c>
      <c r="D35" s="103" t="s">
        <v>33</v>
      </c>
      <c r="E35" s="81" t="s">
        <v>331</v>
      </c>
      <c r="F35" s="103" t="s">
        <v>309</v>
      </c>
      <c r="G35" s="103" t="s">
        <v>46</v>
      </c>
      <c r="H35" s="103" t="s">
        <v>157</v>
      </c>
    </row>
    <row r="36" spans="1:8" ht="19.95" customHeight="1">
      <c r="A36" s="80">
        <v>29</v>
      </c>
      <c r="B36" s="103" t="s">
        <v>234</v>
      </c>
      <c r="C36" s="104">
        <v>38655</v>
      </c>
      <c r="D36" s="103" t="s">
        <v>32</v>
      </c>
      <c r="E36" s="81" t="s">
        <v>328</v>
      </c>
      <c r="F36" s="103" t="s">
        <v>45</v>
      </c>
      <c r="G36" s="103" t="s">
        <v>44</v>
      </c>
      <c r="H36" s="103" t="s">
        <v>124</v>
      </c>
    </row>
    <row r="37" spans="1:8" ht="19.95" customHeight="1">
      <c r="A37" s="80">
        <v>30</v>
      </c>
      <c r="B37" s="103" t="s">
        <v>235</v>
      </c>
      <c r="C37" s="104">
        <v>35953</v>
      </c>
      <c r="D37" s="103" t="s">
        <v>32</v>
      </c>
      <c r="E37" s="81" t="s">
        <v>338</v>
      </c>
      <c r="F37" s="103" t="s">
        <v>62</v>
      </c>
      <c r="G37" s="103" t="s">
        <v>61</v>
      </c>
      <c r="H37" s="103" t="s">
        <v>217</v>
      </c>
    </row>
    <row r="38" spans="1:8" ht="19.95" customHeight="1">
      <c r="A38" s="80">
        <v>31</v>
      </c>
      <c r="B38" s="103" t="s">
        <v>236</v>
      </c>
      <c r="C38" s="104">
        <v>38679</v>
      </c>
      <c r="D38" s="103" t="s">
        <v>32</v>
      </c>
      <c r="E38" s="81" t="s">
        <v>332</v>
      </c>
      <c r="F38" s="103" t="s">
        <v>49</v>
      </c>
      <c r="G38" s="103" t="s">
        <v>46</v>
      </c>
      <c r="H38" s="103" t="s">
        <v>132</v>
      </c>
    </row>
    <row r="39" spans="1:8" ht="19.95" customHeight="1">
      <c r="A39" s="80">
        <v>32</v>
      </c>
      <c r="B39" s="103" t="s">
        <v>154</v>
      </c>
      <c r="C39" s="104">
        <v>40470</v>
      </c>
      <c r="D39" s="103" t="s">
        <v>33</v>
      </c>
      <c r="E39" s="81" t="s">
        <v>340</v>
      </c>
      <c r="F39" s="103" t="s">
        <v>60</v>
      </c>
      <c r="G39" s="103" t="s">
        <v>58</v>
      </c>
      <c r="H39" s="103" t="s">
        <v>155</v>
      </c>
    </row>
    <row r="40" spans="1:8" ht="19.95" customHeight="1">
      <c r="A40" s="80">
        <v>33</v>
      </c>
      <c r="B40" s="103" t="s">
        <v>237</v>
      </c>
      <c r="C40" s="104">
        <v>38593</v>
      </c>
      <c r="D40" s="103" t="s">
        <v>32</v>
      </c>
      <c r="E40" s="81" t="s">
        <v>329</v>
      </c>
      <c r="F40" s="103" t="s">
        <v>45</v>
      </c>
      <c r="G40" s="103" t="s">
        <v>44</v>
      </c>
      <c r="H40" s="103" t="s">
        <v>159</v>
      </c>
    </row>
    <row r="41" spans="1:8" ht="19.95" customHeight="1">
      <c r="A41" s="80">
        <v>34</v>
      </c>
      <c r="B41" s="103" t="s">
        <v>238</v>
      </c>
      <c r="C41" s="104">
        <v>38668</v>
      </c>
      <c r="D41" s="103" t="s">
        <v>33</v>
      </c>
      <c r="E41" s="81" t="s">
        <v>340</v>
      </c>
      <c r="F41" s="103" t="s">
        <v>60</v>
      </c>
      <c r="G41" s="103" t="s">
        <v>58</v>
      </c>
      <c r="H41" s="103" t="s">
        <v>148</v>
      </c>
    </row>
    <row r="42" spans="1:8" ht="19.95" customHeight="1">
      <c r="A42" s="80">
        <v>35</v>
      </c>
      <c r="B42" s="103" t="s">
        <v>239</v>
      </c>
      <c r="C42" s="104">
        <v>38670</v>
      </c>
      <c r="D42" s="103" t="s">
        <v>32</v>
      </c>
      <c r="E42" s="81" t="s">
        <v>340</v>
      </c>
      <c r="F42" s="103" t="s">
        <v>183</v>
      </c>
      <c r="G42" s="103" t="s">
        <v>181</v>
      </c>
      <c r="H42" s="103" t="s">
        <v>317</v>
      </c>
    </row>
    <row r="43" spans="1:8" ht="19.95" customHeight="1">
      <c r="A43" s="80">
        <v>36</v>
      </c>
      <c r="B43" s="103" t="s">
        <v>156</v>
      </c>
      <c r="C43" s="104">
        <v>40461</v>
      </c>
      <c r="D43" s="103" t="s">
        <v>33</v>
      </c>
      <c r="E43" s="81" t="s">
        <v>331</v>
      </c>
      <c r="F43" s="103" t="s">
        <v>48</v>
      </c>
      <c r="G43" s="103" t="s">
        <v>46</v>
      </c>
      <c r="H43" s="103" t="s">
        <v>157</v>
      </c>
    </row>
    <row r="44" spans="1:8" ht="19.95" customHeight="1">
      <c r="A44" s="80">
        <v>37</v>
      </c>
      <c r="B44" s="103" t="s">
        <v>240</v>
      </c>
      <c r="C44" s="104">
        <v>39657</v>
      </c>
      <c r="D44" s="103" t="s">
        <v>119</v>
      </c>
      <c r="E44" s="81" t="s">
        <v>340</v>
      </c>
      <c r="F44" s="103" t="s">
        <v>60</v>
      </c>
      <c r="G44" s="103" t="s">
        <v>58</v>
      </c>
      <c r="H44" s="103" t="s">
        <v>118</v>
      </c>
    </row>
    <row r="45" spans="1:8" ht="19.95" customHeight="1">
      <c r="A45" s="80">
        <v>38</v>
      </c>
      <c r="B45" s="103" t="s">
        <v>158</v>
      </c>
      <c r="C45" s="104">
        <v>40737</v>
      </c>
      <c r="D45" s="103" t="s">
        <v>114</v>
      </c>
      <c r="E45" s="81" t="s">
        <v>340</v>
      </c>
      <c r="F45" s="103" t="s">
        <v>60</v>
      </c>
      <c r="G45" s="103" t="s">
        <v>58</v>
      </c>
      <c r="H45" s="103" t="s">
        <v>150</v>
      </c>
    </row>
    <row r="46" spans="1:8" ht="19.95" customHeight="1">
      <c r="A46" s="80">
        <v>39</v>
      </c>
      <c r="B46" s="103" t="s">
        <v>241</v>
      </c>
      <c r="C46" s="104">
        <v>39032</v>
      </c>
      <c r="D46" s="103" t="s">
        <v>32</v>
      </c>
      <c r="E46" s="112" t="s">
        <v>341</v>
      </c>
      <c r="F46" s="103" t="s">
        <v>57</v>
      </c>
      <c r="G46" s="103" t="s">
        <v>56</v>
      </c>
      <c r="H46" s="103" t="s">
        <v>147</v>
      </c>
    </row>
    <row r="47" spans="1:8" ht="19.95" customHeight="1">
      <c r="A47" s="80">
        <v>40</v>
      </c>
      <c r="B47" s="103" t="s">
        <v>304</v>
      </c>
      <c r="C47" s="104">
        <v>38035</v>
      </c>
      <c r="D47" s="103" t="s">
        <v>33</v>
      </c>
      <c r="E47" s="81" t="s">
        <v>335</v>
      </c>
      <c r="F47" s="103" t="s">
        <v>43</v>
      </c>
      <c r="G47" s="103" t="s">
        <v>41</v>
      </c>
      <c r="H47" s="103" t="s">
        <v>219</v>
      </c>
    </row>
    <row r="48" spans="1:8" ht="19.95" customHeight="1">
      <c r="A48" s="80">
        <v>41</v>
      </c>
      <c r="B48" s="103" t="s">
        <v>242</v>
      </c>
      <c r="C48" s="104">
        <v>38081</v>
      </c>
      <c r="D48" s="103" t="s">
        <v>32</v>
      </c>
      <c r="E48" s="81" t="s">
        <v>330</v>
      </c>
      <c r="F48" s="103" t="s">
        <v>45</v>
      </c>
      <c r="G48" s="103" t="s">
        <v>44</v>
      </c>
      <c r="H48" s="103" t="s">
        <v>123</v>
      </c>
    </row>
    <row r="49" spans="1:8" ht="19.95" customHeight="1">
      <c r="A49" s="80">
        <v>42</v>
      </c>
      <c r="B49" s="103" t="s">
        <v>243</v>
      </c>
      <c r="C49" s="104">
        <v>37635</v>
      </c>
      <c r="D49" s="103" t="s">
        <v>32</v>
      </c>
      <c r="E49" s="113" t="s">
        <v>341</v>
      </c>
      <c r="F49" s="103" t="s">
        <v>57</v>
      </c>
      <c r="G49" s="103" t="s">
        <v>56</v>
      </c>
      <c r="H49" s="103" t="s">
        <v>245</v>
      </c>
    </row>
    <row r="50" spans="1:8" ht="15.6">
      <c r="A50" s="64"/>
      <c r="B50" s="82"/>
      <c r="C50" s="83"/>
      <c r="D50" s="84"/>
      <c r="E50" s="65"/>
      <c r="F50" s="84"/>
      <c r="G50" s="84"/>
      <c r="H50" s="84"/>
    </row>
    <row r="51" spans="1:8" ht="45" customHeight="1"/>
    <row r="52" spans="1:8" ht="18">
      <c r="A52" s="58"/>
      <c r="B52" s="92" t="s">
        <v>6</v>
      </c>
      <c r="C52" s="91"/>
      <c r="D52" s="91"/>
      <c r="E52" s="91"/>
      <c r="F52" s="91"/>
      <c r="G52" s="91"/>
      <c r="H52" s="92" t="s">
        <v>5</v>
      </c>
    </row>
  </sheetData>
  <autoFilter ref="A7:H7">
    <sortState ref="A8:H49">
      <sortCondition ref="A7"/>
    </sortState>
  </autoFilter>
  <mergeCells count="6">
    <mergeCell ref="A6:H6"/>
    <mergeCell ref="A1:H1"/>
    <mergeCell ref="A2:H2"/>
    <mergeCell ref="A3:H3"/>
    <mergeCell ref="A4:H4"/>
    <mergeCell ref="A5:H5"/>
  </mergeCells>
  <printOptions horizontalCentered="1"/>
  <pageMargins left="0.23622047244094491" right="0.23622047244094491" top="0.23622047244094491" bottom="0.23622047244094491" header="0.31496062992125984" footer="0.31496062992125984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8"/>
  <sheetViews>
    <sheetView showGridLines="0" view="pageBreakPreview" topLeftCell="A133" zoomScale="60" zoomScaleNormal="100" workbookViewId="0">
      <selection activeCell="H41" sqref="H41"/>
    </sheetView>
  </sheetViews>
  <sheetFormatPr defaultRowHeight="14.4"/>
  <cols>
    <col min="1" max="1" width="4.109375" customWidth="1"/>
    <col min="2" max="2" width="11.21875" customWidth="1"/>
    <col min="3" max="3" width="27.77734375" customWidth="1"/>
    <col min="4" max="4" width="31.6640625" customWidth="1"/>
    <col min="5" max="5" width="29" customWidth="1"/>
    <col min="6" max="6" width="32.21875" customWidth="1"/>
    <col min="7" max="7" width="30" customWidth="1"/>
    <col min="8" max="8" width="26.6640625" customWidth="1"/>
    <col min="9" max="9" width="27.6640625" customWidth="1"/>
  </cols>
  <sheetData>
    <row r="1" spans="1:9" ht="19.2" customHeight="1">
      <c r="A1" s="226" t="str">
        <f>'Расписание '!A1</f>
        <v>Общероссийская спортивная общественная организация "Национальная федерация бадминтона России"</v>
      </c>
      <c r="B1" s="226"/>
      <c r="C1" s="226"/>
      <c r="D1" s="226"/>
      <c r="E1" s="226"/>
      <c r="F1" s="226"/>
      <c r="G1" s="226"/>
      <c r="H1" s="226"/>
      <c r="I1" s="226"/>
    </row>
    <row r="2" spans="1:9" ht="19.2" customHeight="1">
      <c r="A2" s="226" t="str">
        <f>'Расписание '!A2</f>
        <v>СРОФСО "Федерация бадминтона Саратовской области"</v>
      </c>
      <c r="B2" s="226"/>
      <c r="C2" s="226"/>
      <c r="D2" s="226"/>
      <c r="E2" s="226"/>
      <c r="F2" s="226"/>
      <c r="G2" s="226"/>
      <c r="H2" s="226"/>
      <c r="I2" s="226"/>
    </row>
    <row r="3" spans="1:9" ht="20.399999999999999" customHeight="1">
      <c r="A3" s="227" t="str">
        <f>'Расписание '!A3</f>
        <v>Всероссийские соревнования по бадминтону</v>
      </c>
      <c r="B3" s="227"/>
      <c r="C3" s="227"/>
      <c r="D3" s="227"/>
      <c r="E3" s="227"/>
      <c r="F3" s="227"/>
      <c r="G3" s="227"/>
      <c r="H3" s="227"/>
      <c r="I3" s="227"/>
    </row>
    <row r="4" spans="1:9" ht="18.600000000000001" customHeight="1">
      <c r="A4" s="228" t="str">
        <f>'Расписание '!A4</f>
        <v>ЕКП Минспорта РФ № 2024640021030943</v>
      </c>
      <c r="B4" s="228"/>
      <c r="C4" s="228"/>
      <c r="D4" s="228"/>
      <c r="E4" s="228"/>
      <c r="F4" s="228"/>
      <c r="G4" s="228"/>
      <c r="H4" s="228"/>
      <c r="I4" s="228"/>
    </row>
    <row r="5" spans="1:9" ht="17.399999999999999" customHeight="1">
      <c r="A5" s="228" t="str">
        <f>'Расписание '!A5</f>
        <v>г. Саратов, 11-16 августа 2025 года</v>
      </c>
      <c r="B5" s="228"/>
      <c r="C5" s="228"/>
      <c r="D5" s="228"/>
      <c r="E5" s="228"/>
      <c r="F5" s="228"/>
      <c r="G5" s="228"/>
      <c r="H5" s="228"/>
      <c r="I5" s="228"/>
    </row>
    <row r="6" spans="1:9" ht="21">
      <c r="A6" s="225" t="s">
        <v>522</v>
      </c>
      <c r="B6" s="225"/>
      <c r="C6" s="225"/>
      <c r="D6" s="225"/>
    </row>
    <row r="7" spans="1:9" ht="30.6" customHeight="1"/>
    <row r="8" spans="1:9">
      <c r="A8" s="149" t="s">
        <v>291</v>
      </c>
      <c r="B8" s="145" t="s">
        <v>78</v>
      </c>
      <c r="C8" s="145" t="s">
        <v>523</v>
      </c>
      <c r="D8" s="145" t="s">
        <v>524</v>
      </c>
      <c r="E8" s="145" t="s">
        <v>525</v>
      </c>
      <c r="F8" s="145" t="s">
        <v>526</v>
      </c>
      <c r="G8" s="145" t="s">
        <v>527</v>
      </c>
      <c r="H8" s="145" t="s">
        <v>528</v>
      </c>
      <c r="I8" s="145" t="s">
        <v>529</v>
      </c>
    </row>
    <row r="9" spans="1:9">
      <c r="A9" s="150" t="s">
        <v>291</v>
      </c>
      <c r="B9" s="150" t="s">
        <v>0</v>
      </c>
      <c r="C9" s="144" t="s">
        <v>0</v>
      </c>
      <c r="D9" s="151" t="s">
        <v>291</v>
      </c>
      <c r="E9" s="151" t="s">
        <v>291</v>
      </c>
      <c r="F9" s="151" t="s">
        <v>291</v>
      </c>
      <c r="G9" s="151" t="s">
        <v>291</v>
      </c>
      <c r="H9" s="151" t="s">
        <v>291</v>
      </c>
      <c r="I9" s="151" t="s">
        <v>291</v>
      </c>
    </row>
    <row r="10" spans="1:9">
      <c r="A10" s="149" t="s">
        <v>530</v>
      </c>
      <c r="B10" s="149" t="s">
        <v>531</v>
      </c>
      <c r="C10" s="145" t="s">
        <v>532</v>
      </c>
      <c r="D10" s="144" t="s">
        <v>0</v>
      </c>
      <c r="E10" s="151" t="s">
        <v>291</v>
      </c>
      <c r="F10" s="151" t="s">
        <v>291</v>
      </c>
      <c r="G10" s="151" t="s">
        <v>291</v>
      </c>
      <c r="H10" s="151" t="s">
        <v>291</v>
      </c>
      <c r="I10" s="151" t="s">
        <v>291</v>
      </c>
    </row>
    <row r="11" spans="1:9">
      <c r="A11" s="150" t="s">
        <v>291</v>
      </c>
      <c r="B11" s="150" t="s">
        <v>0</v>
      </c>
      <c r="C11" s="150" t="s">
        <v>0</v>
      </c>
      <c r="D11" s="145" t="s">
        <v>532</v>
      </c>
      <c r="E11" s="151" t="s">
        <v>291</v>
      </c>
      <c r="F11" s="151" t="s">
        <v>291</v>
      </c>
      <c r="G11" s="151" t="s">
        <v>291</v>
      </c>
      <c r="H11" s="151" t="s">
        <v>291</v>
      </c>
      <c r="I11" s="151" t="s">
        <v>291</v>
      </c>
    </row>
    <row r="12" spans="1:9">
      <c r="A12" s="149" t="s">
        <v>533</v>
      </c>
      <c r="B12" s="149" t="s">
        <v>0</v>
      </c>
      <c r="C12" s="149" t="s">
        <v>534</v>
      </c>
      <c r="D12" s="150" t="s">
        <v>0</v>
      </c>
      <c r="E12" s="151" t="s">
        <v>0</v>
      </c>
      <c r="F12" s="151" t="s">
        <v>291</v>
      </c>
      <c r="G12" s="151" t="s">
        <v>291</v>
      </c>
      <c r="H12" s="151" t="s">
        <v>291</v>
      </c>
      <c r="I12" s="151" t="s">
        <v>291</v>
      </c>
    </row>
    <row r="13" spans="1:9">
      <c r="A13" s="150" t="s">
        <v>291</v>
      </c>
      <c r="B13" s="150" t="s">
        <v>0</v>
      </c>
      <c r="C13" s="151" t="s">
        <v>0</v>
      </c>
      <c r="D13" s="150" t="s">
        <v>0</v>
      </c>
      <c r="E13" s="152" t="s">
        <v>535</v>
      </c>
      <c r="F13" s="151" t="s">
        <v>291</v>
      </c>
      <c r="G13" s="151" t="s">
        <v>291</v>
      </c>
      <c r="H13" s="151" t="s">
        <v>291</v>
      </c>
      <c r="I13" s="151" t="s">
        <v>291</v>
      </c>
    </row>
    <row r="14" spans="1:9">
      <c r="A14" s="149" t="s">
        <v>536</v>
      </c>
      <c r="B14" s="149" t="s">
        <v>537</v>
      </c>
      <c r="C14" s="152" t="s">
        <v>535</v>
      </c>
      <c r="D14" s="150" t="s">
        <v>0</v>
      </c>
      <c r="E14" s="150" t="s">
        <v>538</v>
      </c>
      <c r="F14" s="151" t="s">
        <v>291</v>
      </c>
      <c r="G14" s="151" t="s">
        <v>291</v>
      </c>
      <c r="H14" s="151" t="s">
        <v>291</v>
      </c>
      <c r="I14" s="151" t="s">
        <v>291</v>
      </c>
    </row>
    <row r="15" spans="1:9">
      <c r="A15" s="150" t="s">
        <v>291</v>
      </c>
      <c r="B15" s="150" t="s">
        <v>0</v>
      </c>
      <c r="C15" s="150" t="s">
        <v>0</v>
      </c>
      <c r="D15" s="149" t="s">
        <v>535</v>
      </c>
      <c r="E15" s="150" t="s">
        <v>0</v>
      </c>
      <c r="F15" s="151" t="s">
        <v>291</v>
      </c>
      <c r="G15" s="151" t="s">
        <v>291</v>
      </c>
      <c r="H15" s="151" t="s">
        <v>291</v>
      </c>
      <c r="I15" s="151" t="s">
        <v>291</v>
      </c>
    </row>
    <row r="16" spans="1:9">
      <c r="A16" s="149" t="s">
        <v>539</v>
      </c>
      <c r="B16" s="149" t="s">
        <v>0</v>
      </c>
      <c r="C16" s="149" t="s">
        <v>540</v>
      </c>
      <c r="D16" s="151" t="s">
        <v>0</v>
      </c>
      <c r="E16" s="150" t="s">
        <v>291</v>
      </c>
      <c r="F16" s="144" t="s">
        <v>0</v>
      </c>
      <c r="G16" s="151" t="s">
        <v>291</v>
      </c>
      <c r="H16" s="151" t="s">
        <v>291</v>
      </c>
      <c r="I16" s="151" t="s">
        <v>291</v>
      </c>
    </row>
    <row r="17" spans="1:9">
      <c r="A17" s="150" t="s">
        <v>291</v>
      </c>
      <c r="B17" s="150" t="s">
        <v>0</v>
      </c>
      <c r="C17" s="144" t="s">
        <v>0</v>
      </c>
      <c r="D17" s="151" t="s">
        <v>0</v>
      </c>
      <c r="E17" s="150" t="s">
        <v>291</v>
      </c>
      <c r="F17" s="145" t="s">
        <v>541</v>
      </c>
      <c r="G17" s="151" t="s">
        <v>291</v>
      </c>
      <c r="H17" s="151" t="s">
        <v>291</v>
      </c>
      <c r="I17" s="151" t="s">
        <v>291</v>
      </c>
    </row>
    <row r="18" spans="1:9">
      <c r="A18" s="149" t="s">
        <v>542</v>
      </c>
      <c r="B18" s="149" t="s">
        <v>543</v>
      </c>
      <c r="C18" s="145" t="s">
        <v>541</v>
      </c>
      <c r="D18" s="144" t="s">
        <v>0</v>
      </c>
      <c r="E18" s="150" t="s">
        <v>291</v>
      </c>
      <c r="F18" s="150" t="s">
        <v>544</v>
      </c>
      <c r="G18" s="151" t="s">
        <v>291</v>
      </c>
      <c r="H18" s="151" t="s">
        <v>291</v>
      </c>
      <c r="I18" s="151" t="s">
        <v>291</v>
      </c>
    </row>
    <row r="19" spans="1:9">
      <c r="A19" s="150" t="s">
        <v>291</v>
      </c>
      <c r="B19" s="150" t="s">
        <v>0</v>
      </c>
      <c r="C19" s="150" t="s">
        <v>0</v>
      </c>
      <c r="D19" s="145" t="s">
        <v>541</v>
      </c>
      <c r="E19" s="150" t="s">
        <v>291</v>
      </c>
      <c r="F19" s="150" t="s">
        <v>0</v>
      </c>
      <c r="G19" s="151" t="s">
        <v>291</v>
      </c>
      <c r="H19" s="151" t="s">
        <v>291</v>
      </c>
      <c r="I19" s="151" t="s">
        <v>291</v>
      </c>
    </row>
    <row r="20" spans="1:9">
      <c r="A20" s="149" t="s">
        <v>545</v>
      </c>
      <c r="B20" s="149" t="s">
        <v>0</v>
      </c>
      <c r="C20" s="149" t="s">
        <v>546</v>
      </c>
      <c r="D20" s="150" t="s">
        <v>0</v>
      </c>
      <c r="E20" s="153" t="s">
        <v>0</v>
      </c>
      <c r="F20" s="150" t="s">
        <v>291</v>
      </c>
      <c r="G20" s="151" t="s">
        <v>291</v>
      </c>
      <c r="H20" s="151" t="s">
        <v>291</v>
      </c>
      <c r="I20" s="151" t="s">
        <v>291</v>
      </c>
    </row>
    <row r="21" spans="1:9">
      <c r="A21" s="150" t="s">
        <v>291</v>
      </c>
      <c r="B21" s="150" t="s">
        <v>0</v>
      </c>
      <c r="C21" s="151" t="s">
        <v>0</v>
      </c>
      <c r="D21" s="150" t="s">
        <v>0</v>
      </c>
      <c r="E21" s="154" t="s">
        <v>541</v>
      </c>
      <c r="F21" s="150" t="s">
        <v>291</v>
      </c>
      <c r="G21" s="151" t="s">
        <v>291</v>
      </c>
      <c r="H21" s="151" t="s">
        <v>291</v>
      </c>
      <c r="I21" s="151" t="s">
        <v>291</v>
      </c>
    </row>
    <row r="22" spans="1:9">
      <c r="A22" s="149" t="s">
        <v>547</v>
      </c>
      <c r="B22" s="149" t="s">
        <v>531</v>
      </c>
      <c r="C22" s="152" t="s">
        <v>548</v>
      </c>
      <c r="D22" s="150" t="s">
        <v>0</v>
      </c>
      <c r="E22" s="151" t="s">
        <v>549</v>
      </c>
      <c r="F22" s="150" t="s">
        <v>291</v>
      </c>
      <c r="G22" s="151" t="s">
        <v>291</v>
      </c>
      <c r="H22" s="151" t="s">
        <v>291</v>
      </c>
      <c r="I22" s="151" t="s">
        <v>291</v>
      </c>
    </row>
    <row r="23" spans="1:9">
      <c r="A23" s="150" t="s">
        <v>291</v>
      </c>
      <c r="B23" s="150" t="s">
        <v>0</v>
      </c>
      <c r="C23" s="150" t="s">
        <v>0</v>
      </c>
      <c r="D23" s="149" t="s">
        <v>548</v>
      </c>
      <c r="E23" s="151" t="s">
        <v>0</v>
      </c>
      <c r="F23" s="150" t="s">
        <v>291</v>
      </c>
      <c r="G23" s="151" t="s">
        <v>291</v>
      </c>
      <c r="H23" s="151" t="s">
        <v>291</v>
      </c>
      <c r="I23" s="151" t="s">
        <v>291</v>
      </c>
    </row>
    <row r="24" spans="1:9">
      <c r="A24" s="149" t="s">
        <v>550</v>
      </c>
      <c r="B24" s="149" t="s">
        <v>0</v>
      </c>
      <c r="C24" s="149" t="s">
        <v>551</v>
      </c>
      <c r="D24" s="151" t="s">
        <v>0</v>
      </c>
      <c r="E24" s="151" t="s">
        <v>291</v>
      </c>
      <c r="F24" s="150" t="s">
        <v>291</v>
      </c>
      <c r="G24" s="144" t="s">
        <v>0</v>
      </c>
      <c r="H24" s="151" t="s">
        <v>291</v>
      </c>
      <c r="I24" s="151" t="s">
        <v>291</v>
      </c>
    </row>
    <row r="25" spans="1:9">
      <c r="A25" s="150" t="s">
        <v>291</v>
      </c>
      <c r="B25" s="150" t="s">
        <v>0</v>
      </c>
      <c r="C25" s="144" t="s">
        <v>0</v>
      </c>
      <c r="D25" s="151" t="s">
        <v>0</v>
      </c>
      <c r="E25" s="151" t="s">
        <v>291</v>
      </c>
      <c r="F25" s="150" t="s">
        <v>291</v>
      </c>
      <c r="G25" s="145" t="s">
        <v>474</v>
      </c>
      <c r="H25" s="151" t="s">
        <v>291</v>
      </c>
      <c r="I25" s="151" t="s">
        <v>291</v>
      </c>
    </row>
    <row r="26" spans="1:9">
      <c r="A26" s="149" t="s">
        <v>552</v>
      </c>
      <c r="B26" s="149" t="s">
        <v>531</v>
      </c>
      <c r="C26" s="145" t="s">
        <v>474</v>
      </c>
      <c r="D26" s="144" t="s">
        <v>0</v>
      </c>
      <c r="E26" s="151" t="s">
        <v>291</v>
      </c>
      <c r="F26" s="150" t="s">
        <v>291</v>
      </c>
      <c r="G26" s="150" t="s">
        <v>538</v>
      </c>
      <c r="H26" s="151" t="s">
        <v>291</v>
      </c>
      <c r="I26" s="151" t="s">
        <v>291</v>
      </c>
    </row>
    <row r="27" spans="1:9">
      <c r="A27" s="150" t="s">
        <v>291</v>
      </c>
      <c r="B27" s="150" t="s">
        <v>0</v>
      </c>
      <c r="C27" s="150" t="s">
        <v>0</v>
      </c>
      <c r="D27" s="145" t="s">
        <v>474</v>
      </c>
      <c r="E27" s="151" t="s">
        <v>291</v>
      </c>
      <c r="F27" s="150" t="s">
        <v>291</v>
      </c>
      <c r="G27" s="150" t="s">
        <v>0</v>
      </c>
      <c r="H27" s="151" t="s">
        <v>291</v>
      </c>
      <c r="I27" s="151" t="s">
        <v>291</v>
      </c>
    </row>
    <row r="28" spans="1:9">
      <c r="A28" s="149" t="s">
        <v>553</v>
      </c>
      <c r="B28" s="149" t="s">
        <v>0</v>
      </c>
      <c r="C28" s="149" t="s">
        <v>554</v>
      </c>
      <c r="D28" s="150" t="s">
        <v>0</v>
      </c>
      <c r="E28" s="144" t="s">
        <v>0</v>
      </c>
      <c r="F28" s="150" t="s">
        <v>291</v>
      </c>
      <c r="G28" s="150" t="s">
        <v>291</v>
      </c>
      <c r="H28" s="151" t="s">
        <v>291</v>
      </c>
      <c r="I28" s="151" t="s">
        <v>291</v>
      </c>
    </row>
    <row r="29" spans="1:9">
      <c r="A29" s="150" t="s">
        <v>291</v>
      </c>
      <c r="B29" s="150" t="s">
        <v>0</v>
      </c>
      <c r="C29" s="151" t="s">
        <v>0</v>
      </c>
      <c r="D29" s="150" t="s">
        <v>0</v>
      </c>
      <c r="E29" s="145" t="s">
        <v>474</v>
      </c>
      <c r="F29" s="150" t="s">
        <v>291</v>
      </c>
      <c r="G29" s="150" t="s">
        <v>291</v>
      </c>
      <c r="H29" s="151" t="s">
        <v>291</v>
      </c>
      <c r="I29" s="151" t="s">
        <v>291</v>
      </c>
    </row>
    <row r="30" spans="1:9">
      <c r="A30" s="149" t="s">
        <v>555</v>
      </c>
      <c r="B30" s="149" t="s">
        <v>556</v>
      </c>
      <c r="C30" s="152" t="s">
        <v>557</v>
      </c>
      <c r="D30" s="150" t="s">
        <v>0</v>
      </c>
      <c r="E30" s="150" t="s">
        <v>558</v>
      </c>
      <c r="F30" s="150" t="s">
        <v>291</v>
      </c>
      <c r="G30" s="150" t="s">
        <v>291</v>
      </c>
      <c r="H30" s="151" t="s">
        <v>291</v>
      </c>
      <c r="I30" s="151" t="s">
        <v>291</v>
      </c>
    </row>
    <row r="31" spans="1:9">
      <c r="A31" s="150" t="s">
        <v>291</v>
      </c>
      <c r="B31" s="150" t="s">
        <v>0</v>
      </c>
      <c r="C31" s="150" t="s">
        <v>0</v>
      </c>
      <c r="D31" s="149" t="s">
        <v>557</v>
      </c>
      <c r="E31" s="150" t="s">
        <v>0</v>
      </c>
      <c r="F31" s="150" t="s">
        <v>291</v>
      </c>
      <c r="G31" s="150" t="s">
        <v>291</v>
      </c>
      <c r="H31" s="151" t="s">
        <v>291</v>
      </c>
      <c r="I31" s="151" t="s">
        <v>291</v>
      </c>
    </row>
    <row r="32" spans="1:9">
      <c r="A32" s="149" t="s">
        <v>559</v>
      </c>
      <c r="B32" s="149" t="s">
        <v>0</v>
      </c>
      <c r="C32" s="149" t="s">
        <v>560</v>
      </c>
      <c r="D32" s="151" t="s">
        <v>0</v>
      </c>
      <c r="E32" s="150" t="s">
        <v>291</v>
      </c>
      <c r="F32" s="153" t="s">
        <v>0</v>
      </c>
      <c r="G32" s="150" t="s">
        <v>291</v>
      </c>
      <c r="H32" s="151" t="s">
        <v>291</v>
      </c>
      <c r="I32" s="151" t="s">
        <v>291</v>
      </c>
    </row>
    <row r="33" spans="1:9">
      <c r="A33" s="150" t="s">
        <v>291</v>
      </c>
      <c r="B33" s="150" t="s">
        <v>0</v>
      </c>
      <c r="C33" s="144" t="s">
        <v>0</v>
      </c>
      <c r="D33" s="151" t="s">
        <v>0</v>
      </c>
      <c r="E33" s="150" t="s">
        <v>291</v>
      </c>
      <c r="F33" s="154" t="s">
        <v>474</v>
      </c>
      <c r="G33" s="150" t="s">
        <v>291</v>
      </c>
      <c r="H33" s="151" t="s">
        <v>291</v>
      </c>
      <c r="I33" s="151" t="s">
        <v>291</v>
      </c>
    </row>
    <row r="34" spans="1:9">
      <c r="A34" s="149" t="s">
        <v>561</v>
      </c>
      <c r="B34" s="149" t="s">
        <v>562</v>
      </c>
      <c r="C34" s="145" t="s">
        <v>563</v>
      </c>
      <c r="D34" s="144" t="s">
        <v>0</v>
      </c>
      <c r="E34" s="150" t="s">
        <v>291</v>
      </c>
      <c r="F34" s="151" t="s">
        <v>564</v>
      </c>
      <c r="G34" s="150" t="s">
        <v>291</v>
      </c>
      <c r="H34" s="151" t="s">
        <v>291</v>
      </c>
      <c r="I34" s="151" t="s">
        <v>291</v>
      </c>
    </row>
    <row r="35" spans="1:9">
      <c r="A35" s="150" t="s">
        <v>291</v>
      </c>
      <c r="B35" s="150" t="s">
        <v>0</v>
      </c>
      <c r="C35" s="150" t="s">
        <v>0</v>
      </c>
      <c r="D35" s="145" t="s">
        <v>563</v>
      </c>
      <c r="E35" s="150" t="s">
        <v>291</v>
      </c>
      <c r="F35" s="151" t="s">
        <v>0</v>
      </c>
      <c r="G35" s="150" t="s">
        <v>291</v>
      </c>
      <c r="H35" s="151" t="s">
        <v>291</v>
      </c>
      <c r="I35" s="151" t="s">
        <v>291</v>
      </c>
    </row>
    <row r="36" spans="1:9">
      <c r="A36" s="149" t="s">
        <v>565</v>
      </c>
      <c r="B36" s="149" t="s">
        <v>0</v>
      </c>
      <c r="C36" s="149" t="s">
        <v>566</v>
      </c>
      <c r="D36" s="150" t="s">
        <v>0</v>
      </c>
      <c r="E36" s="153" t="s">
        <v>0</v>
      </c>
      <c r="F36" s="151" t="s">
        <v>291</v>
      </c>
      <c r="G36" s="150" t="s">
        <v>291</v>
      </c>
      <c r="H36" s="151" t="s">
        <v>291</v>
      </c>
      <c r="I36" s="151" t="s">
        <v>291</v>
      </c>
    </row>
    <row r="37" spans="1:9">
      <c r="A37" s="150" t="s">
        <v>291</v>
      </c>
      <c r="B37" s="150" t="s">
        <v>0</v>
      </c>
      <c r="C37" s="151" t="s">
        <v>0</v>
      </c>
      <c r="D37" s="150" t="s">
        <v>0</v>
      </c>
      <c r="E37" s="154" t="s">
        <v>563</v>
      </c>
      <c r="F37" s="151" t="s">
        <v>291</v>
      </c>
      <c r="G37" s="150" t="s">
        <v>291</v>
      </c>
      <c r="H37" s="151" t="s">
        <v>291</v>
      </c>
      <c r="I37" s="151" t="s">
        <v>291</v>
      </c>
    </row>
    <row r="38" spans="1:9">
      <c r="A38" s="149" t="s">
        <v>567</v>
      </c>
      <c r="B38" s="149" t="s">
        <v>543</v>
      </c>
      <c r="C38" s="152" t="s">
        <v>568</v>
      </c>
      <c r="D38" s="150" t="s">
        <v>0</v>
      </c>
      <c r="E38" s="151" t="s">
        <v>569</v>
      </c>
      <c r="F38" s="151" t="s">
        <v>291</v>
      </c>
      <c r="G38" s="150" t="s">
        <v>291</v>
      </c>
      <c r="H38" s="151" t="s">
        <v>291</v>
      </c>
      <c r="I38" s="151" t="s">
        <v>291</v>
      </c>
    </row>
    <row r="39" spans="1:9">
      <c r="A39" s="150" t="s">
        <v>291</v>
      </c>
      <c r="B39" s="150" t="s">
        <v>0</v>
      </c>
      <c r="C39" s="150" t="s">
        <v>0</v>
      </c>
      <c r="D39" s="149" t="s">
        <v>568</v>
      </c>
      <c r="E39" s="151" t="s">
        <v>0</v>
      </c>
      <c r="F39" s="151" t="s">
        <v>291</v>
      </c>
      <c r="G39" s="150" t="s">
        <v>291</v>
      </c>
      <c r="H39" s="151" t="s">
        <v>291</v>
      </c>
      <c r="I39" s="151" t="s">
        <v>291</v>
      </c>
    </row>
    <row r="40" spans="1:9">
      <c r="A40" s="149" t="s">
        <v>570</v>
      </c>
      <c r="B40" s="149" t="s">
        <v>0</v>
      </c>
      <c r="C40" s="149" t="s">
        <v>571</v>
      </c>
      <c r="D40" s="151" t="s">
        <v>0</v>
      </c>
      <c r="E40" s="151" t="s">
        <v>291</v>
      </c>
      <c r="F40" s="151" t="s">
        <v>291</v>
      </c>
      <c r="G40" s="150" t="s">
        <v>291</v>
      </c>
      <c r="H40" s="144" t="s">
        <v>0</v>
      </c>
      <c r="I40" s="151" t="s">
        <v>291</v>
      </c>
    </row>
    <row r="41" spans="1:9">
      <c r="A41" s="150" t="s">
        <v>291</v>
      </c>
      <c r="B41" s="150" t="s">
        <v>0</v>
      </c>
      <c r="C41" s="144" t="s">
        <v>0</v>
      </c>
      <c r="D41" s="151" t="s">
        <v>0</v>
      </c>
      <c r="E41" s="151" t="s">
        <v>291</v>
      </c>
      <c r="F41" s="151" t="s">
        <v>291</v>
      </c>
      <c r="G41" s="150" t="s">
        <v>291</v>
      </c>
      <c r="H41" s="145" t="s">
        <v>572</v>
      </c>
      <c r="I41" s="151" t="s">
        <v>291</v>
      </c>
    </row>
    <row r="42" spans="1:9">
      <c r="A42" s="149" t="s">
        <v>573</v>
      </c>
      <c r="B42" s="149" t="s">
        <v>574</v>
      </c>
      <c r="C42" s="145" t="s">
        <v>572</v>
      </c>
      <c r="D42" s="144" t="s">
        <v>0</v>
      </c>
      <c r="E42" s="151" t="s">
        <v>291</v>
      </c>
      <c r="F42" s="151" t="s">
        <v>291</v>
      </c>
      <c r="G42" s="150" t="s">
        <v>291</v>
      </c>
      <c r="H42" s="150" t="s">
        <v>575</v>
      </c>
      <c r="I42" s="151" t="s">
        <v>291</v>
      </c>
    </row>
    <row r="43" spans="1:9">
      <c r="A43" s="150" t="s">
        <v>291</v>
      </c>
      <c r="B43" s="150" t="s">
        <v>0</v>
      </c>
      <c r="C43" s="150" t="s">
        <v>0</v>
      </c>
      <c r="D43" s="145" t="s">
        <v>572</v>
      </c>
      <c r="E43" s="151" t="s">
        <v>291</v>
      </c>
      <c r="F43" s="151" t="s">
        <v>291</v>
      </c>
      <c r="G43" s="150" t="s">
        <v>291</v>
      </c>
      <c r="H43" s="150" t="s">
        <v>0</v>
      </c>
      <c r="I43" s="151" t="s">
        <v>291</v>
      </c>
    </row>
    <row r="44" spans="1:9">
      <c r="A44" s="149" t="s">
        <v>576</v>
      </c>
      <c r="B44" s="149" t="s">
        <v>0</v>
      </c>
      <c r="C44" s="149" t="s">
        <v>577</v>
      </c>
      <c r="D44" s="150" t="s">
        <v>0</v>
      </c>
      <c r="E44" s="144" t="s">
        <v>0</v>
      </c>
      <c r="F44" s="151" t="s">
        <v>291</v>
      </c>
      <c r="G44" s="150" t="s">
        <v>291</v>
      </c>
      <c r="H44" s="150" t="s">
        <v>291</v>
      </c>
      <c r="I44" s="151" t="s">
        <v>291</v>
      </c>
    </row>
    <row r="45" spans="1:9">
      <c r="A45" s="150" t="s">
        <v>291</v>
      </c>
      <c r="B45" s="150" t="s">
        <v>0</v>
      </c>
      <c r="C45" s="151" t="s">
        <v>0</v>
      </c>
      <c r="D45" s="150" t="s">
        <v>0</v>
      </c>
      <c r="E45" s="145" t="s">
        <v>572</v>
      </c>
      <c r="F45" s="151" t="s">
        <v>291</v>
      </c>
      <c r="G45" s="150" t="s">
        <v>291</v>
      </c>
      <c r="H45" s="150" t="s">
        <v>291</v>
      </c>
      <c r="I45" s="151" t="s">
        <v>291</v>
      </c>
    </row>
    <row r="46" spans="1:9">
      <c r="A46" s="149" t="s">
        <v>578</v>
      </c>
      <c r="B46" s="149" t="s">
        <v>543</v>
      </c>
      <c r="C46" s="152" t="s">
        <v>579</v>
      </c>
      <c r="D46" s="150" t="s">
        <v>0</v>
      </c>
      <c r="E46" s="150" t="s">
        <v>580</v>
      </c>
      <c r="F46" s="151" t="s">
        <v>291</v>
      </c>
      <c r="G46" s="150" t="s">
        <v>291</v>
      </c>
      <c r="H46" s="150" t="s">
        <v>291</v>
      </c>
      <c r="I46" s="151" t="s">
        <v>291</v>
      </c>
    </row>
    <row r="47" spans="1:9">
      <c r="A47" s="150" t="s">
        <v>291</v>
      </c>
      <c r="B47" s="150" t="s">
        <v>0</v>
      </c>
      <c r="C47" s="150" t="s">
        <v>0</v>
      </c>
      <c r="D47" s="149" t="s">
        <v>579</v>
      </c>
      <c r="E47" s="150" t="s">
        <v>0</v>
      </c>
      <c r="F47" s="151" t="s">
        <v>291</v>
      </c>
      <c r="G47" s="150" t="s">
        <v>291</v>
      </c>
      <c r="H47" s="150" t="s">
        <v>291</v>
      </c>
      <c r="I47" s="151" t="s">
        <v>291</v>
      </c>
    </row>
    <row r="48" spans="1:9">
      <c r="A48" s="149" t="s">
        <v>581</v>
      </c>
      <c r="B48" s="149" t="s">
        <v>0</v>
      </c>
      <c r="C48" s="149" t="s">
        <v>582</v>
      </c>
      <c r="D48" s="151" t="s">
        <v>0</v>
      </c>
      <c r="E48" s="150" t="s">
        <v>291</v>
      </c>
      <c r="F48" s="144" t="s">
        <v>0</v>
      </c>
      <c r="G48" s="150" t="s">
        <v>291</v>
      </c>
      <c r="H48" s="150" t="s">
        <v>291</v>
      </c>
      <c r="I48" s="151" t="s">
        <v>291</v>
      </c>
    </row>
    <row r="49" spans="1:9">
      <c r="A49" s="150" t="s">
        <v>291</v>
      </c>
      <c r="B49" s="150" t="s">
        <v>0</v>
      </c>
      <c r="C49" s="144" t="s">
        <v>0</v>
      </c>
      <c r="D49" s="151" t="s">
        <v>0</v>
      </c>
      <c r="E49" s="150" t="s">
        <v>291</v>
      </c>
      <c r="F49" s="145" t="s">
        <v>572</v>
      </c>
      <c r="G49" s="150" t="s">
        <v>291</v>
      </c>
      <c r="H49" s="150" t="s">
        <v>291</v>
      </c>
      <c r="I49" s="151" t="s">
        <v>291</v>
      </c>
    </row>
    <row r="50" spans="1:9">
      <c r="A50" s="149" t="s">
        <v>583</v>
      </c>
      <c r="B50" s="149" t="s">
        <v>531</v>
      </c>
      <c r="C50" s="145" t="s">
        <v>584</v>
      </c>
      <c r="D50" s="144" t="s">
        <v>0</v>
      </c>
      <c r="E50" s="150" t="s">
        <v>291</v>
      </c>
      <c r="F50" s="150" t="s">
        <v>585</v>
      </c>
      <c r="G50" s="150" t="s">
        <v>291</v>
      </c>
      <c r="H50" s="150" t="s">
        <v>291</v>
      </c>
      <c r="I50" s="151" t="s">
        <v>291</v>
      </c>
    </row>
    <row r="51" spans="1:9">
      <c r="A51" s="150" t="s">
        <v>291</v>
      </c>
      <c r="B51" s="150" t="s">
        <v>0</v>
      </c>
      <c r="C51" s="150" t="s">
        <v>0</v>
      </c>
      <c r="D51" s="145" t="s">
        <v>584</v>
      </c>
      <c r="E51" s="150" t="s">
        <v>291</v>
      </c>
      <c r="F51" s="150" t="s">
        <v>0</v>
      </c>
      <c r="G51" s="150" t="s">
        <v>291</v>
      </c>
      <c r="H51" s="150" t="s">
        <v>291</v>
      </c>
      <c r="I51" s="151" t="s">
        <v>291</v>
      </c>
    </row>
    <row r="52" spans="1:9">
      <c r="A52" s="149" t="s">
        <v>586</v>
      </c>
      <c r="B52" s="149" t="s">
        <v>0</v>
      </c>
      <c r="C52" s="149" t="s">
        <v>587</v>
      </c>
      <c r="D52" s="150" t="s">
        <v>0</v>
      </c>
      <c r="E52" s="153" t="s">
        <v>0</v>
      </c>
      <c r="F52" s="150" t="s">
        <v>291</v>
      </c>
      <c r="G52" s="150" t="s">
        <v>291</v>
      </c>
      <c r="H52" s="150" t="s">
        <v>291</v>
      </c>
      <c r="I52" s="151" t="s">
        <v>291</v>
      </c>
    </row>
    <row r="53" spans="1:9">
      <c r="A53" s="150" t="s">
        <v>291</v>
      </c>
      <c r="B53" s="150" t="s">
        <v>0</v>
      </c>
      <c r="C53" s="151" t="s">
        <v>0</v>
      </c>
      <c r="D53" s="150" t="s">
        <v>0</v>
      </c>
      <c r="E53" s="154" t="s">
        <v>584</v>
      </c>
      <c r="F53" s="150" t="s">
        <v>291</v>
      </c>
      <c r="G53" s="150" t="s">
        <v>291</v>
      </c>
      <c r="H53" s="150" t="s">
        <v>291</v>
      </c>
      <c r="I53" s="151" t="s">
        <v>291</v>
      </c>
    </row>
    <row r="54" spans="1:9">
      <c r="A54" s="149" t="s">
        <v>588</v>
      </c>
      <c r="B54" s="149" t="s">
        <v>556</v>
      </c>
      <c r="C54" s="152" t="s">
        <v>589</v>
      </c>
      <c r="D54" s="150" t="s">
        <v>0</v>
      </c>
      <c r="E54" s="151" t="s">
        <v>590</v>
      </c>
      <c r="F54" s="150" t="s">
        <v>291</v>
      </c>
      <c r="G54" s="150" t="s">
        <v>291</v>
      </c>
      <c r="H54" s="150" t="s">
        <v>291</v>
      </c>
      <c r="I54" s="151" t="s">
        <v>291</v>
      </c>
    </row>
    <row r="55" spans="1:9">
      <c r="A55" s="150" t="s">
        <v>291</v>
      </c>
      <c r="B55" s="150" t="s">
        <v>0</v>
      </c>
      <c r="C55" s="150" t="s">
        <v>0</v>
      </c>
      <c r="D55" s="149" t="s">
        <v>589</v>
      </c>
      <c r="E55" s="151" t="s">
        <v>0</v>
      </c>
      <c r="F55" s="150" t="s">
        <v>291</v>
      </c>
      <c r="G55" s="150" t="s">
        <v>291</v>
      </c>
      <c r="H55" s="150" t="s">
        <v>291</v>
      </c>
      <c r="I55" s="151" t="s">
        <v>291</v>
      </c>
    </row>
    <row r="56" spans="1:9">
      <c r="A56" s="149" t="s">
        <v>591</v>
      </c>
      <c r="B56" s="149" t="s">
        <v>0</v>
      </c>
      <c r="C56" s="149" t="s">
        <v>592</v>
      </c>
      <c r="D56" s="151" t="s">
        <v>0</v>
      </c>
      <c r="E56" s="151" t="s">
        <v>291</v>
      </c>
      <c r="F56" s="150" t="s">
        <v>291</v>
      </c>
      <c r="G56" s="153" t="s">
        <v>0</v>
      </c>
      <c r="H56" s="150" t="s">
        <v>291</v>
      </c>
      <c r="I56" s="151" t="s">
        <v>291</v>
      </c>
    </row>
    <row r="57" spans="1:9">
      <c r="A57" s="150" t="s">
        <v>291</v>
      </c>
      <c r="B57" s="150" t="s">
        <v>0</v>
      </c>
      <c r="C57" s="144" t="s">
        <v>0</v>
      </c>
      <c r="D57" s="151" t="s">
        <v>0</v>
      </c>
      <c r="E57" s="151" t="s">
        <v>291</v>
      </c>
      <c r="F57" s="150" t="s">
        <v>291</v>
      </c>
      <c r="G57" s="154" t="s">
        <v>572</v>
      </c>
      <c r="H57" s="150" t="s">
        <v>291</v>
      </c>
      <c r="I57" s="151" t="s">
        <v>291</v>
      </c>
    </row>
    <row r="58" spans="1:9">
      <c r="A58" s="149" t="s">
        <v>593</v>
      </c>
      <c r="B58" s="149" t="s">
        <v>531</v>
      </c>
      <c r="C58" s="145" t="s">
        <v>594</v>
      </c>
      <c r="D58" s="144" t="s">
        <v>0</v>
      </c>
      <c r="E58" s="151" t="s">
        <v>291</v>
      </c>
      <c r="F58" s="150" t="s">
        <v>291</v>
      </c>
      <c r="G58" s="151" t="s">
        <v>595</v>
      </c>
      <c r="H58" s="150" t="s">
        <v>291</v>
      </c>
      <c r="I58" s="151" t="s">
        <v>291</v>
      </c>
    </row>
    <row r="59" spans="1:9">
      <c r="A59" s="150" t="s">
        <v>291</v>
      </c>
      <c r="B59" s="150" t="s">
        <v>0</v>
      </c>
      <c r="C59" s="150" t="s">
        <v>0</v>
      </c>
      <c r="D59" s="145" t="s">
        <v>594</v>
      </c>
      <c r="E59" s="151" t="s">
        <v>291</v>
      </c>
      <c r="F59" s="150" t="s">
        <v>291</v>
      </c>
      <c r="G59" s="151" t="s">
        <v>0</v>
      </c>
      <c r="H59" s="150" t="s">
        <v>291</v>
      </c>
      <c r="I59" s="151" t="s">
        <v>291</v>
      </c>
    </row>
    <row r="60" spans="1:9">
      <c r="A60" s="149" t="s">
        <v>596</v>
      </c>
      <c r="B60" s="149" t="s">
        <v>0</v>
      </c>
      <c r="C60" s="149" t="s">
        <v>597</v>
      </c>
      <c r="D60" s="150" t="s">
        <v>0</v>
      </c>
      <c r="E60" s="144" t="s">
        <v>0</v>
      </c>
      <c r="F60" s="150" t="s">
        <v>291</v>
      </c>
      <c r="G60" s="151" t="s">
        <v>291</v>
      </c>
      <c r="H60" s="150" t="s">
        <v>291</v>
      </c>
      <c r="I60" s="151" t="s">
        <v>291</v>
      </c>
    </row>
    <row r="61" spans="1:9">
      <c r="A61" s="150" t="s">
        <v>291</v>
      </c>
      <c r="B61" s="150" t="s">
        <v>0</v>
      </c>
      <c r="C61" s="151" t="s">
        <v>0</v>
      </c>
      <c r="D61" s="150" t="s">
        <v>0</v>
      </c>
      <c r="E61" s="145" t="s">
        <v>594</v>
      </c>
      <c r="F61" s="150" t="s">
        <v>291</v>
      </c>
      <c r="G61" s="151" t="s">
        <v>291</v>
      </c>
      <c r="H61" s="150" t="s">
        <v>291</v>
      </c>
      <c r="I61" s="151" t="s">
        <v>291</v>
      </c>
    </row>
    <row r="62" spans="1:9">
      <c r="A62" s="149" t="s">
        <v>598</v>
      </c>
      <c r="B62" s="149" t="s">
        <v>180</v>
      </c>
      <c r="C62" s="152" t="s">
        <v>599</v>
      </c>
      <c r="D62" s="150" t="s">
        <v>0</v>
      </c>
      <c r="E62" s="150" t="s">
        <v>580</v>
      </c>
      <c r="F62" s="150" t="s">
        <v>291</v>
      </c>
      <c r="G62" s="151" t="s">
        <v>291</v>
      </c>
      <c r="H62" s="150" t="s">
        <v>291</v>
      </c>
      <c r="I62" s="151" t="s">
        <v>291</v>
      </c>
    </row>
    <row r="63" spans="1:9">
      <c r="A63" s="150" t="s">
        <v>291</v>
      </c>
      <c r="B63" s="150" t="s">
        <v>0</v>
      </c>
      <c r="C63" s="150" t="s">
        <v>0</v>
      </c>
      <c r="D63" s="149" t="s">
        <v>599</v>
      </c>
      <c r="E63" s="150" t="s">
        <v>0</v>
      </c>
      <c r="F63" s="150" t="s">
        <v>291</v>
      </c>
      <c r="G63" s="151" t="s">
        <v>291</v>
      </c>
      <c r="H63" s="150" t="s">
        <v>291</v>
      </c>
      <c r="I63" s="151" t="s">
        <v>291</v>
      </c>
    </row>
    <row r="64" spans="1:9">
      <c r="A64" s="149" t="s">
        <v>600</v>
      </c>
      <c r="B64" s="149" t="s">
        <v>0</v>
      </c>
      <c r="C64" s="149" t="s">
        <v>601</v>
      </c>
      <c r="D64" s="151" t="s">
        <v>0</v>
      </c>
      <c r="E64" s="150" t="s">
        <v>291</v>
      </c>
      <c r="F64" s="150" t="s">
        <v>0</v>
      </c>
      <c r="G64" s="151" t="s">
        <v>291</v>
      </c>
      <c r="H64" s="150" t="s">
        <v>291</v>
      </c>
      <c r="I64" s="151" t="s">
        <v>291</v>
      </c>
    </row>
    <row r="65" spans="1:9">
      <c r="A65" s="150" t="s">
        <v>291</v>
      </c>
      <c r="B65" s="150" t="s">
        <v>0</v>
      </c>
      <c r="C65" s="144" t="s">
        <v>0</v>
      </c>
      <c r="D65" s="151" t="s">
        <v>0</v>
      </c>
      <c r="E65" s="150" t="s">
        <v>291</v>
      </c>
      <c r="F65" s="149" t="s">
        <v>472</v>
      </c>
      <c r="G65" s="151" t="s">
        <v>291</v>
      </c>
      <c r="H65" s="150" t="s">
        <v>291</v>
      </c>
      <c r="I65" s="151" t="s">
        <v>291</v>
      </c>
    </row>
    <row r="66" spans="1:9">
      <c r="A66" s="149" t="s">
        <v>602</v>
      </c>
      <c r="B66" s="149" t="s">
        <v>556</v>
      </c>
      <c r="C66" s="145" t="s">
        <v>603</v>
      </c>
      <c r="D66" s="144" t="s">
        <v>0</v>
      </c>
      <c r="E66" s="150" t="s">
        <v>291</v>
      </c>
      <c r="F66" s="151" t="s">
        <v>604</v>
      </c>
      <c r="G66" s="151" t="s">
        <v>291</v>
      </c>
      <c r="H66" s="150" t="s">
        <v>291</v>
      </c>
      <c r="I66" s="151" t="s">
        <v>291</v>
      </c>
    </row>
    <row r="67" spans="1:9">
      <c r="A67" s="150" t="s">
        <v>291</v>
      </c>
      <c r="B67" s="150" t="s">
        <v>0</v>
      </c>
      <c r="C67" s="150" t="s">
        <v>0</v>
      </c>
      <c r="D67" s="145" t="s">
        <v>603</v>
      </c>
      <c r="E67" s="150" t="s">
        <v>291</v>
      </c>
      <c r="F67" s="151" t="s">
        <v>0</v>
      </c>
      <c r="G67" s="151" t="s">
        <v>291</v>
      </c>
      <c r="H67" s="150" t="s">
        <v>291</v>
      </c>
      <c r="I67" s="151" t="s">
        <v>291</v>
      </c>
    </row>
    <row r="68" spans="1:9">
      <c r="A68" s="149" t="s">
        <v>605</v>
      </c>
      <c r="B68" s="149" t="s">
        <v>0</v>
      </c>
      <c r="C68" s="149" t="s">
        <v>606</v>
      </c>
      <c r="D68" s="150" t="s">
        <v>0</v>
      </c>
      <c r="E68" s="150" t="s">
        <v>0</v>
      </c>
      <c r="F68" s="151" t="s">
        <v>291</v>
      </c>
      <c r="G68" s="151" t="s">
        <v>291</v>
      </c>
      <c r="H68" s="150" t="s">
        <v>291</v>
      </c>
      <c r="I68" s="151" t="s">
        <v>291</v>
      </c>
    </row>
    <row r="69" spans="1:9">
      <c r="A69" s="150" t="s">
        <v>291</v>
      </c>
      <c r="B69" s="150" t="s">
        <v>0</v>
      </c>
      <c r="C69" s="151" t="s">
        <v>0</v>
      </c>
      <c r="D69" s="150" t="s">
        <v>0</v>
      </c>
      <c r="E69" s="149" t="s">
        <v>472</v>
      </c>
      <c r="F69" s="151" t="s">
        <v>291</v>
      </c>
      <c r="G69" s="151" t="s">
        <v>291</v>
      </c>
      <c r="H69" s="150" t="s">
        <v>291</v>
      </c>
      <c r="I69" s="151" t="s">
        <v>291</v>
      </c>
    </row>
    <row r="70" spans="1:9">
      <c r="A70" s="149" t="s">
        <v>607</v>
      </c>
      <c r="B70" s="149" t="s">
        <v>543</v>
      </c>
      <c r="C70" s="152" t="s">
        <v>470</v>
      </c>
      <c r="D70" s="150" t="s">
        <v>0</v>
      </c>
      <c r="E70" s="151" t="s">
        <v>608</v>
      </c>
      <c r="F70" s="151" t="s">
        <v>291</v>
      </c>
      <c r="G70" s="151" t="s">
        <v>291</v>
      </c>
      <c r="H70" s="150" t="s">
        <v>291</v>
      </c>
      <c r="I70" s="151" t="s">
        <v>291</v>
      </c>
    </row>
    <row r="71" spans="1:9">
      <c r="A71" s="150" t="s">
        <v>291</v>
      </c>
      <c r="B71" s="150" t="s">
        <v>0</v>
      </c>
      <c r="C71" s="150" t="s">
        <v>0</v>
      </c>
      <c r="D71" s="149" t="s">
        <v>472</v>
      </c>
      <c r="E71" s="151" t="s">
        <v>0</v>
      </c>
      <c r="F71" s="151" t="s">
        <v>291</v>
      </c>
      <c r="G71" s="151" t="s">
        <v>291</v>
      </c>
      <c r="H71" s="150" t="s">
        <v>291</v>
      </c>
      <c r="I71" s="151" t="s">
        <v>291</v>
      </c>
    </row>
    <row r="72" spans="1:9">
      <c r="A72" s="149" t="s">
        <v>609</v>
      </c>
      <c r="B72" s="149" t="s">
        <v>562</v>
      </c>
      <c r="C72" s="149" t="s">
        <v>472</v>
      </c>
      <c r="D72" s="151" t="s">
        <v>610</v>
      </c>
      <c r="E72" s="151" t="s">
        <v>291</v>
      </c>
      <c r="F72" s="151" t="s">
        <v>291</v>
      </c>
      <c r="G72" s="151" t="s">
        <v>291</v>
      </c>
      <c r="H72" s="150" t="s">
        <v>291</v>
      </c>
      <c r="I72" s="151" t="s">
        <v>0</v>
      </c>
    </row>
    <row r="73" spans="1:9">
      <c r="A73" s="150" t="s">
        <v>291</v>
      </c>
      <c r="B73" s="150" t="s">
        <v>0</v>
      </c>
      <c r="C73" s="151" t="s">
        <v>0</v>
      </c>
      <c r="D73" s="151" t="s">
        <v>0</v>
      </c>
      <c r="E73" s="151" t="s">
        <v>291</v>
      </c>
      <c r="F73" s="151" t="s">
        <v>291</v>
      </c>
      <c r="G73" s="151" t="s">
        <v>291</v>
      </c>
      <c r="H73" s="150" t="s">
        <v>291</v>
      </c>
      <c r="I73" s="159" t="str">
        <f>$H$105</f>
        <v xml:space="preserve">Карпов Георгий [5/8] </v>
      </c>
    </row>
    <row r="74" spans="1:9">
      <c r="A74" s="149" t="s">
        <v>611</v>
      </c>
      <c r="B74" s="149" t="s">
        <v>556</v>
      </c>
      <c r="C74" s="152" t="s">
        <v>612</v>
      </c>
      <c r="D74" s="151" t="s">
        <v>0</v>
      </c>
      <c r="E74" s="151" t="s">
        <v>291</v>
      </c>
      <c r="F74" s="151" t="s">
        <v>291</v>
      </c>
      <c r="G74" s="151" t="s">
        <v>291</v>
      </c>
      <c r="H74" s="150" t="s">
        <v>291</v>
      </c>
      <c r="I74" s="151" t="s">
        <v>875</v>
      </c>
    </row>
    <row r="75" spans="1:9">
      <c r="A75" s="150" t="s">
        <v>291</v>
      </c>
      <c r="B75" s="150" t="s">
        <v>0</v>
      </c>
      <c r="C75" s="150" t="s">
        <v>0</v>
      </c>
      <c r="D75" s="152" t="s">
        <v>612</v>
      </c>
      <c r="E75" s="151" t="s">
        <v>291</v>
      </c>
      <c r="F75" s="151" t="s">
        <v>291</v>
      </c>
      <c r="G75" s="151" t="s">
        <v>291</v>
      </c>
      <c r="H75" s="150" t="s">
        <v>291</v>
      </c>
      <c r="I75" s="151" t="s">
        <v>0</v>
      </c>
    </row>
    <row r="76" spans="1:9">
      <c r="A76" s="149" t="s">
        <v>613</v>
      </c>
      <c r="B76" s="149" t="s">
        <v>543</v>
      </c>
      <c r="C76" s="149" t="s">
        <v>614</v>
      </c>
      <c r="D76" s="150" t="s">
        <v>615</v>
      </c>
      <c r="E76" s="144" t="s">
        <v>0</v>
      </c>
      <c r="F76" s="151" t="s">
        <v>291</v>
      </c>
      <c r="G76" s="151" t="s">
        <v>291</v>
      </c>
      <c r="H76" s="150" t="s">
        <v>291</v>
      </c>
      <c r="I76" s="151" t="s">
        <v>291</v>
      </c>
    </row>
    <row r="77" spans="1:9">
      <c r="A77" s="150" t="s">
        <v>291</v>
      </c>
      <c r="B77" s="150" t="s">
        <v>0</v>
      </c>
      <c r="C77" s="151" t="s">
        <v>0</v>
      </c>
      <c r="D77" s="150" t="s">
        <v>0</v>
      </c>
      <c r="E77" s="145" t="s">
        <v>616</v>
      </c>
      <c r="F77" s="151" t="s">
        <v>291</v>
      </c>
      <c r="G77" s="151" t="s">
        <v>291</v>
      </c>
      <c r="H77" s="150" t="s">
        <v>291</v>
      </c>
      <c r="I77" s="151" t="s">
        <v>291</v>
      </c>
    </row>
    <row r="78" spans="1:9">
      <c r="A78" s="149" t="s">
        <v>617</v>
      </c>
      <c r="B78" s="149" t="s">
        <v>0</v>
      </c>
      <c r="C78" s="152" t="s">
        <v>618</v>
      </c>
      <c r="D78" s="153" t="s">
        <v>0</v>
      </c>
      <c r="E78" s="150" t="s">
        <v>619</v>
      </c>
      <c r="F78" s="151" t="s">
        <v>291</v>
      </c>
      <c r="G78" s="151" t="s">
        <v>291</v>
      </c>
      <c r="H78" s="150" t="s">
        <v>291</v>
      </c>
      <c r="I78" s="151" t="s">
        <v>291</v>
      </c>
    </row>
    <row r="79" spans="1:9">
      <c r="A79" s="150" t="s">
        <v>291</v>
      </c>
      <c r="B79" s="150" t="s">
        <v>0</v>
      </c>
      <c r="C79" s="153" t="s">
        <v>0</v>
      </c>
      <c r="D79" s="154" t="s">
        <v>616</v>
      </c>
      <c r="E79" s="150" t="s">
        <v>0</v>
      </c>
      <c r="F79" s="151" t="s">
        <v>291</v>
      </c>
      <c r="G79" s="151" t="s">
        <v>291</v>
      </c>
      <c r="H79" s="150" t="s">
        <v>291</v>
      </c>
      <c r="I79" s="151" t="s">
        <v>291</v>
      </c>
    </row>
    <row r="80" spans="1:9" ht="16.8" customHeight="1">
      <c r="A80" s="149" t="s">
        <v>620</v>
      </c>
      <c r="B80" s="149" t="s">
        <v>63</v>
      </c>
      <c r="C80" s="154" t="s">
        <v>616</v>
      </c>
      <c r="D80" s="151" t="s">
        <v>0</v>
      </c>
      <c r="E80" s="150" t="s">
        <v>291</v>
      </c>
      <c r="F80" s="144" t="s">
        <v>0</v>
      </c>
      <c r="G80" s="151" t="s">
        <v>291</v>
      </c>
      <c r="H80" s="150" t="s">
        <v>291</v>
      </c>
      <c r="I80" s="151" t="s">
        <v>291</v>
      </c>
    </row>
    <row r="81" spans="1:9">
      <c r="A81" s="150" t="s">
        <v>291</v>
      </c>
      <c r="B81" s="150" t="s">
        <v>0</v>
      </c>
      <c r="C81" s="151" t="s">
        <v>0</v>
      </c>
      <c r="D81" s="151" t="s">
        <v>0</v>
      </c>
      <c r="E81" s="150" t="s">
        <v>291</v>
      </c>
      <c r="F81" s="145" t="s">
        <v>621</v>
      </c>
      <c r="G81" s="151" t="s">
        <v>291</v>
      </c>
      <c r="H81" s="150" t="s">
        <v>291</v>
      </c>
      <c r="I81" s="151" t="s">
        <v>291</v>
      </c>
    </row>
    <row r="82" spans="1:9">
      <c r="A82" s="149" t="s">
        <v>622</v>
      </c>
      <c r="B82" s="149" t="s">
        <v>0</v>
      </c>
      <c r="C82" s="152" t="s">
        <v>623</v>
      </c>
      <c r="D82" s="151" t="s">
        <v>0</v>
      </c>
      <c r="E82" s="150" t="s">
        <v>291</v>
      </c>
      <c r="F82" s="150" t="s">
        <v>624</v>
      </c>
      <c r="G82" s="151" t="s">
        <v>291</v>
      </c>
      <c r="H82" s="150" t="s">
        <v>291</v>
      </c>
      <c r="I82" s="151" t="s">
        <v>291</v>
      </c>
    </row>
    <row r="83" spans="1:9">
      <c r="A83" s="150" t="s">
        <v>291</v>
      </c>
      <c r="B83" s="150" t="s">
        <v>0</v>
      </c>
      <c r="C83" s="150" t="s">
        <v>0</v>
      </c>
      <c r="D83" s="152" t="s">
        <v>625</v>
      </c>
      <c r="E83" s="150" t="s">
        <v>291</v>
      </c>
      <c r="F83" s="150" t="s">
        <v>0</v>
      </c>
      <c r="G83" s="151" t="s">
        <v>291</v>
      </c>
      <c r="H83" s="150" t="s">
        <v>291</v>
      </c>
      <c r="I83" s="151" t="s">
        <v>291</v>
      </c>
    </row>
    <row r="84" spans="1:9">
      <c r="A84" s="149" t="s">
        <v>626</v>
      </c>
      <c r="B84" s="149" t="s">
        <v>562</v>
      </c>
      <c r="C84" s="149" t="s">
        <v>625</v>
      </c>
      <c r="D84" s="150" t="s">
        <v>0</v>
      </c>
      <c r="E84" s="153" t="s">
        <v>0</v>
      </c>
      <c r="F84" s="150" t="s">
        <v>291</v>
      </c>
      <c r="G84" s="151" t="s">
        <v>291</v>
      </c>
      <c r="H84" s="150" t="s">
        <v>291</v>
      </c>
      <c r="I84" s="151" t="s">
        <v>291</v>
      </c>
    </row>
    <row r="85" spans="1:9">
      <c r="A85" s="150" t="s">
        <v>291</v>
      </c>
      <c r="B85" s="150" t="s">
        <v>0</v>
      </c>
      <c r="C85" s="151" t="s">
        <v>0</v>
      </c>
      <c r="D85" s="150" t="s">
        <v>0</v>
      </c>
      <c r="E85" s="154" t="s">
        <v>621</v>
      </c>
      <c r="F85" s="150" t="s">
        <v>291</v>
      </c>
      <c r="G85" s="151" t="s">
        <v>291</v>
      </c>
      <c r="H85" s="150" t="s">
        <v>291</v>
      </c>
      <c r="I85" s="151" t="s">
        <v>291</v>
      </c>
    </row>
    <row r="86" spans="1:9">
      <c r="A86" s="149" t="s">
        <v>627</v>
      </c>
      <c r="B86" s="149" t="s">
        <v>0</v>
      </c>
      <c r="C86" s="152" t="s">
        <v>628</v>
      </c>
      <c r="D86" s="153" t="s">
        <v>0</v>
      </c>
      <c r="E86" s="151" t="s">
        <v>538</v>
      </c>
      <c r="F86" s="150" t="s">
        <v>291</v>
      </c>
      <c r="G86" s="151" t="s">
        <v>291</v>
      </c>
      <c r="H86" s="150" t="s">
        <v>291</v>
      </c>
      <c r="I86" s="151" t="s">
        <v>291</v>
      </c>
    </row>
    <row r="87" spans="1:9">
      <c r="A87" s="150" t="s">
        <v>291</v>
      </c>
      <c r="B87" s="150" t="s">
        <v>0</v>
      </c>
      <c r="C87" s="153" t="s">
        <v>0</v>
      </c>
      <c r="D87" s="154" t="s">
        <v>621</v>
      </c>
      <c r="E87" s="151" t="s">
        <v>0</v>
      </c>
      <c r="F87" s="150" t="s">
        <v>291</v>
      </c>
      <c r="G87" s="151" t="s">
        <v>291</v>
      </c>
      <c r="H87" s="150" t="s">
        <v>291</v>
      </c>
      <c r="I87" s="151" t="s">
        <v>291</v>
      </c>
    </row>
    <row r="88" spans="1:9">
      <c r="A88" s="149" t="s">
        <v>629</v>
      </c>
      <c r="B88" s="149" t="s">
        <v>531</v>
      </c>
      <c r="C88" s="154" t="s">
        <v>621</v>
      </c>
      <c r="D88" s="151" t="s">
        <v>0</v>
      </c>
      <c r="E88" s="151" t="s">
        <v>291</v>
      </c>
      <c r="F88" s="150" t="s">
        <v>291</v>
      </c>
      <c r="G88" s="144" t="s">
        <v>0</v>
      </c>
      <c r="H88" s="150" t="s">
        <v>291</v>
      </c>
      <c r="I88" s="151" t="s">
        <v>291</v>
      </c>
    </row>
    <row r="89" spans="1:9">
      <c r="A89" s="150" t="s">
        <v>291</v>
      </c>
      <c r="B89" s="150" t="s">
        <v>0</v>
      </c>
      <c r="C89" s="151" t="s">
        <v>0</v>
      </c>
      <c r="D89" s="151" t="s">
        <v>0</v>
      </c>
      <c r="E89" s="151" t="s">
        <v>291</v>
      </c>
      <c r="F89" s="150" t="s">
        <v>291</v>
      </c>
      <c r="G89" s="145" t="s">
        <v>621</v>
      </c>
      <c r="H89" s="150" t="s">
        <v>291</v>
      </c>
      <c r="I89" s="151" t="s">
        <v>291</v>
      </c>
    </row>
    <row r="90" spans="1:9">
      <c r="A90" s="149" t="s">
        <v>630</v>
      </c>
      <c r="B90" s="149" t="s">
        <v>0</v>
      </c>
      <c r="C90" s="152" t="s">
        <v>631</v>
      </c>
      <c r="D90" s="151" t="s">
        <v>0</v>
      </c>
      <c r="E90" s="151" t="s">
        <v>291</v>
      </c>
      <c r="F90" s="150" t="s">
        <v>291</v>
      </c>
      <c r="G90" s="150" t="s">
        <v>632</v>
      </c>
      <c r="H90" s="150" t="s">
        <v>291</v>
      </c>
      <c r="I90" s="151" t="s">
        <v>291</v>
      </c>
    </row>
    <row r="91" spans="1:9">
      <c r="A91" s="150" t="s">
        <v>291</v>
      </c>
      <c r="B91" s="150" t="s">
        <v>0</v>
      </c>
      <c r="C91" s="150" t="s">
        <v>0</v>
      </c>
      <c r="D91" s="152" t="s">
        <v>633</v>
      </c>
      <c r="E91" s="151" t="s">
        <v>291</v>
      </c>
      <c r="F91" s="150" t="s">
        <v>291</v>
      </c>
      <c r="G91" s="150" t="s">
        <v>0</v>
      </c>
      <c r="H91" s="150" t="s">
        <v>291</v>
      </c>
      <c r="I91" s="151" t="s">
        <v>291</v>
      </c>
    </row>
    <row r="92" spans="1:9">
      <c r="A92" s="149" t="s">
        <v>634</v>
      </c>
      <c r="B92" s="149" t="s">
        <v>543</v>
      </c>
      <c r="C92" s="149" t="s">
        <v>633</v>
      </c>
      <c r="D92" s="150" t="s">
        <v>0</v>
      </c>
      <c r="E92" s="144" t="s">
        <v>0</v>
      </c>
      <c r="F92" s="150" t="s">
        <v>291</v>
      </c>
      <c r="G92" s="150" t="s">
        <v>291</v>
      </c>
      <c r="H92" s="150" t="s">
        <v>291</v>
      </c>
      <c r="I92" s="151" t="s">
        <v>291</v>
      </c>
    </row>
    <row r="93" spans="1:9">
      <c r="A93" s="150" t="s">
        <v>291</v>
      </c>
      <c r="B93" s="150" t="s">
        <v>0</v>
      </c>
      <c r="C93" s="151" t="s">
        <v>0</v>
      </c>
      <c r="D93" s="150" t="s">
        <v>0</v>
      </c>
      <c r="E93" s="145" t="s">
        <v>635</v>
      </c>
      <c r="F93" s="150" t="s">
        <v>291</v>
      </c>
      <c r="G93" s="150" t="s">
        <v>291</v>
      </c>
      <c r="H93" s="150" t="s">
        <v>291</v>
      </c>
      <c r="I93" s="151" t="s">
        <v>291</v>
      </c>
    </row>
    <row r="94" spans="1:9">
      <c r="A94" s="149" t="s">
        <v>636</v>
      </c>
      <c r="B94" s="149" t="s">
        <v>0</v>
      </c>
      <c r="C94" s="152" t="s">
        <v>637</v>
      </c>
      <c r="D94" s="153" t="s">
        <v>0</v>
      </c>
      <c r="E94" s="150" t="s">
        <v>638</v>
      </c>
      <c r="F94" s="150" t="s">
        <v>291</v>
      </c>
      <c r="G94" s="150" t="s">
        <v>291</v>
      </c>
      <c r="H94" s="150" t="s">
        <v>291</v>
      </c>
      <c r="I94" s="151" t="s">
        <v>291</v>
      </c>
    </row>
    <row r="95" spans="1:9">
      <c r="A95" s="150" t="s">
        <v>291</v>
      </c>
      <c r="B95" s="150" t="s">
        <v>0</v>
      </c>
      <c r="C95" s="153" t="s">
        <v>0</v>
      </c>
      <c r="D95" s="154" t="s">
        <v>635</v>
      </c>
      <c r="E95" s="150" t="s">
        <v>0</v>
      </c>
      <c r="F95" s="150" t="s">
        <v>291</v>
      </c>
      <c r="G95" s="150" t="s">
        <v>291</v>
      </c>
      <c r="H95" s="150" t="s">
        <v>291</v>
      </c>
      <c r="I95" s="151" t="s">
        <v>291</v>
      </c>
    </row>
    <row r="96" spans="1:9">
      <c r="A96" s="149" t="s">
        <v>639</v>
      </c>
      <c r="B96" s="149" t="s">
        <v>543</v>
      </c>
      <c r="C96" s="154" t="s">
        <v>635</v>
      </c>
      <c r="D96" s="151" t="s">
        <v>0</v>
      </c>
      <c r="E96" s="150" t="s">
        <v>291</v>
      </c>
      <c r="F96" s="153" t="s">
        <v>0</v>
      </c>
      <c r="G96" s="150" t="s">
        <v>291</v>
      </c>
      <c r="H96" s="150" t="s">
        <v>291</v>
      </c>
      <c r="I96" s="151" t="s">
        <v>291</v>
      </c>
    </row>
    <row r="97" spans="1:9">
      <c r="A97" s="150" t="s">
        <v>291</v>
      </c>
      <c r="B97" s="150" t="s">
        <v>0</v>
      </c>
      <c r="C97" s="151" t="s">
        <v>0</v>
      </c>
      <c r="D97" s="151" t="s">
        <v>0</v>
      </c>
      <c r="E97" s="150" t="s">
        <v>291</v>
      </c>
      <c r="F97" s="154" t="s">
        <v>640</v>
      </c>
      <c r="G97" s="150" t="s">
        <v>291</v>
      </c>
      <c r="H97" s="150" t="s">
        <v>291</v>
      </c>
      <c r="I97" s="151" t="s">
        <v>291</v>
      </c>
    </row>
    <row r="98" spans="1:9">
      <c r="A98" s="149" t="s">
        <v>641</v>
      </c>
      <c r="B98" s="149" t="s">
        <v>0</v>
      </c>
      <c r="C98" s="152" t="s">
        <v>642</v>
      </c>
      <c r="D98" s="151" t="s">
        <v>0</v>
      </c>
      <c r="E98" s="150" t="s">
        <v>291</v>
      </c>
      <c r="F98" s="151" t="s">
        <v>643</v>
      </c>
      <c r="G98" s="150" t="s">
        <v>291</v>
      </c>
      <c r="H98" s="150" t="s">
        <v>291</v>
      </c>
      <c r="I98" s="151" t="s">
        <v>291</v>
      </c>
    </row>
    <row r="99" spans="1:9">
      <c r="A99" s="150" t="s">
        <v>291</v>
      </c>
      <c r="B99" s="150" t="s">
        <v>0</v>
      </c>
      <c r="C99" s="150" t="s">
        <v>0</v>
      </c>
      <c r="D99" s="152" t="s">
        <v>644</v>
      </c>
      <c r="E99" s="150" t="s">
        <v>291</v>
      </c>
      <c r="F99" s="151" t="s">
        <v>0</v>
      </c>
      <c r="G99" s="150" t="s">
        <v>291</v>
      </c>
      <c r="H99" s="150" t="s">
        <v>291</v>
      </c>
      <c r="I99" s="151" t="s">
        <v>291</v>
      </c>
    </row>
    <row r="100" spans="1:9">
      <c r="A100" s="149" t="s">
        <v>645</v>
      </c>
      <c r="B100" s="149" t="s">
        <v>556</v>
      </c>
      <c r="C100" s="149" t="s">
        <v>644</v>
      </c>
      <c r="D100" s="150" t="s">
        <v>0</v>
      </c>
      <c r="E100" s="153" t="s">
        <v>0</v>
      </c>
      <c r="F100" s="151" t="s">
        <v>291</v>
      </c>
      <c r="G100" s="150" t="s">
        <v>291</v>
      </c>
      <c r="H100" s="150" t="s">
        <v>291</v>
      </c>
      <c r="I100" s="151" t="s">
        <v>291</v>
      </c>
    </row>
    <row r="101" spans="1:9">
      <c r="A101" s="150" t="s">
        <v>291</v>
      </c>
      <c r="B101" s="150" t="s">
        <v>0</v>
      </c>
      <c r="C101" s="151" t="s">
        <v>0</v>
      </c>
      <c r="D101" s="150" t="s">
        <v>0</v>
      </c>
      <c r="E101" s="154" t="s">
        <v>640</v>
      </c>
      <c r="F101" s="151" t="s">
        <v>291</v>
      </c>
      <c r="G101" s="150" t="s">
        <v>291</v>
      </c>
      <c r="H101" s="150" t="s">
        <v>291</v>
      </c>
      <c r="I101" s="151" t="s">
        <v>291</v>
      </c>
    </row>
    <row r="102" spans="1:9">
      <c r="A102" s="149" t="s">
        <v>646</v>
      </c>
      <c r="B102" s="149" t="s">
        <v>0</v>
      </c>
      <c r="C102" s="152" t="s">
        <v>647</v>
      </c>
      <c r="D102" s="153" t="s">
        <v>0</v>
      </c>
      <c r="E102" s="151" t="s">
        <v>648</v>
      </c>
      <c r="F102" s="151" t="s">
        <v>291</v>
      </c>
      <c r="G102" s="150" t="s">
        <v>291</v>
      </c>
      <c r="H102" s="150" t="s">
        <v>291</v>
      </c>
      <c r="I102" s="151" t="s">
        <v>291</v>
      </c>
    </row>
    <row r="103" spans="1:9">
      <c r="A103" s="150" t="s">
        <v>291</v>
      </c>
      <c r="B103" s="150" t="s">
        <v>0</v>
      </c>
      <c r="C103" s="153" t="s">
        <v>0</v>
      </c>
      <c r="D103" s="154" t="s">
        <v>640</v>
      </c>
      <c r="E103" s="151" t="s">
        <v>0</v>
      </c>
      <c r="F103" s="151" t="s">
        <v>291</v>
      </c>
      <c r="G103" s="150" t="s">
        <v>291</v>
      </c>
      <c r="H103" s="150" t="s">
        <v>291</v>
      </c>
      <c r="I103" s="151" t="s">
        <v>291</v>
      </c>
    </row>
    <row r="104" spans="1:9">
      <c r="A104" s="149" t="s">
        <v>649</v>
      </c>
      <c r="B104" s="149" t="s">
        <v>531</v>
      </c>
      <c r="C104" s="154" t="s">
        <v>640</v>
      </c>
      <c r="D104" s="151" t="s">
        <v>0</v>
      </c>
      <c r="E104" s="151" t="s">
        <v>291</v>
      </c>
      <c r="F104" s="151" t="s">
        <v>291</v>
      </c>
      <c r="G104" s="150" t="s">
        <v>291</v>
      </c>
      <c r="H104" s="153" t="s">
        <v>0</v>
      </c>
      <c r="I104" s="151" t="s">
        <v>291</v>
      </c>
    </row>
    <row r="105" spans="1:9">
      <c r="A105" s="150" t="s">
        <v>291</v>
      </c>
      <c r="B105" s="150" t="s">
        <v>0</v>
      </c>
      <c r="C105" s="151" t="s">
        <v>0</v>
      </c>
      <c r="D105" s="151" t="s">
        <v>0</v>
      </c>
      <c r="E105" s="151" t="s">
        <v>291</v>
      </c>
      <c r="F105" s="151" t="s">
        <v>291</v>
      </c>
      <c r="G105" s="150" t="s">
        <v>291</v>
      </c>
      <c r="H105" s="154" t="s">
        <v>621</v>
      </c>
      <c r="I105" s="151" t="s">
        <v>291</v>
      </c>
    </row>
    <row r="106" spans="1:9">
      <c r="A106" s="149" t="s">
        <v>650</v>
      </c>
      <c r="B106" s="149" t="s">
        <v>0</v>
      </c>
      <c r="C106" s="152" t="s">
        <v>651</v>
      </c>
      <c r="D106" s="151" t="s">
        <v>0</v>
      </c>
      <c r="E106" s="151" t="s">
        <v>291</v>
      </c>
      <c r="F106" s="151" t="s">
        <v>291</v>
      </c>
      <c r="G106" s="150" t="s">
        <v>291</v>
      </c>
      <c r="H106" s="151" t="s">
        <v>652</v>
      </c>
      <c r="I106" s="151" t="s">
        <v>291</v>
      </c>
    </row>
    <row r="107" spans="1:9">
      <c r="A107" s="150" t="s">
        <v>291</v>
      </c>
      <c r="B107" s="150" t="s">
        <v>0</v>
      </c>
      <c r="C107" s="150" t="s">
        <v>0</v>
      </c>
      <c r="D107" s="152" t="s">
        <v>653</v>
      </c>
      <c r="E107" s="151" t="s">
        <v>291</v>
      </c>
      <c r="F107" s="151" t="s">
        <v>291</v>
      </c>
      <c r="G107" s="150" t="s">
        <v>291</v>
      </c>
      <c r="H107" s="151" t="s">
        <v>0</v>
      </c>
      <c r="I107" s="151" t="s">
        <v>291</v>
      </c>
    </row>
    <row r="108" spans="1:9">
      <c r="A108" s="149" t="s">
        <v>654</v>
      </c>
      <c r="B108" s="149" t="s">
        <v>556</v>
      </c>
      <c r="C108" s="149" t="s">
        <v>653</v>
      </c>
      <c r="D108" s="150" t="s">
        <v>0</v>
      </c>
      <c r="E108" s="144" t="s">
        <v>0</v>
      </c>
      <c r="F108" s="151" t="s">
        <v>291</v>
      </c>
      <c r="G108" s="150" t="s">
        <v>291</v>
      </c>
      <c r="H108" s="151" t="s">
        <v>291</v>
      </c>
      <c r="I108" s="151" t="s">
        <v>291</v>
      </c>
    </row>
    <row r="109" spans="1:9">
      <c r="A109" s="150" t="s">
        <v>291</v>
      </c>
      <c r="B109" s="150" t="s">
        <v>0</v>
      </c>
      <c r="C109" s="151" t="s">
        <v>0</v>
      </c>
      <c r="D109" s="150" t="s">
        <v>0</v>
      </c>
      <c r="E109" s="145" t="s">
        <v>475</v>
      </c>
      <c r="F109" s="151" t="s">
        <v>291</v>
      </c>
      <c r="G109" s="150" t="s">
        <v>291</v>
      </c>
      <c r="H109" s="151" t="s">
        <v>291</v>
      </c>
      <c r="I109" s="151" t="s">
        <v>291</v>
      </c>
    </row>
    <row r="110" spans="1:9">
      <c r="A110" s="149" t="s">
        <v>655</v>
      </c>
      <c r="B110" s="149" t="s">
        <v>0</v>
      </c>
      <c r="C110" s="152" t="s">
        <v>656</v>
      </c>
      <c r="D110" s="153" t="s">
        <v>0</v>
      </c>
      <c r="E110" s="150" t="s">
        <v>657</v>
      </c>
      <c r="F110" s="151" t="s">
        <v>291</v>
      </c>
      <c r="G110" s="150" t="s">
        <v>291</v>
      </c>
      <c r="H110" s="151" t="s">
        <v>291</v>
      </c>
      <c r="I110" s="151" t="s">
        <v>291</v>
      </c>
    </row>
    <row r="111" spans="1:9">
      <c r="A111" s="150" t="s">
        <v>291</v>
      </c>
      <c r="B111" s="150" t="s">
        <v>0</v>
      </c>
      <c r="C111" s="153" t="s">
        <v>0</v>
      </c>
      <c r="D111" s="154" t="s">
        <v>475</v>
      </c>
      <c r="E111" s="150" t="s">
        <v>0</v>
      </c>
      <c r="F111" s="151" t="s">
        <v>291</v>
      </c>
      <c r="G111" s="150" t="s">
        <v>291</v>
      </c>
      <c r="H111" s="151" t="s">
        <v>291</v>
      </c>
      <c r="I111" s="151" t="s">
        <v>291</v>
      </c>
    </row>
    <row r="112" spans="1:9">
      <c r="A112" s="149" t="s">
        <v>658</v>
      </c>
      <c r="B112" s="149" t="s">
        <v>543</v>
      </c>
      <c r="C112" s="154" t="s">
        <v>475</v>
      </c>
      <c r="D112" s="151" t="s">
        <v>0</v>
      </c>
      <c r="E112" s="150" t="s">
        <v>291</v>
      </c>
      <c r="F112" s="144" t="s">
        <v>0</v>
      </c>
      <c r="G112" s="150" t="s">
        <v>291</v>
      </c>
      <c r="H112" s="151" t="s">
        <v>291</v>
      </c>
      <c r="I112" s="151" t="s">
        <v>291</v>
      </c>
    </row>
    <row r="113" spans="1:9">
      <c r="A113" s="150" t="s">
        <v>291</v>
      </c>
      <c r="B113" s="150" t="s">
        <v>0</v>
      </c>
      <c r="C113" s="151" t="s">
        <v>0</v>
      </c>
      <c r="D113" s="151" t="s">
        <v>0</v>
      </c>
      <c r="E113" s="150" t="s">
        <v>291</v>
      </c>
      <c r="F113" s="145" t="s">
        <v>475</v>
      </c>
      <c r="G113" s="150" t="s">
        <v>291</v>
      </c>
      <c r="H113" s="151" t="s">
        <v>291</v>
      </c>
      <c r="I113" s="151" t="s">
        <v>291</v>
      </c>
    </row>
    <row r="114" spans="1:9">
      <c r="A114" s="149" t="s">
        <v>659</v>
      </c>
      <c r="B114" s="149" t="s">
        <v>0</v>
      </c>
      <c r="C114" s="152" t="s">
        <v>660</v>
      </c>
      <c r="D114" s="151" t="s">
        <v>0</v>
      </c>
      <c r="E114" s="150" t="s">
        <v>291</v>
      </c>
      <c r="F114" s="150" t="s">
        <v>661</v>
      </c>
      <c r="G114" s="150" t="s">
        <v>291</v>
      </c>
      <c r="H114" s="151" t="s">
        <v>291</v>
      </c>
      <c r="I114" s="151" t="s">
        <v>291</v>
      </c>
    </row>
    <row r="115" spans="1:9">
      <c r="A115" s="150" t="s">
        <v>291</v>
      </c>
      <c r="B115" s="150" t="s">
        <v>0</v>
      </c>
      <c r="C115" s="150" t="s">
        <v>0</v>
      </c>
      <c r="D115" s="152" t="s">
        <v>662</v>
      </c>
      <c r="E115" s="150" t="s">
        <v>291</v>
      </c>
      <c r="F115" s="150" t="s">
        <v>0</v>
      </c>
      <c r="G115" s="150" t="s">
        <v>291</v>
      </c>
      <c r="H115" s="151" t="s">
        <v>291</v>
      </c>
      <c r="I115" s="151" t="s">
        <v>291</v>
      </c>
    </row>
    <row r="116" spans="1:9">
      <c r="A116" s="149" t="s">
        <v>663</v>
      </c>
      <c r="B116" s="149" t="s">
        <v>531</v>
      </c>
      <c r="C116" s="149" t="s">
        <v>662</v>
      </c>
      <c r="D116" s="150" t="s">
        <v>0</v>
      </c>
      <c r="E116" s="153" t="s">
        <v>0</v>
      </c>
      <c r="F116" s="150" t="s">
        <v>291</v>
      </c>
      <c r="G116" s="150" t="s">
        <v>291</v>
      </c>
      <c r="H116" s="151" t="s">
        <v>291</v>
      </c>
      <c r="I116" s="151" t="s">
        <v>291</v>
      </c>
    </row>
    <row r="117" spans="1:9">
      <c r="A117" s="150" t="s">
        <v>291</v>
      </c>
      <c r="B117" s="150" t="s">
        <v>0</v>
      </c>
      <c r="C117" s="151" t="s">
        <v>0</v>
      </c>
      <c r="D117" s="150" t="s">
        <v>0</v>
      </c>
      <c r="E117" s="154" t="s">
        <v>664</v>
      </c>
      <c r="F117" s="150" t="s">
        <v>291</v>
      </c>
      <c r="G117" s="150" t="s">
        <v>291</v>
      </c>
      <c r="H117" s="151" t="s">
        <v>291</v>
      </c>
      <c r="I117" s="151" t="s">
        <v>291</v>
      </c>
    </row>
    <row r="118" spans="1:9">
      <c r="A118" s="149" t="s">
        <v>665</v>
      </c>
      <c r="B118" s="149" t="s">
        <v>0</v>
      </c>
      <c r="C118" s="152" t="s">
        <v>666</v>
      </c>
      <c r="D118" s="153" t="s">
        <v>0</v>
      </c>
      <c r="E118" s="151" t="s">
        <v>667</v>
      </c>
      <c r="F118" s="150" t="s">
        <v>291</v>
      </c>
      <c r="G118" s="150" t="s">
        <v>291</v>
      </c>
      <c r="H118" s="151" t="s">
        <v>291</v>
      </c>
      <c r="I118" s="151" t="s">
        <v>291</v>
      </c>
    </row>
    <row r="119" spans="1:9">
      <c r="A119" s="150" t="s">
        <v>291</v>
      </c>
      <c r="B119" s="150" t="s">
        <v>0</v>
      </c>
      <c r="C119" s="153" t="s">
        <v>0</v>
      </c>
      <c r="D119" s="154" t="s">
        <v>664</v>
      </c>
      <c r="E119" s="151" t="s">
        <v>0</v>
      </c>
      <c r="F119" s="150" t="s">
        <v>291</v>
      </c>
      <c r="G119" s="150" t="s">
        <v>291</v>
      </c>
      <c r="H119" s="151" t="s">
        <v>291</v>
      </c>
      <c r="I119" s="151" t="s">
        <v>291</v>
      </c>
    </row>
    <row r="120" spans="1:9">
      <c r="A120" s="149" t="s">
        <v>668</v>
      </c>
      <c r="B120" s="149" t="s">
        <v>669</v>
      </c>
      <c r="C120" s="154" t="s">
        <v>664</v>
      </c>
      <c r="D120" s="151" t="s">
        <v>0</v>
      </c>
      <c r="E120" s="151" t="s">
        <v>291</v>
      </c>
      <c r="F120" s="150" t="s">
        <v>291</v>
      </c>
      <c r="G120" s="153" t="s">
        <v>0</v>
      </c>
      <c r="H120" s="151" t="s">
        <v>291</v>
      </c>
      <c r="I120" s="151" t="s">
        <v>291</v>
      </c>
    </row>
    <row r="121" spans="1:9">
      <c r="A121" s="150" t="s">
        <v>291</v>
      </c>
      <c r="B121" s="150" t="s">
        <v>0</v>
      </c>
      <c r="C121" s="151" t="s">
        <v>0</v>
      </c>
      <c r="D121" s="151" t="s">
        <v>0</v>
      </c>
      <c r="E121" s="151" t="s">
        <v>291</v>
      </c>
      <c r="F121" s="150" t="s">
        <v>291</v>
      </c>
      <c r="G121" s="154" t="s">
        <v>475</v>
      </c>
      <c r="H121" s="151" t="s">
        <v>291</v>
      </c>
      <c r="I121" s="151" t="s">
        <v>291</v>
      </c>
    </row>
    <row r="122" spans="1:9">
      <c r="A122" s="149" t="s">
        <v>670</v>
      </c>
      <c r="B122" s="149" t="s">
        <v>0</v>
      </c>
      <c r="C122" s="152" t="s">
        <v>671</v>
      </c>
      <c r="D122" s="151" t="s">
        <v>0</v>
      </c>
      <c r="E122" s="151" t="s">
        <v>291</v>
      </c>
      <c r="F122" s="150" t="s">
        <v>291</v>
      </c>
      <c r="G122" s="151" t="s">
        <v>672</v>
      </c>
      <c r="H122" s="151" t="s">
        <v>291</v>
      </c>
      <c r="I122" s="151" t="s">
        <v>291</v>
      </c>
    </row>
    <row r="123" spans="1:9">
      <c r="A123" s="150" t="s">
        <v>291</v>
      </c>
      <c r="B123" s="150" t="s">
        <v>0</v>
      </c>
      <c r="C123" s="150" t="s">
        <v>0</v>
      </c>
      <c r="D123" s="152" t="s">
        <v>673</v>
      </c>
      <c r="E123" s="151" t="s">
        <v>291</v>
      </c>
      <c r="F123" s="150" t="s">
        <v>291</v>
      </c>
      <c r="G123" s="151" t="s">
        <v>0</v>
      </c>
      <c r="H123" s="151" t="s">
        <v>291</v>
      </c>
      <c r="I123" s="151" t="s">
        <v>291</v>
      </c>
    </row>
    <row r="124" spans="1:9">
      <c r="A124" s="149" t="s">
        <v>674</v>
      </c>
      <c r="B124" s="149" t="s">
        <v>562</v>
      </c>
      <c r="C124" s="149" t="s">
        <v>673</v>
      </c>
      <c r="D124" s="150" t="s">
        <v>0</v>
      </c>
      <c r="E124" s="151" t="s">
        <v>0</v>
      </c>
      <c r="F124" s="150" t="s">
        <v>291</v>
      </c>
      <c r="G124" s="151" t="s">
        <v>291</v>
      </c>
      <c r="H124" s="151" t="s">
        <v>291</v>
      </c>
      <c r="I124" s="151" t="s">
        <v>291</v>
      </c>
    </row>
    <row r="125" spans="1:9">
      <c r="A125" s="150" t="s">
        <v>291</v>
      </c>
      <c r="B125" s="150" t="s">
        <v>0</v>
      </c>
      <c r="C125" s="151" t="s">
        <v>0</v>
      </c>
      <c r="D125" s="150" t="s">
        <v>0</v>
      </c>
      <c r="E125" s="152" t="s">
        <v>673</v>
      </c>
      <c r="F125" s="150" t="s">
        <v>291</v>
      </c>
      <c r="G125" s="151" t="s">
        <v>291</v>
      </c>
      <c r="H125" s="151" t="s">
        <v>291</v>
      </c>
      <c r="I125" s="151" t="s">
        <v>291</v>
      </c>
    </row>
    <row r="126" spans="1:9">
      <c r="A126" s="149" t="s">
        <v>675</v>
      </c>
      <c r="B126" s="149" t="s">
        <v>0</v>
      </c>
      <c r="C126" s="152" t="s">
        <v>676</v>
      </c>
      <c r="D126" s="153" t="s">
        <v>0</v>
      </c>
      <c r="E126" s="150" t="s">
        <v>677</v>
      </c>
      <c r="F126" s="150" t="s">
        <v>291</v>
      </c>
      <c r="G126" s="151" t="s">
        <v>291</v>
      </c>
      <c r="H126" s="151" t="s">
        <v>291</v>
      </c>
      <c r="I126" s="151" t="s">
        <v>291</v>
      </c>
    </row>
    <row r="127" spans="1:9">
      <c r="A127" s="150" t="s">
        <v>291</v>
      </c>
      <c r="B127" s="150" t="s">
        <v>0</v>
      </c>
      <c r="C127" s="153" t="s">
        <v>0</v>
      </c>
      <c r="D127" s="154" t="s">
        <v>678</v>
      </c>
      <c r="E127" s="150" t="s">
        <v>0</v>
      </c>
      <c r="F127" s="150" t="s">
        <v>291</v>
      </c>
      <c r="G127" s="151" t="s">
        <v>291</v>
      </c>
      <c r="H127" s="151" t="s">
        <v>291</v>
      </c>
      <c r="I127" s="151" t="s">
        <v>291</v>
      </c>
    </row>
    <row r="128" spans="1:9">
      <c r="A128" s="149" t="s">
        <v>679</v>
      </c>
      <c r="B128" s="149" t="s">
        <v>556</v>
      </c>
      <c r="C128" s="154" t="s">
        <v>678</v>
      </c>
      <c r="D128" s="151" t="s">
        <v>0</v>
      </c>
      <c r="E128" s="150" t="s">
        <v>291</v>
      </c>
      <c r="F128" s="150" t="s">
        <v>0</v>
      </c>
      <c r="G128" s="151" t="s">
        <v>291</v>
      </c>
      <c r="H128" s="151" t="s">
        <v>291</v>
      </c>
      <c r="I128" s="151" t="s">
        <v>291</v>
      </c>
    </row>
    <row r="129" spans="1:9">
      <c r="A129" s="150" t="s">
        <v>291</v>
      </c>
      <c r="B129" s="150" t="s">
        <v>0</v>
      </c>
      <c r="C129" s="151" t="s">
        <v>0</v>
      </c>
      <c r="D129" s="151" t="s">
        <v>0</v>
      </c>
      <c r="E129" s="150" t="s">
        <v>291</v>
      </c>
      <c r="F129" s="149" t="s">
        <v>673</v>
      </c>
      <c r="G129" s="151" t="s">
        <v>291</v>
      </c>
      <c r="H129" s="151" t="s">
        <v>291</v>
      </c>
      <c r="I129" s="151" t="s">
        <v>291</v>
      </c>
    </row>
    <row r="130" spans="1:9">
      <c r="A130" s="149" t="s">
        <v>680</v>
      </c>
      <c r="B130" s="149" t="s">
        <v>0</v>
      </c>
      <c r="C130" s="152" t="s">
        <v>681</v>
      </c>
      <c r="D130" s="151" t="s">
        <v>0</v>
      </c>
      <c r="E130" s="150" t="s">
        <v>291</v>
      </c>
      <c r="F130" s="151" t="s">
        <v>682</v>
      </c>
      <c r="G130" s="151" t="s">
        <v>291</v>
      </c>
      <c r="H130" s="151" t="s">
        <v>291</v>
      </c>
      <c r="I130" s="151" t="s">
        <v>291</v>
      </c>
    </row>
    <row r="131" spans="1:9">
      <c r="A131" s="150" t="s">
        <v>291</v>
      </c>
      <c r="B131" s="150" t="s">
        <v>0</v>
      </c>
      <c r="C131" s="150" t="s">
        <v>0</v>
      </c>
      <c r="D131" s="152" t="s">
        <v>683</v>
      </c>
      <c r="E131" s="150" t="s">
        <v>291</v>
      </c>
      <c r="F131" s="151" t="s">
        <v>0</v>
      </c>
      <c r="G131" s="151" t="s">
        <v>291</v>
      </c>
      <c r="H131" s="151" t="s">
        <v>291</v>
      </c>
      <c r="I131" s="151" t="s">
        <v>291</v>
      </c>
    </row>
    <row r="132" spans="1:9">
      <c r="A132" s="149" t="s">
        <v>684</v>
      </c>
      <c r="B132" s="149" t="s">
        <v>543</v>
      </c>
      <c r="C132" s="149" t="s">
        <v>683</v>
      </c>
      <c r="D132" s="150" t="s">
        <v>0</v>
      </c>
      <c r="E132" s="150" t="s">
        <v>0</v>
      </c>
      <c r="F132" s="151" t="s">
        <v>291</v>
      </c>
      <c r="G132" s="151" t="s">
        <v>291</v>
      </c>
      <c r="H132" s="151" t="s">
        <v>291</v>
      </c>
      <c r="I132" s="151" t="s">
        <v>291</v>
      </c>
    </row>
    <row r="133" spans="1:9">
      <c r="A133" s="150" t="s">
        <v>291</v>
      </c>
      <c r="B133" s="150" t="s">
        <v>0</v>
      </c>
      <c r="C133" s="151" t="s">
        <v>0</v>
      </c>
      <c r="D133" s="150" t="s">
        <v>0</v>
      </c>
      <c r="E133" s="149" t="s">
        <v>683</v>
      </c>
      <c r="F133" s="151" t="s">
        <v>291</v>
      </c>
      <c r="G133" s="151" t="s">
        <v>291</v>
      </c>
      <c r="H133" s="151" t="s">
        <v>291</v>
      </c>
      <c r="I133" s="151" t="s">
        <v>291</v>
      </c>
    </row>
    <row r="134" spans="1:9">
      <c r="A134" s="149" t="s">
        <v>685</v>
      </c>
      <c r="B134" s="149" t="s">
        <v>0</v>
      </c>
      <c r="C134" s="152" t="s">
        <v>686</v>
      </c>
      <c r="D134" s="153" t="s">
        <v>0</v>
      </c>
      <c r="E134" s="151" t="s">
        <v>687</v>
      </c>
      <c r="F134" s="151" t="s">
        <v>291</v>
      </c>
      <c r="G134" s="151" t="s">
        <v>291</v>
      </c>
      <c r="H134" s="151" t="s">
        <v>291</v>
      </c>
      <c r="I134" s="151" t="s">
        <v>291</v>
      </c>
    </row>
    <row r="135" spans="1:9">
      <c r="A135" s="150" t="s">
        <v>291</v>
      </c>
      <c r="B135" s="150" t="s">
        <v>0</v>
      </c>
      <c r="C135" s="153" t="s">
        <v>0</v>
      </c>
      <c r="D135" s="154" t="s">
        <v>688</v>
      </c>
      <c r="E135" s="151" t="s">
        <v>0</v>
      </c>
      <c r="F135" s="151" t="s">
        <v>291</v>
      </c>
      <c r="G135" s="151" t="s">
        <v>291</v>
      </c>
      <c r="H135" s="151" t="s">
        <v>291</v>
      </c>
      <c r="I135" s="151" t="s">
        <v>291</v>
      </c>
    </row>
    <row r="136" spans="1:9">
      <c r="A136" s="149" t="s">
        <v>689</v>
      </c>
      <c r="B136" s="149" t="s">
        <v>531</v>
      </c>
      <c r="C136" s="154" t="s">
        <v>688</v>
      </c>
      <c r="D136" s="151" t="s">
        <v>0</v>
      </c>
      <c r="E136" s="151" t="s">
        <v>291</v>
      </c>
      <c r="F136" s="151" t="s">
        <v>291</v>
      </c>
      <c r="G136" s="151" t="s">
        <v>291</v>
      </c>
      <c r="H136" s="151" t="s">
        <v>291</v>
      </c>
      <c r="I136" s="151" t="s">
        <v>291</v>
      </c>
    </row>
    <row r="137" spans="1:9">
      <c r="A137" s="151" t="s">
        <v>291</v>
      </c>
      <c r="B137" s="151" t="s">
        <v>0</v>
      </c>
      <c r="C137" s="151" t="s">
        <v>291</v>
      </c>
      <c r="D137" s="151" t="s">
        <v>0</v>
      </c>
      <c r="E137" s="151" t="s">
        <v>291</v>
      </c>
      <c r="F137" s="151" t="s">
        <v>291</v>
      </c>
      <c r="G137" s="151" t="s">
        <v>291</v>
      </c>
      <c r="H137" s="144" t="s">
        <v>0</v>
      </c>
      <c r="I137" s="151" t="s">
        <v>291</v>
      </c>
    </row>
    <row r="138" spans="1:9">
      <c r="A138" s="151" t="s">
        <v>291</v>
      </c>
      <c r="B138" s="151" t="s">
        <v>0</v>
      </c>
      <c r="C138" s="151" t="s">
        <v>291</v>
      </c>
      <c r="D138" s="151" t="s">
        <v>291</v>
      </c>
      <c r="E138" s="151" t="s">
        <v>291</v>
      </c>
      <c r="F138" s="151" t="s">
        <v>291</v>
      </c>
      <c r="G138" s="144" t="s">
        <v>690</v>
      </c>
      <c r="H138" s="145" t="s">
        <v>474</v>
      </c>
      <c r="I138" s="151" t="s">
        <v>0</v>
      </c>
    </row>
    <row r="139" spans="1:9">
      <c r="A139" s="151" t="s">
        <v>291</v>
      </c>
      <c r="B139" s="151" t="s">
        <v>0</v>
      </c>
      <c r="C139" s="151" t="s">
        <v>291</v>
      </c>
      <c r="D139" s="151" t="s">
        <v>291</v>
      </c>
      <c r="E139" s="151" t="s">
        <v>291</v>
      </c>
      <c r="F139" s="151" t="s">
        <v>291</v>
      </c>
      <c r="G139" s="151" t="s">
        <v>291</v>
      </c>
      <c r="H139" s="153" t="s">
        <v>0</v>
      </c>
      <c r="I139" s="152" t="s">
        <v>0</v>
      </c>
    </row>
    <row r="140" spans="1:9">
      <c r="A140" s="151" t="s">
        <v>291</v>
      </c>
      <c r="B140" s="151" t="s">
        <v>0</v>
      </c>
      <c r="C140" s="151" t="s">
        <v>291</v>
      </c>
      <c r="D140" s="151" t="s">
        <v>291</v>
      </c>
      <c r="E140" s="151" t="s">
        <v>291</v>
      </c>
      <c r="F140" s="151" t="s">
        <v>291</v>
      </c>
      <c r="G140" s="151" t="s">
        <v>291</v>
      </c>
      <c r="H140" s="154" t="s">
        <v>475</v>
      </c>
      <c r="I140" s="151" t="s">
        <v>0</v>
      </c>
    </row>
    <row r="141" spans="1:9">
      <c r="A141" s="151"/>
      <c r="B141" s="151"/>
      <c r="C141" s="151"/>
      <c r="D141" s="151"/>
      <c r="E141" s="151"/>
      <c r="F141" s="151"/>
      <c r="G141" s="151"/>
      <c r="H141" s="155"/>
      <c r="I141" s="151"/>
    </row>
    <row r="142" spans="1:9" ht="22.2" customHeight="1">
      <c r="A142" s="223" t="s">
        <v>6</v>
      </c>
      <c r="B142" s="223"/>
      <c r="C142" s="223"/>
      <c r="D142" s="151" t="s">
        <v>291</v>
      </c>
      <c r="E142" s="151" t="s">
        <v>291</v>
      </c>
      <c r="F142" s="151" t="s">
        <v>291</v>
      </c>
      <c r="G142" s="151" t="s">
        <v>291</v>
      </c>
      <c r="H142" s="224" t="s">
        <v>5</v>
      </c>
      <c r="I142" s="224"/>
    </row>
    <row r="143" spans="1:9">
      <c r="A143" s="151" t="s">
        <v>291</v>
      </c>
      <c r="B143" s="151" t="s">
        <v>0</v>
      </c>
      <c r="C143" s="151" t="s">
        <v>291</v>
      </c>
      <c r="D143" s="151" t="s">
        <v>291</v>
      </c>
      <c r="E143" s="151" t="s">
        <v>291</v>
      </c>
      <c r="F143" s="151" t="s">
        <v>291</v>
      </c>
      <c r="G143" s="151" t="s">
        <v>291</v>
      </c>
      <c r="H143" s="151" t="s">
        <v>291</v>
      </c>
      <c r="I143" s="151" t="s">
        <v>291</v>
      </c>
    </row>
    <row r="144" spans="1:9" ht="21">
      <c r="A144" s="225" t="s">
        <v>691</v>
      </c>
      <c r="B144" s="225"/>
      <c r="C144" s="225"/>
      <c r="D144" s="225"/>
    </row>
    <row r="145" spans="1:9" ht="21">
      <c r="A145" s="156"/>
      <c r="B145" s="156"/>
      <c r="C145" s="156"/>
      <c r="D145" s="156"/>
    </row>
    <row r="146" spans="1:9">
      <c r="A146" s="149" t="s">
        <v>291</v>
      </c>
      <c r="B146" s="145" t="s">
        <v>78</v>
      </c>
      <c r="C146" s="145" t="s">
        <v>523</v>
      </c>
      <c r="D146" s="145" t="s">
        <v>524</v>
      </c>
      <c r="E146" s="145" t="s">
        <v>525</v>
      </c>
      <c r="F146" s="145" t="s">
        <v>526</v>
      </c>
      <c r="G146" s="145" t="s">
        <v>527</v>
      </c>
      <c r="H146" s="145" t="s">
        <v>528</v>
      </c>
      <c r="I146" s="145" t="s">
        <v>529</v>
      </c>
    </row>
    <row r="147" spans="1:9">
      <c r="A147" s="151" t="s">
        <v>291</v>
      </c>
      <c r="B147" s="151" t="s">
        <v>0</v>
      </c>
      <c r="C147" s="151" t="s">
        <v>291</v>
      </c>
      <c r="D147" s="151" t="s">
        <v>291</v>
      </c>
      <c r="E147" s="151" t="s">
        <v>0</v>
      </c>
      <c r="F147" s="151" t="s">
        <v>291</v>
      </c>
      <c r="G147" s="151" t="s">
        <v>291</v>
      </c>
      <c r="H147" s="151" t="s">
        <v>291</v>
      </c>
      <c r="I147" s="151" t="s">
        <v>291</v>
      </c>
    </row>
    <row r="148" spans="1:9">
      <c r="A148" s="151" t="s">
        <v>291</v>
      </c>
      <c r="B148" s="151" t="s">
        <v>0</v>
      </c>
      <c r="C148" s="151" t="s">
        <v>291</v>
      </c>
      <c r="D148" s="144" t="s">
        <v>692</v>
      </c>
      <c r="E148" s="152" t="s">
        <v>693</v>
      </c>
      <c r="F148" s="151" t="s">
        <v>0</v>
      </c>
      <c r="G148" s="151" t="s">
        <v>291</v>
      </c>
      <c r="H148" s="151" t="s">
        <v>291</v>
      </c>
      <c r="I148" s="151" t="s">
        <v>291</v>
      </c>
    </row>
    <row r="149" spans="1:9">
      <c r="A149" s="151" t="s">
        <v>291</v>
      </c>
      <c r="B149" s="151" t="s">
        <v>0</v>
      </c>
      <c r="C149" s="151" t="s">
        <v>291</v>
      </c>
      <c r="D149" s="151" t="s">
        <v>291</v>
      </c>
      <c r="E149" s="150" t="s">
        <v>0</v>
      </c>
      <c r="F149" s="152" t="s">
        <v>548</v>
      </c>
      <c r="G149" s="151" t="s">
        <v>291</v>
      </c>
      <c r="H149" s="151" t="s">
        <v>291</v>
      </c>
      <c r="I149" s="151" t="s">
        <v>291</v>
      </c>
    </row>
    <row r="150" spans="1:9">
      <c r="A150" s="151" t="s">
        <v>291</v>
      </c>
      <c r="B150" s="151" t="s">
        <v>0</v>
      </c>
      <c r="C150" s="151" t="s">
        <v>291</v>
      </c>
      <c r="D150" s="151" t="s">
        <v>291</v>
      </c>
      <c r="E150" s="149" t="s">
        <v>548</v>
      </c>
      <c r="F150" s="150" t="s">
        <v>0</v>
      </c>
      <c r="G150" s="151" t="s">
        <v>0</v>
      </c>
      <c r="H150" s="151" t="s">
        <v>291</v>
      </c>
      <c r="I150" s="151" t="s">
        <v>291</v>
      </c>
    </row>
    <row r="151" spans="1:9">
      <c r="A151" s="151" t="s">
        <v>291</v>
      </c>
      <c r="B151" s="151" t="s">
        <v>0</v>
      </c>
      <c r="C151" s="151" t="s">
        <v>291</v>
      </c>
      <c r="D151" s="151" t="s">
        <v>291</v>
      </c>
      <c r="E151" s="151" t="s">
        <v>0</v>
      </c>
      <c r="F151" s="150" t="s">
        <v>0</v>
      </c>
      <c r="G151" s="152" t="s">
        <v>568</v>
      </c>
      <c r="H151" s="151" t="s">
        <v>291</v>
      </c>
      <c r="I151" s="151" t="s">
        <v>291</v>
      </c>
    </row>
    <row r="152" spans="1:9">
      <c r="A152" s="151" t="s">
        <v>291</v>
      </c>
      <c r="B152" s="151" t="s">
        <v>0</v>
      </c>
      <c r="C152" s="151" t="s">
        <v>291</v>
      </c>
      <c r="D152" s="151" t="s">
        <v>291</v>
      </c>
      <c r="E152" s="152" t="s">
        <v>557</v>
      </c>
      <c r="F152" s="150" t="s">
        <v>0</v>
      </c>
      <c r="G152" s="150" t="s">
        <v>694</v>
      </c>
      <c r="H152" s="151" t="s">
        <v>291</v>
      </c>
      <c r="I152" s="151" t="s">
        <v>291</v>
      </c>
    </row>
    <row r="153" spans="1:9">
      <c r="A153" s="151" t="s">
        <v>291</v>
      </c>
      <c r="B153" s="151" t="s">
        <v>0</v>
      </c>
      <c r="C153" s="151" t="s">
        <v>291</v>
      </c>
      <c r="D153" s="151" t="s">
        <v>291</v>
      </c>
      <c r="E153" s="150" t="s">
        <v>0</v>
      </c>
      <c r="F153" s="149" t="s">
        <v>568</v>
      </c>
      <c r="G153" s="150" t="s">
        <v>0</v>
      </c>
      <c r="H153" s="151" t="s">
        <v>291</v>
      </c>
      <c r="I153" s="151" t="s">
        <v>291</v>
      </c>
    </row>
    <row r="154" spans="1:9">
      <c r="A154" s="151" t="s">
        <v>291</v>
      </c>
      <c r="B154" s="151" t="s">
        <v>0</v>
      </c>
      <c r="C154" s="151" t="s">
        <v>291</v>
      </c>
      <c r="D154" s="151" t="s">
        <v>291</v>
      </c>
      <c r="E154" s="149" t="s">
        <v>568</v>
      </c>
      <c r="F154" s="151" t="s">
        <v>695</v>
      </c>
      <c r="G154" s="150" t="s">
        <v>291</v>
      </c>
      <c r="H154" s="151" t="s">
        <v>0</v>
      </c>
      <c r="I154" s="151" t="s">
        <v>291</v>
      </c>
    </row>
    <row r="155" spans="1:9">
      <c r="A155" s="151" t="s">
        <v>291</v>
      </c>
      <c r="B155" s="151" t="s">
        <v>0</v>
      </c>
      <c r="C155" s="151" t="s">
        <v>291</v>
      </c>
      <c r="D155" s="151" t="s">
        <v>291</v>
      </c>
      <c r="E155" s="151" t="s">
        <v>0</v>
      </c>
      <c r="F155" s="151" t="s">
        <v>0</v>
      </c>
      <c r="G155" s="150" t="s">
        <v>291</v>
      </c>
      <c r="H155" s="152" t="s">
        <v>568</v>
      </c>
      <c r="I155" s="151" t="s">
        <v>291</v>
      </c>
    </row>
    <row r="156" spans="1:9">
      <c r="A156" s="151" t="s">
        <v>291</v>
      </c>
      <c r="B156" s="151" t="s">
        <v>0</v>
      </c>
      <c r="C156" s="151" t="s">
        <v>291</v>
      </c>
      <c r="D156" s="151" t="s">
        <v>291</v>
      </c>
      <c r="E156" s="152" t="s">
        <v>579</v>
      </c>
      <c r="F156" s="151" t="s">
        <v>0</v>
      </c>
      <c r="G156" s="150" t="s">
        <v>291</v>
      </c>
      <c r="H156" s="150" t="s">
        <v>696</v>
      </c>
      <c r="I156" s="151" t="s">
        <v>291</v>
      </c>
    </row>
    <row r="157" spans="1:9">
      <c r="A157" s="151" t="s">
        <v>291</v>
      </c>
      <c r="B157" s="151" t="s">
        <v>0</v>
      </c>
      <c r="C157" s="151" t="s">
        <v>291</v>
      </c>
      <c r="D157" s="151" t="s">
        <v>291</v>
      </c>
      <c r="E157" s="150" t="s">
        <v>0</v>
      </c>
      <c r="F157" s="152" t="s">
        <v>579</v>
      </c>
      <c r="G157" s="150" t="s">
        <v>291</v>
      </c>
      <c r="H157" s="150" t="s">
        <v>0</v>
      </c>
      <c r="I157" s="151" t="s">
        <v>291</v>
      </c>
    </row>
    <row r="158" spans="1:9">
      <c r="A158" s="151" t="s">
        <v>291</v>
      </c>
      <c r="B158" s="151" t="s">
        <v>0</v>
      </c>
      <c r="C158" s="151" t="s">
        <v>291</v>
      </c>
      <c r="D158" s="151" t="s">
        <v>291</v>
      </c>
      <c r="E158" s="149" t="s">
        <v>589</v>
      </c>
      <c r="F158" s="150" t="s">
        <v>697</v>
      </c>
      <c r="G158" s="150" t="s">
        <v>0</v>
      </c>
      <c r="H158" s="150" t="s">
        <v>291</v>
      </c>
      <c r="I158" s="151" t="s">
        <v>291</v>
      </c>
    </row>
    <row r="159" spans="1:9">
      <c r="A159" s="151" t="s">
        <v>291</v>
      </c>
      <c r="B159" s="151" t="s">
        <v>0</v>
      </c>
      <c r="C159" s="151" t="s">
        <v>291</v>
      </c>
      <c r="D159" s="151" t="s">
        <v>291</v>
      </c>
      <c r="E159" s="151" t="s">
        <v>0</v>
      </c>
      <c r="F159" s="150" t="s">
        <v>0</v>
      </c>
      <c r="G159" s="149" t="s">
        <v>599</v>
      </c>
      <c r="H159" s="150" t="s">
        <v>291</v>
      </c>
      <c r="I159" s="151" t="s">
        <v>291</v>
      </c>
    </row>
    <row r="160" spans="1:9">
      <c r="A160" s="151" t="s">
        <v>291</v>
      </c>
      <c r="B160" s="151" t="s">
        <v>0</v>
      </c>
      <c r="C160" s="151" t="s">
        <v>291</v>
      </c>
      <c r="D160" s="151" t="s">
        <v>291</v>
      </c>
      <c r="E160" s="152" t="s">
        <v>599</v>
      </c>
      <c r="F160" s="150" t="s">
        <v>0</v>
      </c>
      <c r="G160" s="151" t="s">
        <v>698</v>
      </c>
      <c r="H160" s="150" t="s">
        <v>291</v>
      </c>
      <c r="I160" s="151" t="s">
        <v>291</v>
      </c>
    </row>
    <row r="161" spans="1:9">
      <c r="A161" s="151" t="s">
        <v>291</v>
      </c>
      <c r="B161" s="151" t="s">
        <v>0</v>
      </c>
      <c r="C161" s="151" t="s">
        <v>291</v>
      </c>
      <c r="D161" s="151" t="s">
        <v>291</v>
      </c>
      <c r="E161" s="153" t="s">
        <v>0</v>
      </c>
      <c r="F161" s="149" t="s">
        <v>599</v>
      </c>
      <c r="G161" s="151" t="s">
        <v>0</v>
      </c>
      <c r="H161" s="150" t="s">
        <v>291</v>
      </c>
      <c r="I161" s="151" t="s">
        <v>291</v>
      </c>
    </row>
    <row r="162" spans="1:9">
      <c r="A162" s="151" t="s">
        <v>291</v>
      </c>
      <c r="B162" s="151" t="s">
        <v>0</v>
      </c>
      <c r="C162" s="151" t="s">
        <v>291</v>
      </c>
      <c r="D162" s="151" t="s">
        <v>291</v>
      </c>
      <c r="E162" s="154" t="s">
        <v>603</v>
      </c>
      <c r="F162" s="151" t="s">
        <v>538</v>
      </c>
      <c r="G162" s="151" t="s">
        <v>291</v>
      </c>
      <c r="H162" s="150" t="s">
        <v>291</v>
      </c>
      <c r="I162" s="144" t="s">
        <v>0</v>
      </c>
    </row>
    <row r="163" spans="1:9">
      <c r="A163" s="151" t="s">
        <v>291</v>
      </c>
      <c r="B163" s="151" t="s">
        <v>0</v>
      </c>
      <c r="C163" s="151" t="s">
        <v>291</v>
      </c>
      <c r="D163" s="151" t="s">
        <v>291</v>
      </c>
      <c r="E163" s="151" t="s">
        <v>0</v>
      </c>
      <c r="F163" s="151" t="s">
        <v>0</v>
      </c>
      <c r="G163" s="151" t="s">
        <v>291</v>
      </c>
      <c r="H163" s="150" t="s">
        <v>291</v>
      </c>
      <c r="I163" s="145" t="s">
        <v>688</v>
      </c>
    </row>
    <row r="164" spans="1:9">
      <c r="A164" s="151" t="s">
        <v>291</v>
      </c>
      <c r="B164" s="151" t="s">
        <v>0</v>
      </c>
      <c r="C164" s="151" t="s">
        <v>291</v>
      </c>
      <c r="D164" s="151" t="s">
        <v>291</v>
      </c>
      <c r="E164" s="152" t="s">
        <v>612</v>
      </c>
      <c r="F164" s="151" t="s">
        <v>0</v>
      </c>
      <c r="G164" s="151" t="s">
        <v>291</v>
      </c>
      <c r="H164" s="150" t="s">
        <v>291</v>
      </c>
      <c r="I164" s="151" t="s">
        <v>699</v>
      </c>
    </row>
    <row r="165" spans="1:9">
      <c r="A165" s="151" t="s">
        <v>291</v>
      </c>
      <c r="B165" s="151" t="s">
        <v>0</v>
      </c>
      <c r="C165" s="151" t="s">
        <v>291</v>
      </c>
      <c r="D165" s="151" t="s">
        <v>291</v>
      </c>
      <c r="E165" s="150" t="s">
        <v>0</v>
      </c>
      <c r="F165" s="152" t="s">
        <v>612</v>
      </c>
      <c r="G165" s="151" t="s">
        <v>291</v>
      </c>
      <c r="H165" s="150" t="s">
        <v>291</v>
      </c>
      <c r="I165" s="151" t="s">
        <v>0</v>
      </c>
    </row>
    <row r="166" spans="1:9">
      <c r="A166" s="151" t="s">
        <v>291</v>
      </c>
      <c r="B166" s="151" t="s">
        <v>0</v>
      </c>
      <c r="C166" s="151" t="s">
        <v>291</v>
      </c>
      <c r="D166" s="151" t="s">
        <v>291</v>
      </c>
      <c r="E166" s="149" t="s">
        <v>693</v>
      </c>
      <c r="F166" s="150" t="s">
        <v>0</v>
      </c>
      <c r="G166" s="151" t="s">
        <v>0</v>
      </c>
      <c r="H166" s="150" t="s">
        <v>291</v>
      </c>
      <c r="I166" s="151" t="s">
        <v>291</v>
      </c>
    </row>
    <row r="167" spans="1:9">
      <c r="A167" s="151" t="s">
        <v>291</v>
      </c>
      <c r="B167" s="151" t="s">
        <v>0</v>
      </c>
      <c r="C167" s="151" t="s">
        <v>291</v>
      </c>
      <c r="D167" s="151" t="s">
        <v>291</v>
      </c>
      <c r="E167" s="151" t="s">
        <v>0</v>
      </c>
      <c r="F167" s="150" t="s">
        <v>0</v>
      </c>
      <c r="G167" s="152" t="s">
        <v>612</v>
      </c>
      <c r="H167" s="150" t="s">
        <v>291</v>
      </c>
      <c r="I167" s="151" t="s">
        <v>291</v>
      </c>
    </row>
    <row r="168" spans="1:9">
      <c r="A168" s="151" t="s">
        <v>291</v>
      </c>
      <c r="B168" s="151" t="s">
        <v>0</v>
      </c>
      <c r="C168" s="151" t="s">
        <v>291</v>
      </c>
      <c r="D168" s="151" t="s">
        <v>291</v>
      </c>
      <c r="E168" s="152" t="s">
        <v>633</v>
      </c>
      <c r="F168" s="150" t="s">
        <v>0</v>
      </c>
      <c r="G168" s="150" t="s">
        <v>700</v>
      </c>
      <c r="H168" s="150" t="s">
        <v>291</v>
      </c>
      <c r="I168" s="151" t="s">
        <v>291</v>
      </c>
    </row>
    <row r="169" spans="1:9">
      <c r="A169" s="151" t="s">
        <v>291</v>
      </c>
      <c r="B169" s="151" t="s">
        <v>0</v>
      </c>
      <c r="C169" s="151" t="s">
        <v>291</v>
      </c>
      <c r="D169" s="151" t="s">
        <v>291</v>
      </c>
      <c r="E169" s="150" t="s">
        <v>0</v>
      </c>
      <c r="F169" s="149" t="s">
        <v>644</v>
      </c>
      <c r="G169" s="150" t="s">
        <v>0</v>
      </c>
      <c r="H169" s="150" t="s">
        <v>291</v>
      </c>
      <c r="I169" s="151" t="s">
        <v>291</v>
      </c>
    </row>
    <row r="170" spans="1:9">
      <c r="A170" s="151" t="s">
        <v>291</v>
      </c>
      <c r="B170" s="151" t="s">
        <v>0</v>
      </c>
      <c r="C170" s="151" t="s">
        <v>291</v>
      </c>
      <c r="D170" s="151" t="s">
        <v>291</v>
      </c>
      <c r="E170" s="149" t="s">
        <v>644</v>
      </c>
      <c r="F170" s="151" t="s">
        <v>701</v>
      </c>
      <c r="G170" s="150" t="s">
        <v>291</v>
      </c>
      <c r="H170" s="153" t="s">
        <v>0</v>
      </c>
      <c r="I170" s="151" t="s">
        <v>291</v>
      </c>
    </row>
    <row r="171" spans="1:9">
      <c r="A171" s="151" t="s">
        <v>291</v>
      </c>
      <c r="B171" s="151" t="s">
        <v>0</v>
      </c>
      <c r="C171" s="151" t="s">
        <v>291</v>
      </c>
      <c r="D171" s="151" t="s">
        <v>291</v>
      </c>
      <c r="E171" s="151" t="s">
        <v>0</v>
      </c>
      <c r="F171" s="151" t="s">
        <v>0</v>
      </c>
      <c r="G171" s="150" t="s">
        <v>291</v>
      </c>
      <c r="H171" s="154" t="s">
        <v>688</v>
      </c>
      <c r="I171" s="151" t="s">
        <v>291</v>
      </c>
    </row>
    <row r="172" spans="1:9">
      <c r="A172" s="151" t="s">
        <v>291</v>
      </c>
      <c r="B172" s="151" t="s">
        <v>0</v>
      </c>
      <c r="C172" s="151" t="s">
        <v>291</v>
      </c>
      <c r="D172" s="151" t="s">
        <v>291</v>
      </c>
      <c r="E172" s="152" t="s">
        <v>653</v>
      </c>
      <c r="F172" s="151" t="s">
        <v>0</v>
      </c>
      <c r="G172" s="150" t="s">
        <v>291</v>
      </c>
      <c r="H172" s="151" t="s">
        <v>702</v>
      </c>
      <c r="I172" s="151" t="s">
        <v>291</v>
      </c>
    </row>
    <row r="173" spans="1:9">
      <c r="A173" s="151" t="s">
        <v>291</v>
      </c>
      <c r="B173" s="151" t="s">
        <v>0</v>
      </c>
      <c r="C173" s="151" t="s">
        <v>291</v>
      </c>
      <c r="D173" s="151" t="s">
        <v>291</v>
      </c>
      <c r="E173" s="150" t="s">
        <v>0</v>
      </c>
      <c r="F173" s="152" t="s">
        <v>653</v>
      </c>
      <c r="G173" s="150" t="s">
        <v>291</v>
      </c>
      <c r="H173" s="151" t="s">
        <v>0</v>
      </c>
      <c r="I173" s="151" t="s">
        <v>291</v>
      </c>
    </row>
    <row r="174" spans="1:9">
      <c r="A174" s="151" t="s">
        <v>291</v>
      </c>
      <c r="B174" s="151" t="s">
        <v>0</v>
      </c>
      <c r="C174" s="151" t="s">
        <v>291</v>
      </c>
      <c r="D174" s="151" t="s">
        <v>291</v>
      </c>
      <c r="E174" s="149" t="s">
        <v>693</v>
      </c>
      <c r="F174" s="150" t="s">
        <v>0</v>
      </c>
      <c r="G174" s="153" t="s">
        <v>0</v>
      </c>
      <c r="H174" s="151" t="s">
        <v>291</v>
      </c>
      <c r="I174" s="151" t="s">
        <v>291</v>
      </c>
    </row>
    <row r="175" spans="1:9">
      <c r="A175" s="151" t="s">
        <v>291</v>
      </c>
      <c r="B175" s="151" t="s">
        <v>0</v>
      </c>
      <c r="C175" s="151" t="s">
        <v>291</v>
      </c>
      <c r="D175" s="151" t="s">
        <v>291</v>
      </c>
      <c r="E175" s="144" t="s">
        <v>0</v>
      </c>
      <c r="F175" s="150" t="s">
        <v>0</v>
      </c>
      <c r="G175" s="154" t="s">
        <v>688</v>
      </c>
      <c r="H175" s="151" t="s">
        <v>291</v>
      </c>
      <c r="I175" s="151" t="s">
        <v>291</v>
      </c>
    </row>
    <row r="176" spans="1:9">
      <c r="A176" s="151" t="s">
        <v>291</v>
      </c>
      <c r="B176" s="151" t="s">
        <v>0</v>
      </c>
      <c r="C176" s="151" t="s">
        <v>291</v>
      </c>
      <c r="D176" s="151" t="s">
        <v>291</v>
      </c>
      <c r="E176" s="145" t="s">
        <v>678</v>
      </c>
      <c r="F176" s="153" t="s">
        <v>0</v>
      </c>
      <c r="G176" s="151" t="s">
        <v>703</v>
      </c>
      <c r="H176" s="151" t="s">
        <v>291</v>
      </c>
      <c r="I176" s="151" t="s">
        <v>291</v>
      </c>
    </row>
    <row r="177" spans="1:9">
      <c r="A177" s="151" t="s">
        <v>291</v>
      </c>
      <c r="B177" s="151" t="s">
        <v>0</v>
      </c>
      <c r="C177" s="151" t="s">
        <v>291</v>
      </c>
      <c r="D177" s="151" t="s">
        <v>291</v>
      </c>
      <c r="E177" s="153" t="s">
        <v>0</v>
      </c>
      <c r="F177" s="154" t="s">
        <v>688</v>
      </c>
      <c r="G177" s="151" t="s">
        <v>0</v>
      </c>
      <c r="H177" s="151" t="s">
        <v>291</v>
      </c>
      <c r="I177" s="151" t="s">
        <v>291</v>
      </c>
    </row>
    <row r="178" spans="1:9">
      <c r="A178" s="151" t="s">
        <v>291</v>
      </c>
      <c r="B178" s="151" t="s">
        <v>0</v>
      </c>
      <c r="C178" s="151" t="s">
        <v>291</v>
      </c>
      <c r="D178" s="151" t="s">
        <v>291</v>
      </c>
      <c r="E178" s="154" t="s">
        <v>688</v>
      </c>
      <c r="F178" s="151" t="s">
        <v>704</v>
      </c>
      <c r="G178" s="151" t="s">
        <v>291</v>
      </c>
      <c r="H178" s="151" t="s">
        <v>291</v>
      </c>
      <c r="I178" s="151" t="s">
        <v>291</v>
      </c>
    </row>
    <row r="179" spans="1:9">
      <c r="A179" s="151" t="s">
        <v>291</v>
      </c>
      <c r="B179" s="151" t="s">
        <v>0</v>
      </c>
      <c r="C179" s="151" t="s">
        <v>291</v>
      </c>
      <c r="D179" s="151" t="s">
        <v>291</v>
      </c>
      <c r="E179" s="151" t="s">
        <v>291</v>
      </c>
      <c r="F179" s="151" t="s">
        <v>0</v>
      </c>
      <c r="G179" s="151" t="s">
        <v>291</v>
      </c>
      <c r="H179" s="151" t="s">
        <v>0</v>
      </c>
      <c r="I179" s="151" t="s">
        <v>291</v>
      </c>
    </row>
    <row r="180" spans="1:9">
      <c r="A180" s="151" t="s">
        <v>291</v>
      </c>
      <c r="B180" s="151" t="s">
        <v>0</v>
      </c>
      <c r="C180" s="151" t="s">
        <v>291</v>
      </c>
      <c r="D180" s="151" t="s">
        <v>291</v>
      </c>
      <c r="E180" s="151" t="s">
        <v>291</v>
      </c>
      <c r="F180" s="151" t="s">
        <v>291</v>
      </c>
      <c r="G180" s="144" t="s">
        <v>705</v>
      </c>
      <c r="H180" s="152" t="s">
        <v>599</v>
      </c>
      <c r="I180" s="151" t="s">
        <v>0</v>
      </c>
    </row>
    <row r="181" spans="1:9">
      <c r="A181" s="151" t="s">
        <v>291</v>
      </c>
      <c r="B181" s="151" t="s">
        <v>0</v>
      </c>
      <c r="C181" s="151" t="s">
        <v>291</v>
      </c>
      <c r="D181" s="151" t="s">
        <v>291</v>
      </c>
      <c r="E181" s="151" t="s">
        <v>291</v>
      </c>
      <c r="F181" s="151" t="s">
        <v>291</v>
      </c>
      <c r="G181" s="151" t="s">
        <v>291</v>
      </c>
      <c r="H181" s="150" t="s">
        <v>0</v>
      </c>
      <c r="I181" s="152" t="s">
        <v>0</v>
      </c>
    </row>
    <row r="182" spans="1:9">
      <c r="A182" s="151" t="s">
        <v>291</v>
      </c>
      <c r="B182" s="151" t="s">
        <v>0</v>
      </c>
      <c r="C182" s="151" t="s">
        <v>291</v>
      </c>
      <c r="D182" s="151" t="s">
        <v>291</v>
      </c>
      <c r="E182" s="151" t="s">
        <v>291</v>
      </c>
      <c r="F182" s="151" t="s">
        <v>291</v>
      </c>
      <c r="G182" s="151" t="s">
        <v>291</v>
      </c>
      <c r="H182" s="149" t="s">
        <v>612</v>
      </c>
      <c r="I182" s="151" t="s">
        <v>0</v>
      </c>
    </row>
    <row r="183" spans="1:9">
      <c r="A183" s="151" t="s">
        <v>291</v>
      </c>
      <c r="B183" s="151" t="s">
        <v>0</v>
      </c>
      <c r="C183" s="151" t="s">
        <v>291</v>
      </c>
      <c r="D183" s="151" t="s">
        <v>291</v>
      </c>
      <c r="E183" s="151" t="s">
        <v>291</v>
      </c>
      <c r="F183" s="151" t="s">
        <v>291</v>
      </c>
      <c r="G183" s="151" t="s">
        <v>0</v>
      </c>
      <c r="H183" s="151" t="s">
        <v>291</v>
      </c>
      <c r="I183" s="151" t="s">
        <v>0</v>
      </c>
    </row>
    <row r="184" spans="1:9">
      <c r="A184" s="151" t="s">
        <v>291</v>
      </c>
      <c r="B184" s="151" t="s">
        <v>0</v>
      </c>
      <c r="C184" s="151" t="s">
        <v>291</v>
      </c>
      <c r="D184" s="151" t="s">
        <v>291</v>
      </c>
      <c r="E184" s="151" t="s">
        <v>291</v>
      </c>
      <c r="F184" s="144" t="s">
        <v>706</v>
      </c>
      <c r="G184" s="152" t="s">
        <v>548</v>
      </c>
      <c r="H184" s="151" t="s">
        <v>0</v>
      </c>
      <c r="I184" s="151" t="s">
        <v>291</v>
      </c>
    </row>
    <row r="185" spans="1:9">
      <c r="A185" s="151" t="s">
        <v>291</v>
      </c>
      <c r="B185" s="151" t="s">
        <v>0</v>
      </c>
      <c r="C185" s="151" t="s">
        <v>291</v>
      </c>
      <c r="D185" s="151" t="s">
        <v>291</v>
      </c>
      <c r="E185" s="151" t="s">
        <v>291</v>
      </c>
      <c r="F185" s="151" t="s">
        <v>291</v>
      </c>
      <c r="G185" s="150" t="s">
        <v>0</v>
      </c>
      <c r="H185" s="152" t="s">
        <v>0</v>
      </c>
      <c r="I185" s="151" t="s">
        <v>291</v>
      </c>
    </row>
    <row r="186" spans="1:9">
      <c r="A186" s="151" t="s">
        <v>291</v>
      </c>
      <c r="B186" s="151" t="s">
        <v>0</v>
      </c>
      <c r="C186" s="151" t="s">
        <v>291</v>
      </c>
      <c r="D186" s="151" t="s">
        <v>291</v>
      </c>
      <c r="E186" s="151" t="s">
        <v>291</v>
      </c>
      <c r="F186" s="151" t="s">
        <v>291</v>
      </c>
      <c r="G186" s="149" t="s">
        <v>579</v>
      </c>
      <c r="H186" s="150" t="s">
        <v>0</v>
      </c>
      <c r="I186" s="151" t="s">
        <v>0</v>
      </c>
    </row>
    <row r="187" spans="1:9">
      <c r="A187" s="151" t="s">
        <v>291</v>
      </c>
      <c r="B187" s="151" t="s">
        <v>0</v>
      </c>
      <c r="C187" s="151" t="s">
        <v>291</v>
      </c>
      <c r="D187" s="151" t="s">
        <v>291</v>
      </c>
      <c r="E187" s="151" t="s">
        <v>291</v>
      </c>
      <c r="F187" s="151" t="s">
        <v>291</v>
      </c>
      <c r="G187" s="151" t="s">
        <v>0</v>
      </c>
      <c r="H187" s="150" t="s">
        <v>0</v>
      </c>
      <c r="I187" s="152" t="s">
        <v>0</v>
      </c>
    </row>
    <row r="188" spans="1:9">
      <c r="A188" s="151" t="s">
        <v>291</v>
      </c>
      <c r="B188" s="151" t="s">
        <v>0</v>
      </c>
      <c r="C188" s="151" t="s">
        <v>291</v>
      </c>
      <c r="D188" s="151" t="s">
        <v>291</v>
      </c>
      <c r="E188" s="151" t="s">
        <v>291</v>
      </c>
      <c r="F188" s="151" t="s">
        <v>291</v>
      </c>
      <c r="G188" s="152" t="s">
        <v>644</v>
      </c>
      <c r="H188" s="150" t="s">
        <v>0</v>
      </c>
      <c r="I188" s="151" t="s">
        <v>0</v>
      </c>
    </row>
    <row r="189" spans="1:9">
      <c r="A189" s="151" t="s">
        <v>291</v>
      </c>
      <c r="B189" s="151" t="s">
        <v>0</v>
      </c>
      <c r="C189" s="151" t="s">
        <v>291</v>
      </c>
      <c r="D189" s="151" t="s">
        <v>291</v>
      </c>
      <c r="E189" s="151" t="s">
        <v>291</v>
      </c>
      <c r="F189" s="151" t="s">
        <v>291</v>
      </c>
      <c r="G189" s="150" t="s">
        <v>0</v>
      </c>
      <c r="H189" s="149" t="s">
        <v>0</v>
      </c>
      <c r="I189" s="151" t="s">
        <v>0</v>
      </c>
    </row>
    <row r="190" spans="1:9">
      <c r="A190" s="151" t="s">
        <v>291</v>
      </c>
      <c r="B190" s="151" t="s">
        <v>0</v>
      </c>
      <c r="C190" s="151" t="s">
        <v>291</v>
      </c>
      <c r="D190" s="151" t="s">
        <v>291</v>
      </c>
      <c r="E190" s="151" t="s">
        <v>291</v>
      </c>
      <c r="F190" s="151" t="s">
        <v>291</v>
      </c>
      <c r="G190" s="149" t="s">
        <v>653</v>
      </c>
      <c r="H190" s="151" t="s">
        <v>0</v>
      </c>
      <c r="I190" s="151" t="s">
        <v>291</v>
      </c>
    </row>
    <row r="191" spans="1:9">
      <c r="A191" s="151" t="s">
        <v>291</v>
      </c>
      <c r="B191" s="151" t="s">
        <v>0</v>
      </c>
      <c r="C191" s="151" t="s">
        <v>291</v>
      </c>
      <c r="D191" s="151" t="s">
        <v>291</v>
      </c>
      <c r="E191" s="151" t="s">
        <v>291</v>
      </c>
      <c r="F191" s="151" t="s">
        <v>291</v>
      </c>
      <c r="G191" s="151" t="s">
        <v>291</v>
      </c>
      <c r="H191" s="151" t="s">
        <v>707</v>
      </c>
      <c r="I191" s="151" t="s">
        <v>291</v>
      </c>
    </row>
    <row r="192" spans="1:9">
      <c r="A192" s="151" t="s">
        <v>291</v>
      </c>
      <c r="B192" s="151" t="s">
        <v>0</v>
      </c>
      <c r="C192" s="151" t="s">
        <v>291</v>
      </c>
      <c r="D192" s="151" t="s">
        <v>291</v>
      </c>
      <c r="E192" s="151" t="s">
        <v>291</v>
      </c>
      <c r="F192" s="151" t="s">
        <v>291</v>
      </c>
      <c r="G192" s="144" t="s">
        <v>708</v>
      </c>
      <c r="H192" s="152" t="s">
        <v>0</v>
      </c>
      <c r="I192" s="151" t="s">
        <v>0</v>
      </c>
    </row>
    <row r="193" spans="1:9">
      <c r="A193" s="151" t="s">
        <v>291</v>
      </c>
      <c r="B193" s="151" t="s">
        <v>0</v>
      </c>
      <c r="C193" s="151" t="s">
        <v>291</v>
      </c>
      <c r="D193" s="151" t="s">
        <v>291</v>
      </c>
      <c r="E193" s="151" t="s">
        <v>291</v>
      </c>
      <c r="F193" s="151" t="s">
        <v>291</v>
      </c>
      <c r="G193" s="151" t="s">
        <v>291</v>
      </c>
      <c r="H193" s="150" t="s">
        <v>0</v>
      </c>
      <c r="I193" s="152" t="s">
        <v>0</v>
      </c>
    </row>
    <row r="194" spans="1:9">
      <c r="A194" s="151" t="s">
        <v>291</v>
      </c>
      <c r="B194" s="151" t="s">
        <v>0</v>
      </c>
      <c r="C194" s="151" t="s">
        <v>291</v>
      </c>
      <c r="D194" s="151" t="s">
        <v>291</v>
      </c>
      <c r="E194" s="151" t="s">
        <v>291</v>
      </c>
      <c r="F194" s="151" t="s">
        <v>291</v>
      </c>
      <c r="G194" s="151" t="s">
        <v>291</v>
      </c>
      <c r="H194" s="149" t="s">
        <v>0</v>
      </c>
      <c r="I194" s="151" t="s">
        <v>0</v>
      </c>
    </row>
    <row r="195" spans="1:9">
      <c r="A195" s="151" t="s">
        <v>291</v>
      </c>
      <c r="B195" s="151" t="s">
        <v>0</v>
      </c>
      <c r="C195" s="151" t="s">
        <v>291</v>
      </c>
      <c r="D195" s="151" t="s">
        <v>291</v>
      </c>
      <c r="E195" s="151" t="s">
        <v>291</v>
      </c>
      <c r="F195" s="151" t="s">
        <v>0</v>
      </c>
      <c r="G195" s="151" t="s">
        <v>291</v>
      </c>
      <c r="H195" s="151" t="s">
        <v>291</v>
      </c>
      <c r="I195" s="151" t="s">
        <v>0</v>
      </c>
    </row>
    <row r="196" spans="1:9">
      <c r="A196" s="151" t="s">
        <v>291</v>
      </c>
      <c r="B196" s="151" t="s">
        <v>0</v>
      </c>
      <c r="C196" s="151" t="s">
        <v>291</v>
      </c>
      <c r="D196" s="151" t="s">
        <v>291</v>
      </c>
      <c r="E196" s="144" t="s">
        <v>709</v>
      </c>
      <c r="F196" s="152" t="s">
        <v>693</v>
      </c>
      <c r="G196" s="151" t="s">
        <v>0</v>
      </c>
      <c r="H196" s="151" t="s">
        <v>291</v>
      </c>
      <c r="I196" s="151" t="s">
        <v>291</v>
      </c>
    </row>
    <row r="197" spans="1:9">
      <c r="A197" s="151" t="s">
        <v>291</v>
      </c>
      <c r="B197" s="151" t="s">
        <v>0</v>
      </c>
      <c r="C197" s="151" t="s">
        <v>291</v>
      </c>
      <c r="D197" s="151" t="s">
        <v>291</v>
      </c>
      <c r="E197" s="151" t="s">
        <v>291</v>
      </c>
      <c r="F197" s="150" t="s">
        <v>0</v>
      </c>
      <c r="G197" s="152" t="s">
        <v>557</v>
      </c>
      <c r="H197" s="151" t="s">
        <v>291</v>
      </c>
      <c r="I197" s="151" t="s">
        <v>291</v>
      </c>
    </row>
    <row r="198" spans="1:9">
      <c r="A198" s="151" t="s">
        <v>291</v>
      </c>
      <c r="B198" s="151" t="s">
        <v>0</v>
      </c>
      <c r="C198" s="151" t="s">
        <v>291</v>
      </c>
      <c r="D198" s="151" t="s">
        <v>291</v>
      </c>
      <c r="E198" s="151" t="s">
        <v>291</v>
      </c>
      <c r="F198" s="149" t="s">
        <v>557</v>
      </c>
      <c r="G198" s="150" t="s">
        <v>0</v>
      </c>
      <c r="H198" s="151" t="s">
        <v>0</v>
      </c>
      <c r="I198" s="151" t="s">
        <v>291</v>
      </c>
    </row>
    <row r="199" spans="1:9">
      <c r="A199" s="151" t="s">
        <v>291</v>
      </c>
      <c r="B199" s="151" t="s">
        <v>0</v>
      </c>
      <c r="C199" s="151" t="s">
        <v>291</v>
      </c>
      <c r="D199" s="151" t="s">
        <v>291</v>
      </c>
      <c r="E199" s="151" t="s">
        <v>291</v>
      </c>
      <c r="F199" s="151" t="s">
        <v>0</v>
      </c>
      <c r="G199" s="150" t="s">
        <v>0</v>
      </c>
      <c r="H199" s="152" t="s">
        <v>0</v>
      </c>
      <c r="I199" s="151" t="s">
        <v>291</v>
      </c>
    </row>
    <row r="200" spans="1:9">
      <c r="A200" s="151" t="s">
        <v>291</v>
      </c>
      <c r="B200" s="151" t="s">
        <v>0</v>
      </c>
      <c r="C200" s="151" t="s">
        <v>291</v>
      </c>
      <c r="D200" s="151" t="s">
        <v>291</v>
      </c>
      <c r="E200" s="151" t="s">
        <v>291</v>
      </c>
      <c r="F200" s="152" t="s">
        <v>589</v>
      </c>
      <c r="G200" s="150" t="s">
        <v>0</v>
      </c>
      <c r="H200" s="150" t="s">
        <v>0</v>
      </c>
      <c r="I200" s="151" t="s">
        <v>291</v>
      </c>
    </row>
    <row r="201" spans="1:9">
      <c r="A201" s="151" t="s">
        <v>291</v>
      </c>
      <c r="B201" s="151" t="s">
        <v>0</v>
      </c>
      <c r="C201" s="151" t="s">
        <v>291</v>
      </c>
      <c r="D201" s="151" t="s">
        <v>291</v>
      </c>
      <c r="E201" s="151" t="s">
        <v>291</v>
      </c>
      <c r="F201" s="150" t="s">
        <v>0</v>
      </c>
      <c r="G201" s="149" t="s">
        <v>589</v>
      </c>
      <c r="H201" s="150" t="s">
        <v>0</v>
      </c>
      <c r="I201" s="151" t="s">
        <v>291</v>
      </c>
    </row>
    <row r="202" spans="1:9">
      <c r="A202" s="151" t="s">
        <v>291</v>
      </c>
      <c r="B202" s="151" t="s">
        <v>0</v>
      </c>
      <c r="C202" s="151" t="s">
        <v>291</v>
      </c>
      <c r="D202" s="151" t="s">
        <v>291</v>
      </c>
      <c r="E202" s="151" t="s">
        <v>291</v>
      </c>
      <c r="F202" s="149" t="s">
        <v>693</v>
      </c>
      <c r="G202" s="151" t="s">
        <v>0</v>
      </c>
      <c r="H202" s="150" t="s">
        <v>291</v>
      </c>
      <c r="I202" s="151" t="s">
        <v>0</v>
      </c>
    </row>
    <row r="203" spans="1:9">
      <c r="A203" s="151" t="s">
        <v>291</v>
      </c>
      <c r="B203" s="151" t="s">
        <v>0</v>
      </c>
      <c r="C203" s="151" t="s">
        <v>291</v>
      </c>
      <c r="D203" s="151" t="s">
        <v>291</v>
      </c>
      <c r="E203" s="151" t="s">
        <v>291</v>
      </c>
      <c r="F203" s="151" t="s">
        <v>0</v>
      </c>
      <c r="G203" s="151" t="s">
        <v>0</v>
      </c>
      <c r="H203" s="150" t="s">
        <v>291</v>
      </c>
      <c r="I203" s="152" t="s">
        <v>0</v>
      </c>
    </row>
    <row r="204" spans="1:9">
      <c r="A204" s="151" t="s">
        <v>291</v>
      </c>
      <c r="B204" s="151" t="s">
        <v>0</v>
      </c>
      <c r="C204" s="151" t="s">
        <v>291</v>
      </c>
      <c r="D204" s="151" t="s">
        <v>291</v>
      </c>
      <c r="E204" s="151" t="s">
        <v>291</v>
      </c>
      <c r="F204" s="152" t="s">
        <v>693</v>
      </c>
      <c r="G204" s="151" t="s">
        <v>0</v>
      </c>
      <c r="H204" s="150" t="s">
        <v>291</v>
      </c>
      <c r="I204" s="151" t="s">
        <v>0</v>
      </c>
    </row>
    <row r="205" spans="1:9">
      <c r="A205" s="151" t="s">
        <v>291</v>
      </c>
      <c r="B205" s="151" t="s">
        <v>0</v>
      </c>
      <c r="C205" s="151" t="s">
        <v>291</v>
      </c>
      <c r="D205" s="151" t="s">
        <v>291</v>
      </c>
      <c r="E205" s="151" t="s">
        <v>291</v>
      </c>
      <c r="F205" s="150" t="s">
        <v>0</v>
      </c>
      <c r="G205" s="152" t="s">
        <v>633</v>
      </c>
      <c r="H205" s="150" t="s">
        <v>291</v>
      </c>
      <c r="I205" s="151" t="s">
        <v>0</v>
      </c>
    </row>
    <row r="206" spans="1:9">
      <c r="A206" s="151" t="s">
        <v>291</v>
      </c>
      <c r="B206" s="151" t="s">
        <v>0</v>
      </c>
      <c r="C206" s="151" t="s">
        <v>291</v>
      </c>
      <c r="D206" s="151" t="s">
        <v>291</v>
      </c>
      <c r="E206" s="151" t="s">
        <v>291</v>
      </c>
      <c r="F206" s="149" t="s">
        <v>633</v>
      </c>
      <c r="G206" s="150" t="s">
        <v>0</v>
      </c>
      <c r="H206" s="150" t="s">
        <v>0</v>
      </c>
      <c r="I206" s="151" t="s">
        <v>291</v>
      </c>
    </row>
    <row r="207" spans="1:9">
      <c r="A207" s="151" t="s">
        <v>291</v>
      </c>
      <c r="B207" s="151" t="s">
        <v>0</v>
      </c>
      <c r="C207" s="151" t="s">
        <v>291</v>
      </c>
      <c r="D207" s="151" t="s">
        <v>291</v>
      </c>
      <c r="E207" s="151" t="s">
        <v>291</v>
      </c>
      <c r="F207" s="151" t="s">
        <v>0</v>
      </c>
      <c r="G207" s="150" t="s">
        <v>0</v>
      </c>
      <c r="H207" s="149" t="s">
        <v>0</v>
      </c>
      <c r="I207" s="151" t="s">
        <v>291</v>
      </c>
    </row>
    <row r="208" spans="1:9">
      <c r="A208" s="151" t="s">
        <v>291</v>
      </c>
      <c r="B208" s="151" t="s">
        <v>0</v>
      </c>
      <c r="C208" s="151" t="s">
        <v>291</v>
      </c>
      <c r="D208" s="151" t="s">
        <v>291</v>
      </c>
      <c r="E208" s="151" t="s">
        <v>291</v>
      </c>
      <c r="F208" s="152" t="s">
        <v>693</v>
      </c>
      <c r="G208" s="153" t="s">
        <v>0</v>
      </c>
      <c r="H208" s="151" t="s">
        <v>0</v>
      </c>
      <c r="I208" s="151" t="s">
        <v>291</v>
      </c>
    </row>
    <row r="209" spans="1:9">
      <c r="A209" s="151" t="s">
        <v>291</v>
      </c>
      <c r="B209" s="151" t="s">
        <v>0</v>
      </c>
      <c r="C209" s="151" t="s">
        <v>291</v>
      </c>
      <c r="D209" s="151" t="s">
        <v>291</v>
      </c>
      <c r="E209" s="151" t="s">
        <v>291</v>
      </c>
      <c r="F209" s="153" t="s">
        <v>0</v>
      </c>
      <c r="G209" s="154" t="s">
        <v>678</v>
      </c>
      <c r="H209" s="151" t="s">
        <v>0</v>
      </c>
      <c r="I209" s="151" t="s">
        <v>291</v>
      </c>
    </row>
    <row r="210" spans="1:9">
      <c r="A210" s="151" t="s">
        <v>291</v>
      </c>
      <c r="B210" s="151" t="s">
        <v>0</v>
      </c>
      <c r="C210" s="151" t="s">
        <v>291</v>
      </c>
      <c r="D210" s="151" t="s">
        <v>291</v>
      </c>
      <c r="E210" s="151" t="s">
        <v>291</v>
      </c>
      <c r="F210" s="154" t="s">
        <v>678</v>
      </c>
      <c r="G210" s="151" t="s">
        <v>0</v>
      </c>
      <c r="H210" s="151" t="s">
        <v>291</v>
      </c>
      <c r="I210" s="151" t="s">
        <v>291</v>
      </c>
    </row>
    <row r="211" spans="1:9">
      <c r="A211" s="151" t="s">
        <v>291</v>
      </c>
      <c r="B211" s="151" t="s">
        <v>0</v>
      </c>
      <c r="C211" s="151" t="s">
        <v>291</v>
      </c>
      <c r="D211" s="151" t="s">
        <v>291</v>
      </c>
      <c r="E211" s="151" t="s">
        <v>291</v>
      </c>
      <c r="F211" s="151" t="s">
        <v>291</v>
      </c>
      <c r="G211" s="151" t="s">
        <v>0</v>
      </c>
      <c r="H211" s="151" t="s">
        <v>0</v>
      </c>
      <c r="I211" s="151" t="s">
        <v>291</v>
      </c>
    </row>
    <row r="212" spans="1:9">
      <c r="A212" s="151" t="s">
        <v>291</v>
      </c>
      <c r="B212" s="151" t="s">
        <v>0</v>
      </c>
      <c r="C212" s="151" t="s">
        <v>291</v>
      </c>
      <c r="D212" s="151" t="s">
        <v>291</v>
      </c>
      <c r="E212" s="151" t="s">
        <v>291</v>
      </c>
      <c r="F212" s="151" t="s">
        <v>291</v>
      </c>
      <c r="G212" s="144" t="s">
        <v>710</v>
      </c>
      <c r="H212" s="152" t="s">
        <v>0</v>
      </c>
      <c r="I212" s="151" t="s">
        <v>0</v>
      </c>
    </row>
    <row r="213" spans="1:9">
      <c r="A213" s="151" t="s">
        <v>291</v>
      </c>
      <c r="B213" s="151" t="s">
        <v>0</v>
      </c>
      <c r="C213" s="151" t="s">
        <v>291</v>
      </c>
      <c r="D213" s="151" t="s">
        <v>291</v>
      </c>
      <c r="E213" s="151" t="s">
        <v>291</v>
      </c>
      <c r="F213" s="151" t="s">
        <v>291</v>
      </c>
      <c r="G213" s="151" t="s">
        <v>291</v>
      </c>
      <c r="H213" s="150" t="s">
        <v>0</v>
      </c>
      <c r="I213" s="152" t="s">
        <v>0</v>
      </c>
    </row>
    <row r="214" spans="1:9">
      <c r="A214" s="151" t="s">
        <v>291</v>
      </c>
      <c r="B214" s="151" t="s">
        <v>0</v>
      </c>
      <c r="C214" s="151" t="s">
        <v>291</v>
      </c>
      <c r="D214" s="151" t="s">
        <v>291</v>
      </c>
      <c r="E214" s="151" t="s">
        <v>291</v>
      </c>
      <c r="F214" s="151" t="s">
        <v>291</v>
      </c>
      <c r="G214" s="151" t="s">
        <v>291</v>
      </c>
      <c r="H214" s="149" t="s">
        <v>0</v>
      </c>
      <c r="I214" s="151" t="s">
        <v>0</v>
      </c>
    </row>
    <row r="215" spans="1:9">
      <c r="A215" s="151" t="s">
        <v>291</v>
      </c>
      <c r="B215" s="151" t="s">
        <v>0</v>
      </c>
      <c r="C215" s="151" t="s">
        <v>291</v>
      </c>
      <c r="D215" s="151" t="s">
        <v>291</v>
      </c>
      <c r="E215" s="151" t="s">
        <v>291</v>
      </c>
      <c r="F215" s="151" t="s">
        <v>291</v>
      </c>
      <c r="G215" s="151" t="s">
        <v>0</v>
      </c>
      <c r="H215" s="151" t="s">
        <v>291</v>
      </c>
      <c r="I215" s="151" t="s">
        <v>0</v>
      </c>
    </row>
    <row r="216" spans="1:9">
      <c r="A216" s="151" t="s">
        <v>291</v>
      </c>
      <c r="B216" s="151" t="s">
        <v>0</v>
      </c>
      <c r="C216" s="151" t="s">
        <v>291</v>
      </c>
      <c r="D216" s="151" t="s">
        <v>291</v>
      </c>
      <c r="E216" s="151" t="s">
        <v>291</v>
      </c>
      <c r="F216" s="144" t="s">
        <v>711</v>
      </c>
      <c r="G216" s="152" t="s">
        <v>693</v>
      </c>
      <c r="H216" s="151" t="s">
        <v>0</v>
      </c>
      <c r="I216" s="151" t="s">
        <v>291</v>
      </c>
    </row>
    <row r="217" spans="1:9">
      <c r="A217" s="151" t="s">
        <v>291</v>
      </c>
      <c r="B217" s="151" t="s">
        <v>0</v>
      </c>
      <c r="C217" s="151" t="s">
        <v>291</v>
      </c>
      <c r="D217" s="151" t="s">
        <v>291</v>
      </c>
      <c r="E217" s="151" t="s">
        <v>291</v>
      </c>
      <c r="F217" s="151" t="s">
        <v>291</v>
      </c>
      <c r="G217" s="150" t="s">
        <v>0</v>
      </c>
      <c r="H217" s="152" t="s">
        <v>0</v>
      </c>
      <c r="I217" s="151" t="s">
        <v>291</v>
      </c>
    </row>
    <row r="218" spans="1:9">
      <c r="A218" s="151" t="s">
        <v>291</v>
      </c>
      <c r="B218" s="151" t="s">
        <v>0</v>
      </c>
      <c r="C218" s="151" t="s">
        <v>291</v>
      </c>
      <c r="D218" s="151" t="s">
        <v>291</v>
      </c>
      <c r="E218" s="151" t="s">
        <v>291</v>
      </c>
      <c r="F218" s="151" t="s">
        <v>291</v>
      </c>
      <c r="G218" s="149" t="s">
        <v>693</v>
      </c>
      <c r="H218" s="150" t="s">
        <v>0</v>
      </c>
      <c r="I218" s="151" t="s">
        <v>0</v>
      </c>
    </row>
    <row r="219" spans="1:9">
      <c r="A219" s="151" t="s">
        <v>291</v>
      </c>
      <c r="B219" s="151" t="s">
        <v>0</v>
      </c>
      <c r="C219" s="151" t="s">
        <v>291</v>
      </c>
      <c r="D219" s="151" t="s">
        <v>291</v>
      </c>
      <c r="E219" s="151" t="s">
        <v>291</v>
      </c>
      <c r="F219" s="151" t="s">
        <v>291</v>
      </c>
      <c r="G219" s="151" t="s">
        <v>0</v>
      </c>
      <c r="H219" s="150" t="s">
        <v>0</v>
      </c>
      <c r="I219" s="152" t="s">
        <v>0</v>
      </c>
    </row>
    <row r="220" spans="1:9">
      <c r="A220" s="151" t="s">
        <v>291</v>
      </c>
      <c r="B220" s="151" t="s">
        <v>0</v>
      </c>
      <c r="C220" s="151" t="s">
        <v>291</v>
      </c>
      <c r="D220" s="151" t="s">
        <v>291</v>
      </c>
      <c r="E220" s="151" t="s">
        <v>291</v>
      </c>
      <c r="F220" s="151" t="s">
        <v>291</v>
      </c>
      <c r="G220" s="152" t="s">
        <v>693</v>
      </c>
      <c r="H220" s="150" t="s">
        <v>0</v>
      </c>
      <c r="I220" s="151" t="s">
        <v>0</v>
      </c>
    </row>
    <row r="221" spans="1:9">
      <c r="A221" s="151" t="s">
        <v>291</v>
      </c>
      <c r="B221" s="151" t="s">
        <v>0</v>
      </c>
      <c r="C221" s="151" t="s">
        <v>291</v>
      </c>
      <c r="D221" s="151" t="s">
        <v>291</v>
      </c>
      <c r="E221" s="151" t="s">
        <v>291</v>
      </c>
      <c r="F221" s="151" t="s">
        <v>291</v>
      </c>
      <c r="G221" s="150" t="s">
        <v>0</v>
      </c>
      <c r="H221" s="149" t="s">
        <v>0</v>
      </c>
      <c r="I221" s="151" t="s">
        <v>0</v>
      </c>
    </row>
    <row r="222" spans="1:9">
      <c r="A222" s="151" t="s">
        <v>291</v>
      </c>
      <c r="B222" s="151" t="s">
        <v>0</v>
      </c>
      <c r="C222" s="151" t="s">
        <v>291</v>
      </c>
      <c r="D222" s="151" t="s">
        <v>291</v>
      </c>
      <c r="E222" s="151" t="s">
        <v>291</v>
      </c>
      <c r="F222" s="151" t="s">
        <v>291</v>
      </c>
      <c r="G222" s="149" t="s">
        <v>693</v>
      </c>
      <c r="H222" s="151" t="s">
        <v>0</v>
      </c>
      <c r="I222" s="151" t="s">
        <v>291</v>
      </c>
    </row>
    <row r="223" spans="1:9">
      <c r="A223" s="151" t="s">
        <v>291</v>
      </c>
      <c r="B223" s="151" t="s">
        <v>0</v>
      </c>
      <c r="C223" s="151" t="s">
        <v>291</v>
      </c>
      <c r="D223" s="151" t="s">
        <v>291</v>
      </c>
      <c r="E223" s="151" t="s">
        <v>291</v>
      </c>
      <c r="F223" s="151" t="s">
        <v>291</v>
      </c>
      <c r="G223" s="151" t="s">
        <v>291</v>
      </c>
      <c r="H223" s="151" t="s">
        <v>707</v>
      </c>
      <c r="I223" s="151" t="s">
        <v>291</v>
      </c>
    </row>
    <row r="224" spans="1:9">
      <c r="A224" s="151" t="s">
        <v>291</v>
      </c>
      <c r="B224" s="151" t="s">
        <v>0</v>
      </c>
      <c r="C224" s="151" t="s">
        <v>291</v>
      </c>
      <c r="D224" s="151" t="s">
        <v>291</v>
      </c>
      <c r="E224" s="151" t="s">
        <v>291</v>
      </c>
      <c r="F224" s="151" t="s">
        <v>291</v>
      </c>
      <c r="G224" s="144" t="s">
        <v>712</v>
      </c>
      <c r="H224" s="152" t="s">
        <v>0</v>
      </c>
      <c r="I224" s="151" t="s">
        <v>0</v>
      </c>
    </row>
    <row r="225" spans="1:9">
      <c r="A225" s="151" t="s">
        <v>291</v>
      </c>
      <c r="B225" s="151" t="s">
        <v>0</v>
      </c>
      <c r="C225" s="151" t="s">
        <v>291</v>
      </c>
      <c r="D225" s="151" t="s">
        <v>291</v>
      </c>
      <c r="E225" s="151" t="s">
        <v>291</v>
      </c>
      <c r="F225" s="151" t="s">
        <v>291</v>
      </c>
      <c r="G225" s="151" t="s">
        <v>291</v>
      </c>
      <c r="H225" s="150" t="s">
        <v>0</v>
      </c>
      <c r="I225" s="152" t="s">
        <v>0</v>
      </c>
    </row>
    <row r="226" spans="1:9">
      <c r="A226" s="151" t="s">
        <v>291</v>
      </c>
      <c r="B226" s="151" t="s">
        <v>0</v>
      </c>
      <c r="C226" s="151" t="s">
        <v>291</v>
      </c>
      <c r="D226" s="151" t="s">
        <v>291</v>
      </c>
      <c r="E226" s="151" t="s">
        <v>291</v>
      </c>
      <c r="F226" s="151" t="s">
        <v>291</v>
      </c>
      <c r="G226" s="151" t="s">
        <v>291</v>
      </c>
      <c r="H226" s="149" t="s">
        <v>0</v>
      </c>
      <c r="I226" s="151" t="s">
        <v>0</v>
      </c>
    </row>
    <row r="227" spans="1:9">
      <c r="A227" s="151" t="s">
        <v>291</v>
      </c>
      <c r="B227" s="151" t="s">
        <v>0</v>
      </c>
      <c r="C227" s="151" t="s">
        <v>291</v>
      </c>
      <c r="D227" s="151" t="s">
        <v>291</v>
      </c>
      <c r="E227" s="151" t="s">
        <v>291</v>
      </c>
      <c r="F227" s="151" t="s">
        <v>291</v>
      </c>
      <c r="G227" s="151" t="s">
        <v>291</v>
      </c>
      <c r="H227" s="151" t="s">
        <v>291</v>
      </c>
      <c r="I227" s="151" t="s">
        <v>0</v>
      </c>
    </row>
    <row r="228" spans="1:9">
      <c r="A228" s="223" t="s">
        <v>6</v>
      </c>
      <c r="B228" s="223"/>
      <c r="C228" s="223"/>
      <c r="D228" s="151" t="s">
        <v>291</v>
      </c>
      <c r="E228" s="151" t="s">
        <v>291</v>
      </c>
      <c r="F228" s="151" t="s">
        <v>291</v>
      </c>
      <c r="G228" s="151" t="s">
        <v>291</v>
      </c>
      <c r="H228" s="224" t="s">
        <v>5</v>
      </c>
      <c r="I228" s="224"/>
    </row>
  </sheetData>
  <mergeCells count="11">
    <mergeCell ref="A6:D6"/>
    <mergeCell ref="A1:I1"/>
    <mergeCell ref="A2:I2"/>
    <mergeCell ref="A3:I3"/>
    <mergeCell ref="A4:I4"/>
    <mergeCell ref="A5:I5"/>
    <mergeCell ref="A142:C142"/>
    <mergeCell ref="H142:I142"/>
    <mergeCell ref="A144:D144"/>
    <mergeCell ref="A228:C228"/>
    <mergeCell ref="H228:I228"/>
  </mergeCells>
  <pageMargins left="0.7" right="0.7" top="0.75" bottom="0.75" header="0.3" footer="0.3"/>
  <pageSetup paperSize="9" scale="34" orientation="portrait" r:id="rId1"/>
  <rowBreaks count="1" manualBreakCount="1">
    <brk id="14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showGridLines="0" view="pageBreakPreview" topLeftCell="A52" zoomScale="60" zoomScaleNormal="100" workbookViewId="0">
      <selection activeCell="H66" sqref="H66"/>
    </sheetView>
  </sheetViews>
  <sheetFormatPr defaultRowHeight="14.4"/>
  <cols>
    <col min="1" max="1" width="4.109375" customWidth="1"/>
    <col min="2" max="2" width="11.44140625" customWidth="1"/>
    <col min="3" max="3" width="28.21875" customWidth="1"/>
    <col min="4" max="4" width="29.21875" customWidth="1"/>
    <col min="5" max="5" width="26.109375" customWidth="1"/>
    <col min="6" max="6" width="24.88671875" customWidth="1"/>
    <col min="7" max="7" width="27.21875" customWidth="1"/>
    <col min="8" max="8" width="27.44140625" customWidth="1"/>
  </cols>
  <sheetData>
    <row r="1" spans="1:8" ht="14.4" customHeight="1">
      <c r="A1" s="226" t="str">
        <f>'Расписание '!A1</f>
        <v>Общероссийская спортивная общественная организация "Национальная федерация бадминтона России"</v>
      </c>
      <c r="B1" s="226"/>
      <c r="C1" s="226"/>
      <c r="D1" s="226"/>
      <c r="E1" s="226"/>
      <c r="F1" s="226"/>
      <c r="G1" s="226"/>
      <c r="H1" s="226"/>
    </row>
    <row r="2" spans="1:8" ht="14.4" customHeight="1">
      <c r="A2" s="226" t="str">
        <f>'Расписание '!A2</f>
        <v>СРОФСО "Федерация бадминтона Саратовской области"</v>
      </c>
      <c r="B2" s="226"/>
      <c r="C2" s="226"/>
      <c r="D2" s="226"/>
      <c r="E2" s="226"/>
      <c r="F2" s="226"/>
      <c r="G2" s="226"/>
      <c r="H2" s="226"/>
    </row>
    <row r="3" spans="1:8" ht="20.399999999999999" customHeight="1">
      <c r="A3" s="227" t="str">
        <f>'Расписание '!A3</f>
        <v>Всероссийские соревнования по бадминтону</v>
      </c>
      <c r="B3" s="227"/>
      <c r="C3" s="227"/>
      <c r="D3" s="227"/>
      <c r="E3" s="227"/>
      <c r="F3" s="227"/>
      <c r="G3" s="227"/>
      <c r="H3" s="227"/>
    </row>
    <row r="4" spans="1:8" ht="14.4" customHeight="1">
      <c r="A4" s="228" t="str">
        <f>'Расписание '!A4</f>
        <v>ЕКП Минспорта РФ № 2024640021030943</v>
      </c>
      <c r="B4" s="228"/>
      <c r="C4" s="228"/>
      <c r="D4" s="228"/>
      <c r="E4" s="228"/>
      <c r="F4" s="228"/>
      <c r="G4" s="228"/>
      <c r="H4" s="228"/>
    </row>
    <row r="5" spans="1:8" ht="14.4" customHeight="1">
      <c r="A5" s="228" t="str">
        <f>'Расписание '!A5</f>
        <v>г. Саратов, 11-16 августа 2025 года</v>
      </c>
      <c r="B5" s="228"/>
      <c r="C5" s="228"/>
      <c r="D5" s="228"/>
      <c r="E5" s="228"/>
      <c r="F5" s="228"/>
      <c r="G5" s="228"/>
      <c r="H5" s="228"/>
    </row>
    <row r="6" spans="1:8" ht="21">
      <c r="A6" s="225" t="s">
        <v>251</v>
      </c>
      <c r="B6" s="225"/>
      <c r="C6" s="225"/>
      <c r="D6" s="225"/>
    </row>
    <row r="7" spans="1:8" ht="13.8" customHeight="1">
      <c r="A7" s="156"/>
      <c r="B7" s="156"/>
      <c r="C7" s="156"/>
      <c r="D7" s="156"/>
    </row>
    <row r="8" spans="1:8" ht="18.600000000000001" customHeight="1">
      <c r="A8" s="149" t="s">
        <v>291</v>
      </c>
      <c r="B8" s="145" t="s">
        <v>78</v>
      </c>
      <c r="C8" s="145" t="s">
        <v>523</v>
      </c>
      <c r="D8" s="145" t="s">
        <v>524</v>
      </c>
      <c r="E8" s="145" t="s">
        <v>526</v>
      </c>
      <c r="F8" s="145" t="s">
        <v>527</v>
      </c>
      <c r="G8" s="145" t="s">
        <v>528</v>
      </c>
      <c r="H8" s="145" t="s">
        <v>529</v>
      </c>
    </row>
    <row r="9" spans="1:8">
      <c r="A9" s="150" t="s">
        <v>291</v>
      </c>
      <c r="B9" s="150" t="s">
        <v>0</v>
      </c>
      <c r="C9" s="144" t="s">
        <v>0</v>
      </c>
      <c r="D9" s="151" t="s">
        <v>291</v>
      </c>
      <c r="E9" s="151" t="s">
        <v>291</v>
      </c>
      <c r="F9" s="151" t="s">
        <v>291</v>
      </c>
      <c r="G9" s="151" t="s">
        <v>291</v>
      </c>
      <c r="H9" s="151" t="s">
        <v>291</v>
      </c>
    </row>
    <row r="10" spans="1:8">
      <c r="A10" s="149" t="s">
        <v>530</v>
      </c>
      <c r="B10" s="149" t="s">
        <v>531</v>
      </c>
      <c r="C10" s="145" t="s">
        <v>713</v>
      </c>
      <c r="D10" s="144" t="s">
        <v>0</v>
      </c>
      <c r="E10" s="151" t="s">
        <v>291</v>
      </c>
      <c r="F10" s="151" t="s">
        <v>291</v>
      </c>
      <c r="G10" s="151" t="s">
        <v>291</v>
      </c>
      <c r="H10" s="151" t="s">
        <v>291</v>
      </c>
    </row>
    <row r="11" spans="1:8">
      <c r="A11" s="150" t="s">
        <v>291</v>
      </c>
      <c r="B11" s="150" t="s">
        <v>0</v>
      </c>
      <c r="C11" s="150" t="s">
        <v>0</v>
      </c>
      <c r="D11" s="145" t="s">
        <v>713</v>
      </c>
      <c r="E11" s="151" t="s">
        <v>291</v>
      </c>
      <c r="F11" s="151" t="s">
        <v>291</v>
      </c>
      <c r="G11" s="151" t="s">
        <v>291</v>
      </c>
      <c r="H11" s="151" t="s">
        <v>291</v>
      </c>
    </row>
    <row r="12" spans="1:8">
      <c r="A12" s="149" t="s">
        <v>533</v>
      </c>
      <c r="B12" s="149" t="s">
        <v>0</v>
      </c>
      <c r="C12" s="149" t="s">
        <v>534</v>
      </c>
      <c r="D12" s="150" t="s">
        <v>0</v>
      </c>
      <c r="E12" s="144" t="s">
        <v>0</v>
      </c>
      <c r="F12" s="151" t="s">
        <v>291</v>
      </c>
      <c r="G12" s="151" t="s">
        <v>291</v>
      </c>
      <c r="H12" s="151" t="s">
        <v>291</v>
      </c>
    </row>
    <row r="13" spans="1:8">
      <c r="A13" s="150" t="s">
        <v>291</v>
      </c>
      <c r="B13" s="150" t="s">
        <v>0</v>
      </c>
      <c r="C13" s="151" t="s">
        <v>0</v>
      </c>
      <c r="D13" s="150" t="s">
        <v>0</v>
      </c>
      <c r="E13" s="145" t="s">
        <v>713</v>
      </c>
      <c r="F13" s="151" t="s">
        <v>291</v>
      </c>
      <c r="G13" s="151" t="s">
        <v>291</v>
      </c>
      <c r="H13" s="151" t="s">
        <v>291</v>
      </c>
    </row>
    <row r="14" spans="1:8">
      <c r="A14" s="149" t="s">
        <v>536</v>
      </c>
      <c r="B14" s="149" t="s">
        <v>556</v>
      </c>
      <c r="C14" s="152" t="s">
        <v>714</v>
      </c>
      <c r="D14" s="150" t="s">
        <v>0</v>
      </c>
      <c r="E14" s="150" t="s">
        <v>715</v>
      </c>
      <c r="F14" s="151" t="s">
        <v>291</v>
      </c>
      <c r="G14" s="151" t="s">
        <v>291</v>
      </c>
      <c r="H14" s="151" t="s">
        <v>291</v>
      </c>
    </row>
    <row r="15" spans="1:8">
      <c r="A15" s="150" t="s">
        <v>291</v>
      </c>
      <c r="B15" s="150" t="s">
        <v>0</v>
      </c>
      <c r="C15" s="150" t="s">
        <v>0</v>
      </c>
      <c r="D15" s="149" t="s">
        <v>716</v>
      </c>
      <c r="E15" s="150" t="s">
        <v>0</v>
      </c>
      <c r="F15" s="151" t="s">
        <v>291</v>
      </c>
      <c r="G15" s="151" t="s">
        <v>291</v>
      </c>
      <c r="H15" s="151" t="s">
        <v>291</v>
      </c>
    </row>
    <row r="16" spans="1:8">
      <c r="A16" s="149" t="s">
        <v>539</v>
      </c>
      <c r="B16" s="149" t="s">
        <v>531</v>
      </c>
      <c r="C16" s="149" t="s">
        <v>716</v>
      </c>
      <c r="D16" s="151" t="s">
        <v>717</v>
      </c>
      <c r="E16" s="150" t="s">
        <v>291</v>
      </c>
      <c r="F16" s="144" t="s">
        <v>0</v>
      </c>
      <c r="G16" s="151" t="s">
        <v>291</v>
      </c>
      <c r="H16" s="151" t="s">
        <v>291</v>
      </c>
    </row>
    <row r="17" spans="1:8">
      <c r="A17" s="150" t="s">
        <v>291</v>
      </c>
      <c r="B17" s="150" t="s">
        <v>0</v>
      </c>
      <c r="C17" s="144" t="s">
        <v>0</v>
      </c>
      <c r="D17" s="151" t="s">
        <v>0</v>
      </c>
      <c r="E17" s="150" t="s">
        <v>291</v>
      </c>
      <c r="F17" s="145" t="s">
        <v>713</v>
      </c>
      <c r="G17" s="151" t="s">
        <v>291</v>
      </c>
      <c r="H17" s="151" t="s">
        <v>291</v>
      </c>
    </row>
    <row r="18" spans="1:8">
      <c r="A18" s="149" t="s">
        <v>542</v>
      </c>
      <c r="B18" s="149" t="s">
        <v>531</v>
      </c>
      <c r="C18" s="145" t="s">
        <v>718</v>
      </c>
      <c r="D18" s="144" t="s">
        <v>0</v>
      </c>
      <c r="E18" s="150" t="s">
        <v>291</v>
      </c>
      <c r="F18" s="150" t="s">
        <v>719</v>
      </c>
      <c r="G18" s="151" t="s">
        <v>291</v>
      </c>
      <c r="H18" s="151" t="s">
        <v>291</v>
      </c>
    </row>
    <row r="19" spans="1:8">
      <c r="A19" s="150" t="s">
        <v>291</v>
      </c>
      <c r="B19" s="150" t="s">
        <v>0</v>
      </c>
      <c r="C19" s="150" t="s">
        <v>0</v>
      </c>
      <c r="D19" s="145" t="s">
        <v>718</v>
      </c>
      <c r="E19" s="150" t="s">
        <v>291</v>
      </c>
      <c r="F19" s="150" t="s">
        <v>0</v>
      </c>
      <c r="G19" s="151" t="s">
        <v>291</v>
      </c>
      <c r="H19" s="151" t="s">
        <v>291</v>
      </c>
    </row>
    <row r="20" spans="1:8">
      <c r="A20" s="149" t="s">
        <v>545</v>
      </c>
      <c r="B20" s="149" t="s">
        <v>556</v>
      </c>
      <c r="C20" s="149" t="s">
        <v>720</v>
      </c>
      <c r="D20" s="150" t="s">
        <v>721</v>
      </c>
      <c r="E20" s="153" t="s">
        <v>0</v>
      </c>
      <c r="F20" s="150" t="s">
        <v>291</v>
      </c>
      <c r="G20" s="151" t="s">
        <v>291</v>
      </c>
      <c r="H20" s="151" t="s">
        <v>291</v>
      </c>
    </row>
    <row r="21" spans="1:8">
      <c r="A21" s="150" t="s">
        <v>291</v>
      </c>
      <c r="B21" s="150" t="s">
        <v>0</v>
      </c>
      <c r="C21" s="151" t="s">
        <v>0</v>
      </c>
      <c r="D21" s="150" t="s">
        <v>0</v>
      </c>
      <c r="E21" s="154" t="s">
        <v>718</v>
      </c>
      <c r="F21" s="150" t="s">
        <v>291</v>
      </c>
      <c r="G21" s="151" t="s">
        <v>291</v>
      </c>
      <c r="H21" s="151" t="s">
        <v>291</v>
      </c>
    </row>
    <row r="22" spans="1:8">
      <c r="A22" s="149" t="s">
        <v>547</v>
      </c>
      <c r="B22" s="149" t="s">
        <v>543</v>
      </c>
      <c r="C22" s="152" t="s">
        <v>722</v>
      </c>
      <c r="D22" s="150" t="s">
        <v>0</v>
      </c>
      <c r="E22" s="151" t="s">
        <v>723</v>
      </c>
      <c r="F22" s="150" t="s">
        <v>291</v>
      </c>
      <c r="G22" s="151" t="s">
        <v>291</v>
      </c>
      <c r="H22" s="151" t="s">
        <v>291</v>
      </c>
    </row>
    <row r="23" spans="1:8">
      <c r="A23" s="150" t="s">
        <v>291</v>
      </c>
      <c r="B23" s="150" t="s">
        <v>0</v>
      </c>
      <c r="C23" s="150" t="s">
        <v>0</v>
      </c>
      <c r="D23" s="149" t="s">
        <v>722</v>
      </c>
      <c r="E23" s="151" t="s">
        <v>0</v>
      </c>
      <c r="F23" s="150" t="s">
        <v>291</v>
      </c>
      <c r="G23" s="151" t="s">
        <v>291</v>
      </c>
      <c r="H23" s="151" t="s">
        <v>291</v>
      </c>
    </row>
    <row r="24" spans="1:8">
      <c r="A24" s="149" t="s">
        <v>550</v>
      </c>
      <c r="B24" s="149" t="s">
        <v>574</v>
      </c>
      <c r="C24" s="149" t="s">
        <v>724</v>
      </c>
      <c r="D24" s="151" t="s">
        <v>725</v>
      </c>
      <c r="E24" s="151" t="s">
        <v>291</v>
      </c>
      <c r="F24" s="150" t="s">
        <v>291</v>
      </c>
      <c r="G24" s="144" t="s">
        <v>0</v>
      </c>
      <c r="H24" s="151" t="s">
        <v>291</v>
      </c>
    </row>
    <row r="25" spans="1:8">
      <c r="A25" s="150" t="s">
        <v>291</v>
      </c>
      <c r="B25" s="150" t="s">
        <v>0</v>
      </c>
      <c r="C25" s="144" t="s">
        <v>0</v>
      </c>
      <c r="D25" s="151" t="s">
        <v>0</v>
      </c>
      <c r="E25" s="151" t="s">
        <v>291</v>
      </c>
      <c r="F25" s="150" t="s">
        <v>291</v>
      </c>
      <c r="G25" s="145" t="s">
        <v>713</v>
      </c>
      <c r="H25" s="151" t="s">
        <v>291</v>
      </c>
    </row>
    <row r="26" spans="1:8">
      <c r="A26" s="149" t="s">
        <v>552</v>
      </c>
      <c r="B26" s="149" t="s">
        <v>322</v>
      </c>
      <c r="C26" s="145" t="s">
        <v>726</v>
      </c>
      <c r="D26" s="144" t="s">
        <v>0</v>
      </c>
      <c r="E26" s="151" t="s">
        <v>291</v>
      </c>
      <c r="F26" s="150" t="s">
        <v>291</v>
      </c>
      <c r="G26" s="150" t="s">
        <v>727</v>
      </c>
      <c r="H26" s="151" t="s">
        <v>291</v>
      </c>
    </row>
    <row r="27" spans="1:8">
      <c r="A27" s="150" t="s">
        <v>291</v>
      </c>
      <c r="B27" s="150" t="s">
        <v>0</v>
      </c>
      <c r="C27" s="150" t="s">
        <v>0</v>
      </c>
      <c r="D27" s="145" t="s">
        <v>726</v>
      </c>
      <c r="E27" s="151" t="s">
        <v>291</v>
      </c>
      <c r="F27" s="150" t="s">
        <v>291</v>
      </c>
      <c r="G27" s="150" t="s">
        <v>0</v>
      </c>
      <c r="H27" s="151" t="s">
        <v>291</v>
      </c>
    </row>
    <row r="28" spans="1:8">
      <c r="A28" s="149" t="s">
        <v>553</v>
      </c>
      <c r="B28" s="149" t="s">
        <v>543</v>
      </c>
      <c r="C28" s="149" t="s">
        <v>728</v>
      </c>
      <c r="D28" s="150" t="s">
        <v>729</v>
      </c>
      <c r="E28" s="144" t="s">
        <v>0</v>
      </c>
      <c r="F28" s="150" t="s">
        <v>291</v>
      </c>
      <c r="G28" s="150" t="s">
        <v>291</v>
      </c>
      <c r="H28" s="151" t="s">
        <v>291</v>
      </c>
    </row>
    <row r="29" spans="1:8">
      <c r="A29" s="150" t="s">
        <v>291</v>
      </c>
      <c r="B29" s="150" t="s">
        <v>0</v>
      </c>
      <c r="C29" s="151" t="s">
        <v>0</v>
      </c>
      <c r="D29" s="150" t="s">
        <v>0</v>
      </c>
      <c r="E29" s="145" t="s">
        <v>726</v>
      </c>
      <c r="F29" s="150" t="s">
        <v>291</v>
      </c>
      <c r="G29" s="150" t="s">
        <v>291</v>
      </c>
      <c r="H29" s="151" t="s">
        <v>291</v>
      </c>
    </row>
    <row r="30" spans="1:8">
      <c r="A30" s="149" t="s">
        <v>555</v>
      </c>
      <c r="B30" s="149" t="s">
        <v>531</v>
      </c>
      <c r="C30" s="152" t="s">
        <v>730</v>
      </c>
      <c r="D30" s="150" t="s">
        <v>0</v>
      </c>
      <c r="E30" s="150" t="s">
        <v>731</v>
      </c>
      <c r="F30" s="150" t="s">
        <v>291</v>
      </c>
      <c r="G30" s="150" t="s">
        <v>291</v>
      </c>
      <c r="H30" s="151" t="s">
        <v>291</v>
      </c>
    </row>
    <row r="31" spans="1:8">
      <c r="A31" s="150" t="s">
        <v>291</v>
      </c>
      <c r="B31" s="150" t="s">
        <v>0</v>
      </c>
      <c r="C31" s="150" t="s">
        <v>0</v>
      </c>
      <c r="D31" s="149" t="s">
        <v>730</v>
      </c>
      <c r="E31" s="150" t="s">
        <v>0</v>
      </c>
      <c r="F31" s="150" t="s">
        <v>291</v>
      </c>
      <c r="G31" s="150" t="s">
        <v>291</v>
      </c>
      <c r="H31" s="151" t="s">
        <v>291</v>
      </c>
    </row>
    <row r="32" spans="1:8">
      <c r="A32" s="149" t="s">
        <v>559</v>
      </c>
      <c r="B32" s="149" t="s">
        <v>556</v>
      </c>
      <c r="C32" s="149" t="s">
        <v>732</v>
      </c>
      <c r="D32" s="151" t="s">
        <v>733</v>
      </c>
      <c r="E32" s="150" t="s">
        <v>291</v>
      </c>
      <c r="F32" s="153" t="s">
        <v>0</v>
      </c>
      <c r="G32" s="150" t="s">
        <v>291</v>
      </c>
      <c r="H32" s="151" t="s">
        <v>291</v>
      </c>
    </row>
    <row r="33" spans="1:8">
      <c r="A33" s="150" t="s">
        <v>291</v>
      </c>
      <c r="B33" s="150" t="s">
        <v>0</v>
      </c>
      <c r="C33" s="144" t="s">
        <v>0</v>
      </c>
      <c r="D33" s="151" t="s">
        <v>0</v>
      </c>
      <c r="E33" s="150" t="s">
        <v>291</v>
      </c>
      <c r="F33" s="154" t="s">
        <v>477</v>
      </c>
      <c r="G33" s="150" t="s">
        <v>291</v>
      </c>
      <c r="H33" s="151" t="s">
        <v>291</v>
      </c>
    </row>
    <row r="34" spans="1:8">
      <c r="A34" s="149" t="s">
        <v>561</v>
      </c>
      <c r="B34" s="149" t="s">
        <v>734</v>
      </c>
      <c r="C34" s="145" t="s">
        <v>477</v>
      </c>
      <c r="D34" s="144" t="s">
        <v>0</v>
      </c>
      <c r="E34" s="150" t="s">
        <v>291</v>
      </c>
      <c r="F34" s="151" t="s">
        <v>735</v>
      </c>
      <c r="G34" s="150" t="s">
        <v>291</v>
      </c>
      <c r="H34" s="151" t="s">
        <v>291</v>
      </c>
    </row>
    <row r="35" spans="1:8">
      <c r="A35" s="150" t="s">
        <v>291</v>
      </c>
      <c r="B35" s="150" t="s">
        <v>0</v>
      </c>
      <c r="C35" s="150" t="s">
        <v>0</v>
      </c>
      <c r="D35" s="145" t="s">
        <v>477</v>
      </c>
      <c r="E35" s="150" t="s">
        <v>291</v>
      </c>
      <c r="F35" s="151" t="s">
        <v>0</v>
      </c>
      <c r="G35" s="150" t="s">
        <v>291</v>
      </c>
      <c r="H35" s="151" t="s">
        <v>291</v>
      </c>
    </row>
    <row r="36" spans="1:8">
      <c r="A36" s="149" t="s">
        <v>565</v>
      </c>
      <c r="B36" s="149" t="s">
        <v>574</v>
      </c>
      <c r="C36" s="149" t="s">
        <v>736</v>
      </c>
      <c r="D36" s="150" t="s">
        <v>737</v>
      </c>
      <c r="E36" s="153" t="s">
        <v>0</v>
      </c>
      <c r="F36" s="151" t="s">
        <v>291</v>
      </c>
      <c r="G36" s="150" t="s">
        <v>291</v>
      </c>
      <c r="H36" s="151" t="s">
        <v>291</v>
      </c>
    </row>
    <row r="37" spans="1:8">
      <c r="A37" s="150" t="s">
        <v>291</v>
      </c>
      <c r="B37" s="150" t="s">
        <v>0</v>
      </c>
      <c r="C37" s="151" t="s">
        <v>0</v>
      </c>
      <c r="D37" s="150" t="s">
        <v>0</v>
      </c>
      <c r="E37" s="154" t="s">
        <v>477</v>
      </c>
      <c r="F37" s="151" t="s">
        <v>291</v>
      </c>
      <c r="G37" s="150" t="s">
        <v>291</v>
      </c>
      <c r="H37" s="151" t="s">
        <v>291</v>
      </c>
    </row>
    <row r="38" spans="1:8">
      <c r="A38" s="149" t="s">
        <v>567</v>
      </c>
      <c r="B38" s="149" t="s">
        <v>556</v>
      </c>
      <c r="C38" s="152" t="s">
        <v>738</v>
      </c>
      <c r="D38" s="150" t="s">
        <v>0</v>
      </c>
      <c r="E38" s="151" t="s">
        <v>739</v>
      </c>
      <c r="F38" s="151" t="s">
        <v>291</v>
      </c>
      <c r="G38" s="150" t="s">
        <v>291</v>
      </c>
      <c r="H38" s="151" t="s">
        <v>291</v>
      </c>
    </row>
    <row r="39" spans="1:8">
      <c r="A39" s="150" t="s">
        <v>291</v>
      </c>
      <c r="B39" s="150" t="s">
        <v>0</v>
      </c>
      <c r="C39" s="150" t="s">
        <v>0</v>
      </c>
      <c r="D39" s="149" t="s">
        <v>740</v>
      </c>
      <c r="E39" s="151" t="s">
        <v>0</v>
      </c>
      <c r="F39" s="151" t="s">
        <v>291</v>
      </c>
      <c r="G39" s="150" t="s">
        <v>291</v>
      </c>
      <c r="H39" s="151" t="s">
        <v>291</v>
      </c>
    </row>
    <row r="40" spans="1:8">
      <c r="A40" s="149" t="s">
        <v>570</v>
      </c>
      <c r="B40" s="149" t="s">
        <v>531</v>
      </c>
      <c r="C40" s="149" t="s">
        <v>740</v>
      </c>
      <c r="D40" s="151" t="s">
        <v>657</v>
      </c>
      <c r="E40" s="151" t="s">
        <v>291</v>
      </c>
      <c r="F40" s="151" t="s">
        <v>291</v>
      </c>
      <c r="G40" s="150" t="s">
        <v>291</v>
      </c>
      <c r="H40" s="151" t="s">
        <v>0</v>
      </c>
    </row>
    <row r="41" spans="1:8">
      <c r="A41" s="150" t="s">
        <v>291</v>
      </c>
      <c r="B41" s="150" t="s">
        <v>0</v>
      </c>
      <c r="C41" s="151" t="s">
        <v>0</v>
      </c>
      <c r="D41" s="151" t="s">
        <v>0</v>
      </c>
      <c r="E41" s="151" t="s">
        <v>291</v>
      </c>
      <c r="F41" s="151" t="s">
        <v>291</v>
      </c>
      <c r="G41" s="150" t="s">
        <v>291</v>
      </c>
      <c r="H41" s="159" t="str">
        <f>$G$25</f>
        <v xml:space="preserve">Чушкина Александра [1] </v>
      </c>
    </row>
    <row r="42" spans="1:8">
      <c r="A42" s="149" t="s">
        <v>573</v>
      </c>
      <c r="B42" s="149" t="s">
        <v>531</v>
      </c>
      <c r="C42" s="152" t="s">
        <v>741</v>
      </c>
      <c r="D42" s="151" t="s">
        <v>0</v>
      </c>
      <c r="E42" s="151" t="s">
        <v>291</v>
      </c>
      <c r="F42" s="151" t="s">
        <v>291</v>
      </c>
      <c r="G42" s="150" t="s">
        <v>291</v>
      </c>
      <c r="H42" s="151" t="s">
        <v>878</v>
      </c>
    </row>
    <row r="43" spans="1:8">
      <c r="A43" s="150" t="s">
        <v>291</v>
      </c>
      <c r="B43" s="150" t="s">
        <v>0</v>
      </c>
      <c r="C43" s="150" t="s">
        <v>0</v>
      </c>
      <c r="D43" s="152" t="s">
        <v>741</v>
      </c>
      <c r="E43" s="151" t="s">
        <v>291</v>
      </c>
      <c r="F43" s="151" t="s">
        <v>291</v>
      </c>
      <c r="G43" s="150" t="s">
        <v>291</v>
      </c>
      <c r="H43" s="151" t="s">
        <v>0</v>
      </c>
    </row>
    <row r="44" spans="1:8">
      <c r="A44" s="149" t="s">
        <v>576</v>
      </c>
      <c r="B44" s="149" t="s">
        <v>556</v>
      </c>
      <c r="C44" s="149" t="s">
        <v>742</v>
      </c>
      <c r="D44" s="150" t="s">
        <v>717</v>
      </c>
      <c r="E44" s="144" t="s">
        <v>0</v>
      </c>
      <c r="F44" s="151" t="s">
        <v>291</v>
      </c>
      <c r="G44" s="150" t="s">
        <v>291</v>
      </c>
      <c r="H44" s="151" t="s">
        <v>291</v>
      </c>
    </row>
    <row r="45" spans="1:8">
      <c r="A45" s="150" t="s">
        <v>291</v>
      </c>
      <c r="B45" s="150" t="s">
        <v>0</v>
      </c>
      <c r="C45" s="151" t="s">
        <v>0</v>
      </c>
      <c r="D45" s="150" t="s">
        <v>0</v>
      </c>
      <c r="E45" s="145" t="s">
        <v>743</v>
      </c>
      <c r="F45" s="151" t="s">
        <v>291</v>
      </c>
      <c r="G45" s="150" t="s">
        <v>291</v>
      </c>
      <c r="H45" s="151" t="s">
        <v>291</v>
      </c>
    </row>
    <row r="46" spans="1:8">
      <c r="A46" s="149" t="s">
        <v>578</v>
      </c>
      <c r="B46" s="149" t="s">
        <v>574</v>
      </c>
      <c r="C46" s="152" t="s">
        <v>744</v>
      </c>
      <c r="D46" s="153" t="s">
        <v>0</v>
      </c>
      <c r="E46" s="150" t="s">
        <v>745</v>
      </c>
      <c r="F46" s="151" t="s">
        <v>291</v>
      </c>
      <c r="G46" s="150" t="s">
        <v>291</v>
      </c>
      <c r="H46" s="151" t="s">
        <v>291</v>
      </c>
    </row>
    <row r="47" spans="1:8">
      <c r="A47" s="150" t="s">
        <v>291</v>
      </c>
      <c r="B47" s="150" t="s">
        <v>0</v>
      </c>
      <c r="C47" s="153" t="s">
        <v>0</v>
      </c>
      <c r="D47" s="154" t="s">
        <v>743</v>
      </c>
      <c r="E47" s="150" t="s">
        <v>0</v>
      </c>
      <c r="F47" s="151" t="s">
        <v>291</v>
      </c>
      <c r="G47" s="150" t="s">
        <v>291</v>
      </c>
      <c r="H47" s="151" t="s">
        <v>291</v>
      </c>
    </row>
    <row r="48" spans="1:8">
      <c r="A48" s="149" t="s">
        <v>581</v>
      </c>
      <c r="B48" s="149" t="s">
        <v>531</v>
      </c>
      <c r="C48" s="154" t="s">
        <v>743</v>
      </c>
      <c r="D48" s="151" t="s">
        <v>746</v>
      </c>
      <c r="E48" s="150" t="s">
        <v>291</v>
      </c>
      <c r="F48" s="144" t="s">
        <v>0</v>
      </c>
      <c r="G48" s="150" t="s">
        <v>291</v>
      </c>
      <c r="H48" s="151" t="s">
        <v>291</v>
      </c>
    </row>
    <row r="49" spans="1:8">
      <c r="A49" s="150" t="s">
        <v>291</v>
      </c>
      <c r="B49" s="150" t="s">
        <v>0</v>
      </c>
      <c r="C49" s="151" t="s">
        <v>0</v>
      </c>
      <c r="D49" s="151" t="s">
        <v>0</v>
      </c>
      <c r="E49" s="150" t="s">
        <v>291</v>
      </c>
      <c r="F49" s="145" t="s">
        <v>479</v>
      </c>
      <c r="G49" s="150" t="s">
        <v>291</v>
      </c>
      <c r="H49" s="151" t="s">
        <v>291</v>
      </c>
    </row>
    <row r="50" spans="1:8">
      <c r="A50" s="149" t="s">
        <v>583</v>
      </c>
      <c r="B50" s="149" t="s">
        <v>543</v>
      </c>
      <c r="C50" s="152" t="s">
        <v>747</v>
      </c>
      <c r="D50" s="151" t="s">
        <v>0</v>
      </c>
      <c r="E50" s="150" t="s">
        <v>291</v>
      </c>
      <c r="F50" s="150" t="s">
        <v>748</v>
      </c>
      <c r="G50" s="150" t="s">
        <v>291</v>
      </c>
      <c r="H50" s="151" t="s">
        <v>291</v>
      </c>
    </row>
    <row r="51" spans="1:8">
      <c r="A51" s="150" t="s">
        <v>291</v>
      </c>
      <c r="B51" s="150" t="s">
        <v>0</v>
      </c>
      <c r="C51" s="150" t="s">
        <v>0</v>
      </c>
      <c r="D51" s="152" t="s">
        <v>747</v>
      </c>
      <c r="E51" s="150" t="s">
        <v>291</v>
      </c>
      <c r="F51" s="150" t="s">
        <v>0</v>
      </c>
      <c r="G51" s="150" t="s">
        <v>291</v>
      </c>
      <c r="H51" s="151" t="s">
        <v>291</v>
      </c>
    </row>
    <row r="52" spans="1:8">
      <c r="A52" s="149" t="s">
        <v>586</v>
      </c>
      <c r="B52" s="149" t="s">
        <v>531</v>
      </c>
      <c r="C52" s="149" t="s">
        <v>749</v>
      </c>
      <c r="D52" s="150" t="s">
        <v>750</v>
      </c>
      <c r="E52" s="153" t="s">
        <v>0</v>
      </c>
      <c r="F52" s="150" t="s">
        <v>291</v>
      </c>
      <c r="G52" s="150" t="s">
        <v>291</v>
      </c>
      <c r="H52" s="151" t="s">
        <v>291</v>
      </c>
    </row>
    <row r="53" spans="1:8">
      <c r="A53" s="150" t="s">
        <v>291</v>
      </c>
      <c r="B53" s="150" t="s">
        <v>0</v>
      </c>
      <c r="C53" s="151" t="s">
        <v>0</v>
      </c>
      <c r="D53" s="150" t="s">
        <v>0</v>
      </c>
      <c r="E53" s="154" t="s">
        <v>479</v>
      </c>
      <c r="F53" s="150" t="s">
        <v>291</v>
      </c>
      <c r="G53" s="150" t="s">
        <v>291</v>
      </c>
      <c r="H53" s="151" t="s">
        <v>291</v>
      </c>
    </row>
    <row r="54" spans="1:8">
      <c r="A54" s="149" t="s">
        <v>588</v>
      </c>
      <c r="B54" s="149" t="s">
        <v>556</v>
      </c>
      <c r="C54" s="152" t="s">
        <v>751</v>
      </c>
      <c r="D54" s="153" t="s">
        <v>0</v>
      </c>
      <c r="E54" s="151" t="s">
        <v>752</v>
      </c>
      <c r="F54" s="150" t="s">
        <v>291</v>
      </c>
      <c r="G54" s="150" t="s">
        <v>291</v>
      </c>
      <c r="H54" s="151" t="s">
        <v>291</v>
      </c>
    </row>
    <row r="55" spans="1:8">
      <c r="A55" s="150" t="s">
        <v>291</v>
      </c>
      <c r="B55" s="150" t="s">
        <v>0</v>
      </c>
      <c r="C55" s="153" t="s">
        <v>0</v>
      </c>
      <c r="D55" s="154" t="s">
        <v>479</v>
      </c>
      <c r="E55" s="151" t="s">
        <v>0</v>
      </c>
      <c r="F55" s="150" t="s">
        <v>291</v>
      </c>
      <c r="G55" s="150" t="s">
        <v>291</v>
      </c>
      <c r="H55" s="151" t="s">
        <v>291</v>
      </c>
    </row>
    <row r="56" spans="1:8">
      <c r="A56" s="149" t="s">
        <v>591</v>
      </c>
      <c r="B56" s="149" t="s">
        <v>574</v>
      </c>
      <c r="C56" s="154" t="s">
        <v>479</v>
      </c>
      <c r="D56" s="151" t="s">
        <v>753</v>
      </c>
      <c r="E56" s="151" t="s">
        <v>291</v>
      </c>
      <c r="F56" s="150" t="s">
        <v>291</v>
      </c>
      <c r="G56" s="153" t="s">
        <v>0</v>
      </c>
      <c r="H56" s="151" t="s">
        <v>291</v>
      </c>
    </row>
    <row r="57" spans="1:8" ht="15.6" customHeight="1">
      <c r="A57" s="150" t="s">
        <v>291</v>
      </c>
      <c r="B57" s="150" t="s">
        <v>0</v>
      </c>
      <c r="C57" s="151" t="s">
        <v>0</v>
      </c>
      <c r="D57" s="151" t="s">
        <v>0</v>
      </c>
      <c r="E57" s="151" t="s">
        <v>291</v>
      </c>
      <c r="F57" s="150" t="s">
        <v>291</v>
      </c>
      <c r="G57" s="154" t="s">
        <v>754</v>
      </c>
      <c r="H57" s="151" t="s">
        <v>291</v>
      </c>
    </row>
    <row r="58" spans="1:8">
      <c r="A58" s="149" t="s">
        <v>593</v>
      </c>
      <c r="B58" s="149" t="s">
        <v>574</v>
      </c>
      <c r="C58" s="152" t="s">
        <v>755</v>
      </c>
      <c r="D58" s="151" t="s">
        <v>0</v>
      </c>
      <c r="E58" s="151" t="s">
        <v>291</v>
      </c>
      <c r="F58" s="150" t="s">
        <v>291</v>
      </c>
      <c r="G58" s="151" t="s">
        <v>756</v>
      </c>
      <c r="H58" s="151" t="s">
        <v>291</v>
      </c>
    </row>
    <row r="59" spans="1:8">
      <c r="A59" s="150" t="s">
        <v>291</v>
      </c>
      <c r="B59" s="150" t="s">
        <v>0</v>
      </c>
      <c r="C59" s="150" t="s">
        <v>0</v>
      </c>
      <c r="D59" s="152" t="s">
        <v>757</v>
      </c>
      <c r="E59" s="151" t="s">
        <v>291</v>
      </c>
      <c r="F59" s="150" t="s">
        <v>291</v>
      </c>
      <c r="G59" s="151" t="s">
        <v>0</v>
      </c>
      <c r="H59" s="151" t="s">
        <v>291</v>
      </c>
    </row>
    <row r="60" spans="1:8">
      <c r="A60" s="149" t="s">
        <v>596</v>
      </c>
      <c r="B60" s="149" t="s">
        <v>531</v>
      </c>
      <c r="C60" s="149" t="s">
        <v>757</v>
      </c>
      <c r="D60" s="150" t="s">
        <v>758</v>
      </c>
      <c r="E60" s="151" t="s">
        <v>0</v>
      </c>
      <c r="F60" s="150" t="s">
        <v>291</v>
      </c>
      <c r="G60" s="151" t="s">
        <v>291</v>
      </c>
      <c r="H60" s="151" t="s">
        <v>291</v>
      </c>
    </row>
    <row r="61" spans="1:8">
      <c r="A61" s="150" t="s">
        <v>291</v>
      </c>
      <c r="B61" s="150" t="s">
        <v>0</v>
      </c>
      <c r="C61" s="151" t="s">
        <v>0</v>
      </c>
      <c r="D61" s="150" t="s">
        <v>0</v>
      </c>
      <c r="E61" s="152" t="s">
        <v>759</v>
      </c>
      <c r="F61" s="150" t="s">
        <v>291</v>
      </c>
      <c r="G61" s="151" t="s">
        <v>291</v>
      </c>
      <c r="H61" s="151" t="s">
        <v>291</v>
      </c>
    </row>
    <row r="62" spans="1:8">
      <c r="A62" s="149" t="s">
        <v>598</v>
      </c>
      <c r="B62" s="149" t="s">
        <v>543</v>
      </c>
      <c r="C62" s="152" t="s">
        <v>759</v>
      </c>
      <c r="D62" s="150" t="s">
        <v>0</v>
      </c>
      <c r="E62" s="150" t="s">
        <v>760</v>
      </c>
      <c r="F62" s="150" t="s">
        <v>291</v>
      </c>
      <c r="G62" s="151" t="s">
        <v>291</v>
      </c>
      <c r="H62" s="151" t="s">
        <v>291</v>
      </c>
    </row>
    <row r="63" spans="1:8">
      <c r="A63" s="150" t="s">
        <v>291</v>
      </c>
      <c r="B63" s="150" t="s">
        <v>0</v>
      </c>
      <c r="C63" s="153" t="s">
        <v>0</v>
      </c>
      <c r="D63" s="149" t="s">
        <v>759</v>
      </c>
      <c r="E63" s="150" t="s">
        <v>0</v>
      </c>
      <c r="F63" s="150" t="s">
        <v>291</v>
      </c>
      <c r="G63" s="151" t="s">
        <v>291</v>
      </c>
      <c r="H63" s="151" t="s">
        <v>291</v>
      </c>
    </row>
    <row r="64" spans="1:8" ht="16.8" customHeight="1">
      <c r="A64" s="149" t="s">
        <v>600</v>
      </c>
      <c r="B64" s="149" t="s">
        <v>761</v>
      </c>
      <c r="C64" s="154" t="s">
        <v>762</v>
      </c>
      <c r="D64" s="151" t="s">
        <v>763</v>
      </c>
      <c r="E64" s="150" t="s">
        <v>291</v>
      </c>
      <c r="F64" s="153" t="s">
        <v>0</v>
      </c>
      <c r="G64" s="151" t="s">
        <v>291</v>
      </c>
      <c r="H64" s="151" t="s">
        <v>291</v>
      </c>
    </row>
    <row r="65" spans="1:8" ht="16.8" customHeight="1">
      <c r="A65" s="150" t="s">
        <v>291</v>
      </c>
      <c r="B65" s="150" t="s">
        <v>0</v>
      </c>
      <c r="C65" s="151" t="s">
        <v>0</v>
      </c>
      <c r="D65" s="151" t="s">
        <v>0</v>
      </c>
      <c r="E65" s="150" t="s">
        <v>291</v>
      </c>
      <c r="F65" s="154" t="s">
        <v>754</v>
      </c>
      <c r="G65" s="151" t="s">
        <v>291</v>
      </c>
      <c r="H65" s="151" t="s">
        <v>291</v>
      </c>
    </row>
    <row r="66" spans="1:8">
      <c r="A66" s="149" t="s">
        <v>602</v>
      </c>
      <c r="B66" s="149" t="s">
        <v>531</v>
      </c>
      <c r="C66" s="152" t="s">
        <v>764</v>
      </c>
      <c r="D66" s="151" t="s">
        <v>0</v>
      </c>
      <c r="E66" s="150" t="s">
        <v>291</v>
      </c>
      <c r="F66" s="151" t="s">
        <v>695</v>
      </c>
      <c r="G66" s="151" t="s">
        <v>291</v>
      </c>
      <c r="H66" s="151" t="s">
        <v>291</v>
      </c>
    </row>
    <row r="67" spans="1:8">
      <c r="A67" s="150" t="s">
        <v>291</v>
      </c>
      <c r="B67" s="150" t="s">
        <v>0</v>
      </c>
      <c r="C67" s="150" t="s">
        <v>0</v>
      </c>
      <c r="D67" s="152" t="s">
        <v>764</v>
      </c>
      <c r="E67" s="150" t="s">
        <v>291</v>
      </c>
      <c r="F67" s="151" t="s">
        <v>0</v>
      </c>
      <c r="G67" s="151" t="s">
        <v>291</v>
      </c>
      <c r="H67" s="151" t="s">
        <v>291</v>
      </c>
    </row>
    <row r="68" spans="1:8">
      <c r="A68" s="149" t="s">
        <v>605</v>
      </c>
      <c r="B68" s="149" t="s">
        <v>556</v>
      </c>
      <c r="C68" s="149" t="s">
        <v>765</v>
      </c>
      <c r="D68" s="150" t="s">
        <v>538</v>
      </c>
      <c r="E68" s="153" t="s">
        <v>0</v>
      </c>
      <c r="F68" s="151" t="s">
        <v>291</v>
      </c>
      <c r="G68" s="151" t="s">
        <v>291</v>
      </c>
      <c r="H68" s="151" t="s">
        <v>291</v>
      </c>
    </row>
    <row r="69" spans="1:8" ht="18.600000000000001" customHeight="1">
      <c r="A69" s="150" t="s">
        <v>291</v>
      </c>
      <c r="B69" s="150" t="s">
        <v>0</v>
      </c>
      <c r="C69" s="151" t="s">
        <v>0</v>
      </c>
      <c r="D69" s="150" t="s">
        <v>0</v>
      </c>
      <c r="E69" s="154" t="s">
        <v>754</v>
      </c>
      <c r="F69" s="151" t="s">
        <v>291</v>
      </c>
      <c r="G69" s="151" t="s">
        <v>291</v>
      </c>
      <c r="H69" s="151" t="s">
        <v>291</v>
      </c>
    </row>
    <row r="70" spans="1:8">
      <c r="A70" s="149" t="s">
        <v>607</v>
      </c>
      <c r="B70" s="149" t="s">
        <v>0</v>
      </c>
      <c r="C70" s="152" t="s">
        <v>686</v>
      </c>
      <c r="D70" s="153" t="s">
        <v>0</v>
      </c>
      <c r="E70" s="151" t="s">
        <v>766</v>
      </c>
      <c r="F70" s="151" t="s">
        <v>291</v>
      </c>
      <c r="G70" s="151" t="s">
        <v>291</v>
      </c>
      <c r="H70" s="151" t="s">
        <v>291</v>
      </c>
    </row>
    <row r="71" spans="1:8">
      <c r="A71" s="150" t="s">
        <v>291</v>
      </c>
      <c r="B71" s="150" t="s">
        <v>0</v>
      </c>
      <c r="C71" s="153" t="s">
        <v>0</v>
      </c>
      <c r="D71" s="154" t="s">
        <v>754</v>
      </c>
      <c r="E71" s="151" t="s">
        <v>0</v>
      </c>
      <c r="F71" s="151" t="s">
        <v>291</v>
      </c>
      <c r="G71" s="151" t="s">
        <v>291</v>
      </c>
      <c r="H71" s="151" t="s">
        <v>291</v>
      </c>
    </row>
    <row r="72" spans="1:8">
      <c r="A72" s="149" t="s">
        <v>609</v>
      </c>
      <c r="B72" s="149" t="s">
        <v>531</v>
      </c>
      <c r="C72" s="154" t="s">
        <v>754</v>
      </c>
      <c r="D72" s="151" t="s">
        <v>0</v>
      </c>
      <c r="E72" s="151" t="s">
        <v>291</v>
      </c>
      <c r="F72" s="151" t="s">
        <v>291</v>
      </c>
      <c r="G72" s="151" t="s">
        <v>291</v>
      </c>
      <c r="H72" s="151" t="s">
        <v>291</v>
      </c>
    </row>
    <row r="73" spans="1:8">
      <c r="A73" s="151" t="s">
        <v>291</v>
      </c>
      <c r="B73" s="151" t="s">
        <v>0</v>
      </c>
      <c r="C73" s="151" t="s">
        <v>291</v>
      </c>
      <c r="D73" s="151" t="s">
        <v>0</v>
      </c>
      <c r="E73" s="151" t="s">
        <v>291</v>
      </c>
      <c r="F73" s="151" t="s">
        <v>291</v>
      </c>
      <c r="G73" s="144" t="s">
        <v>0</v>
      </c>
      <c r="H73" s="151" t="s">
        <v>291</v>
      </c>
    </row>
    <row r="74" spans="1:8">
      <c r="A74" s="151" t="s">
        <v>291</v>
      </c>
      <c r="B74" s="151" t="s">
        <v>0</v>
      </c>
      <c r="C74" s="151" t="s">
        <v>291</v>
      </c>
      <c r="D74" s="151" t="s">
        <v>291</v>
      </c>
      <c r="E74" s="151" t="s">
        <v>291</v>
      </c>
      <c r="F74" s="144" t="s">
        <v>690</v>
      </c>
      <c r="G74" s="145" t="s">
        <v>477</v>
      </c>
      <c r="H74" s="151" t="s">
        <v>0</v>
      </c>
    </row>
    <row r="75" spans="1:8">
      <c r="A75" s="151" t="s">
        <v>291</v>
      </c>
      <c r="B75" s="151" t="s">
        <v>0</v>
      </c>
      <c r="C75" s="151" t="s">
        <v>291</v>
      </c>
      <c r="D75" s="151" t="s">
        <v>291</v>
      </c>
      <c r="E75" s="151" t="s">
        <v>291</v>
      </c>
      <c r="F75" s="151" t="s">
        <v>291</v>
      </c>
      <c r="G75" s="153" t="s">
        <v>0</v>
      </c>
      <c r="H75" s="152" t="s">
        <v>0</v>
      </c>
    </row>
    <row r="76" spans="1:8" ht="12.6" customHeight="1">
      <c r="A76" s="151" t="s">
        <v>291</v>
      </c>
      <c r="B76" s="151" t="s">
        <v>0</v>
      </c>
      <c r="C76" s="151" t="s">
        <v>291</v>
      </c>
      <c r="D76" s="151" t="s">
        <v>291</v>
      </c>
      <c r="E76" s="151" t="s">
        <v>291</v>
      </c>
      <c r="F76" s="151" t="s">
        <v>291</v>
      </c>
      <c r="G76" s="154" t="s">
        <v>479</v>
      </c>
      <c r="H76" s="151" t="s">
        <v>0</v>
      </c>
    </row>
    <row r="77" spans="1:8" ht="37.200000000000003" customHeight="1">
      <c r="A77" s="151" t="s">
        <v>291</v>
      </c>
      <c r="B77" s="151" t="s">
        <v>0</v>
      </c>
      <c r="C77" s="151" t="s">
        <v>291</v>
      </c>
      <c r="D77" s="151" t="s">
        <v>291</v>
      </c>
      <c r="E77" s="151" t="s">
        <v>291</v>
      </c>
      <c r="F77" s="151" t="s">
        <v>291</v>
      </c>
      <c r="G77" s="151" t="s">
        <v>291</v>
      </c>
      <c r="H77" s="151" t="s">
        <v>0</v>
      </c>
    </row>
    <row r="78" spans="1:8" ht="32.4" customHeight="1">
      <c r="A78" s="223" t="s">
        <v>6</v>
      </c>
      <c r="B78" s="223"/>
      <c r="C78" s="223"/>
      <c r="D78" s="151" t="s">
        <v>291</v>
      </c>
      <c r="E78" s="151" t="s">
        <v>291</v>
      </c>
      <c r="F78" s="151" t="s">
        <v>291</v>
      </c>
      <c r="G78" s="151" t="s">
        <v>291</v>
      </c>
      <c r="H78" s="157" t="s">
        <v>5</v>
      </c>
    </row>
    <row r="80" spans="1:8" ht="21">
      <c r="A80" s="225" t="s">
        <v>767</v>
      </c>
      <c r="B80" s="225"/>
      <c r="C80" s="225"/>
      <c r="D80" s="225"/>
    </row>
    <row r="81" spans="1:8" ht="16.2" customHeight="1">
      <c r="A81" s="156"/>
      <c r="B81" s="156"/>
      <c r="C81" s="156"/>
      <c r="D81" s="156"/>
    </row>
    <row r="82" spans="1:8">
      <c r="A82" s="149" t="s">
        <v>291</v>
      </c>
      <c r="B82" s="145" t="s">
        <v>78</v>
      </c>
      <c r="C82" s="145" t="s">
        <v>523</v>
      </c>
      <c r="D82" s="145" t="s">
        <v>524</v>
      </c>
      <c r="E82" s="145" t="s">
        <v>526</v>
      </c>
      <c r="F82" s="145" t="s">
        <v>527</v>
      </c>
      <c r="G82" s="145" t="s">
        <v>528</v>
      </c>
      <c r="H82" s="145" t="s">
        <v>529</v>
      </c>
    </row>
    <row r="83" spans="1:8">
      <c r="A83" s="151" t="s">
        <v>291</v>
      </c>
      <c r="B83" s="151" t="s">
        <v>0</v>
      </c>
      <c r="C83" s="151" t="s">
        <v>291</v>
      </c>
      <c r="D83" s="151" t="s">
        <v>0</v>
      </c>
      <c r="E83" s="151" t="s">
        <v>291</v>
      </c>
      <c r="F83" s="151" t="s">
        <v>291</v>
      </c>
      <c r="G83" s="151" t="s">
        <v>291</v>
      </c>
      <c r="H83" s="151" t="s">
        <v>291</v>
      </c>
    </row>
    <row r="84" spans="1:8">
      <c r="A84" s="151" t="s">
        <v>291</v>
      </c>
      <c r="B84" s="151" t="s">
        <v>0</v>
      </c>
      <c r="C84" s="144" t="s">
        <v>692</v>
      </c>
      <c r="D84" s="152" t="s">
        <v>693</v>
      </c>
      <c r="E84" s="151" t="s">
        <v>0</v>
      </c>
      <c r="F84" s="151" t="s">
        <v>291</v>
      </c>
      <c r="G84" s="151" t="s">
        <v>291</v>
      </c>
      <c r="H84" s="151" t="s">
        <v>291</v>
      </c>
    </row>
    <row r="85" spans="1:8">
      <c r="A85" s="151" t="s">
        <v>291</v>
      </c>
      <c r="B85" s="151" t="s">
        <v>0</v>
      </c>
      <c r="C85" s="151" t="s">
        <v>291</v>
      </c>
      <c r="D85" s="150" t="s">
        <v>0</v>
      </c>
      <c r="E85" s="152" t="s">
        <v>714</v>
      </c>
      <c r="F85" s="151" t="s">
        <v>291</v>
      </c>
      <c r="G85" s="151" t="s">
        <v>291</v>
      </c>
      <c r="H85" s="151" t="s">
        <v>291</v>
      </c>
    </row>
    <row r="86" spans="1:8">
      <c r="A86" s="151" t="s">
        <v>291</v>
      </c>
      <c r="B86" s="151" t="s">
        <v>0</v>
      </c>
      <c r="C86" s="151" t="s">
        <v>291</v>
      </c>
      <c r="D86" s="149" t="s">
        <v>714</v>
      </c>
      <c r="E86" s="150" t="s">
        <v>0</v>
      </c>
      <c r="F86" s="151" t="s">
        <v>0</v>
      </c>
      <c r="G86" s="151" t="s">
        <v>291</v>
      </c>
      <c r="H86" s="151" t="s">
        <v>291</v>
      </c>
    </row>
    <row r="87" spans="1:8">
      <c r="A87" s="151" t="s">
        <v>291</v>
      </c>
      <c r="B87" s="151" t="s">
        <v>0</v>
      </c>
      <c r="C87" s="151" t="s">
        <v>291</v>
      </c>
      <c r="D87" s="151" t="s">
        <v>0</v>
      </c>
      <c r="E87" s="150" t="s">
        <v>0</v>
      </c>
      <c r="F87" s="152" t="s">
        <v>724</v>
      </c>
      <c r="G87" s="151" t="s">
        <v>291</v>
      </c>
      <c r="H87" s="151" t="s">
        <v>291</v>
      </c>
    </row>
    <row r="88" spans="1:8">
      <c r="A88" s="151" t="s">
        <v>291</v>
      </c>
      <c r="B88" s="151" t="s">
        <v>0</v>
      </c>
      <c r="C88" s="151" t="s">
        <v>291</v>
      </c>
      <c r="D88" s="152" t="s">
        <v>720</v>
      </c>
      <c r="E88" s="150" t="s">
        <v>0</v>
      </c>
      <c r="F88" s="150" t="s">
        <v>768</v>
      </c>
      <c r="G88" s="151" t="s">
        <v>291</v>
      </c>
      <c r="H88" s="151" t="s">
        <v>291</v>
      </c>
    </row>
    <row r="89" spans="1:8">
      <c r="A89" s="151" t="s">
        <v>291</v>
      </c>
      <c r="B89" s="151" t="s">
        <v>0</v>
      </c>
      <c r="C89" s="151" t="s">
        <v>291</v>
      </c>
      <c r="D89" s="150" t="s">
        <v>0</v>
      </c>
      <c r="E89" s="149" t="s">
        <v>724</v>
      </c>
      <c r="F89" s="150" t="s">
        <v>0</v>
      </c>
      <c r="G89" s="151" t="s">
        <v>291</v>
      </c>
      <c r="H89" s="151" t="s">
        <v>291</v>
      </c>
    </row>
    <row r="90" spans="1:8">
      <c r="A90" s="151" t="s">
        <v>291</v>
      </c>
      <c r="B90" s="151" t="s">
        <v>0</v>
      </c>
      <c r="C90" s="151" t="s">
        <v>291</v>
      </c>
      <c r="D90" s="149" t="s">
        <v>724</v>
      </c>
      <c r="E90" s="151" t="s">
        <v>769</v>
      </c>
      <c r="F90" s="150" t="s">
        <v>291</v>
      </c>
      <c r="G90" s="151" t="s">
        <v>0</v>
      </c>
      <c r="H90" s="151" t="s">
        <v>291</v>
      </c>
    </row>
    <row r="91" spans="1:8">
      <c r="A91" s="151" t="s">
        <v>291</v>
      </c>
      <c r="B91" s="151" t="s">
        <v>0</v>
      </c>
      <c r="C91" s="151" t="s">
        <v>291</v>
      </c>
      <c r="D91" s="151" t="s">
        <v>0</v>
      </c>
      <c r="E91" s="151" t="s">
        <v>0</v>
      </c>
      <c r="F91" s="150" t="s">
        <v>291</v>
      </c>
      <c r="G91" s="152" t="s">
        <v>724</v>
      </c>
      <c r="H91" s="151" t="s">
        <v>291</v>
      </c>
    </row>
    <row r="92" spans="1:8">
      <c r="A92" s="151" t="s">
        <v>291</v>
      </c>
      <c r="B92" s="151" t="s">
        <v>0</v>
      </c>
      <c r="C92" s="151" t="s">
        <v>291</v>
      </c>
      <c r="D92" s="152" t="s">
        <v>728</v>
      </c>
      <c r="E92" s="151" t="s">
        <v>0</v>
      </c>
      <c r="F92" s="150" t="s">
        <v>291</v>
      </c>
      <c r="G92" s="150" t="s">
        <v>770</v>
      </c>
      <c r="H92" s="151" t="s">
        <v>291</v>
      </c>
    </row>
    <row r="93" spans="1:8">
      <c r="A93" s="151" t="s">
        <v>291</v>
      </c>
      <c r="B93" s="151" t="s">
        <v>0</v>
      </c>
      <c r="C93" s="151" t="s">
        <v>291</v>
      </c>
      <c r="D93" s="150" t="s">
        <v>0</v>
      </c>
      <c r="E93" s="152" t="s">
        <v>728</v>
      </c>
      <c r="F93" s="150" t="s">
        <v>291</v>
      </c>
      <c r="G93" s="150" t="s">
        <v>0</v>
      </c>
      <c r="H93" s="151" t="s">
        <v>291</v>
      </c>
    </row>
    <row r="94" spans="1:8">
      <c r="A94" s="151" t="s">
        <v>291</v>
      </c>
      <c r="B94" s="151" t="s">
        <v>0</v>
      </c>
      <c r="C94" s="151" t="s">
        <v>291</v>
      </c>
      <c r="D94" s="149" t="s">
        <v>732</v>
      </c>
      <c r="E94" s="150" t="s">
        <v>771</v>
      </c>
      <c r="F94" s="150" t="s">
        <v>0</v>
      </c>
      <c r="G94" s="150" t="s">
        <v>291</v>
      </c>
      <c r="H94" s="151" t="s">
        <v>291</v>
      </c>
    </row>
    <row r="95" spans="1:8">
      <c r="A95" s="151" t="s">
        <v>291</v>
      </c>
      <c r="B95" s="151" t="s">
        <v>0</v>
      </c>
      <c r="C95" s="151" t="s">
        <v>291</v>
      </c>
      <c r="D95" s="151" t="s">
        <v>0</v>
      </c>
      <c r="E95" s="150" t="s">
        <v>0</v>
      </c>
      <c r="F95" s="149" t="s">
        <v>738</v>
      </c>
      <c r="G95" s="150" t="s">
        <v>291</v>
      </c>
      <c r="H95" s="151" t="s">
        <v>291</v>
      </c>
    </row>
    <row r="96" spans="1:8">
      <c r="A96" s="151" t="s">
        <v>291</v>
      </c>
      <c r="B96" s="151" t="s">
        <v>0</v>
      </c>
      <c r="C96" s="151" t="s">
        <v>291</v>
      </c>
      <c r="D96" s="152" t="s">
        <v>736</v>
      </c>
      <c r="E96" s="150" t="s">
        <v>0</v>
      </c>
      <c r="F96" s="151" t="s">
        <v>538</v>
      </c>
      <c r="G96" s="150" t="s">
        <v>291</v>
      </c>
      <c r="H96" s="151" t="s">
        <v>291</v>
      </c>
    </row>
    <row r="97" spans="1:8">
      <c r="A97" s="151" t="s">
        <v>291</v>
      </c>
      <c r="B97" s="151" t="s">
        <v>0</v>
      </c>
      <c r="C97" s="151" t="s">
        <v>291</v>
      </c>
      <c r="D97" s="150" t="s">
        <v>0</v>
      </c>
      <c r="E97" s="149" t="s">
        <v>738</v>
      </c>
      <c r="F97" s="151" t="s">
        <v>0</v>
      </c>
      <c r="G97" s="150" t="s">
        <v>291</v>
      </c>
      <c r="H97" s="151" t="s">
        <v>291</v>
      </c>
    </row>
    <row r="98" spans="1:8">
      <c r="A98" s="151" t="s">
        <v>291</v>
      </c>
      <c r="B98" s="151" t="s">
        <v>0</v>
      </c>
      <c r="C98" s="151" t="s">
        <v>291</v>
      </c>
      <c r="D98" s="149" t="s">
        <v>738</v>
      </c>
      <c r="E98" s="151" t="s">
        <v>772</v>
      </c>
      <c r="F98" s="151" t="s">
        <v>291</v>
      </c>
      <c r="G98" s="150" t="s">
        <v>291</v>
      </c>
      <c r="H98" s="151" t="s">
        <v>0</v>
      </c>
    </row>
    <row r="99" spans="1:8">
      <c r="A99" s="151" t="s">
        <v>291</v>
      </c>
      <c r="B99" s="151" t="s">
        <v>0</v>
      </c>
      <c r="C99" s="151" t="s">
        <v>291</v>
      </c>
      <c r="D99" s="151" t="s">
        <v>0</v>
      </c>
      <c r="E99" s="151" t="s">
        <v>0</v>
      </c>
      <c r="F99" s="151" t="s">
        <v>291</v>
      </c>
      <c r="G99" s="150" t="s">
        <v>291</v>
      </c>
      <c r="H99" s="152" t="s">
        <v>0</v>
      </c>
    </row>
    <row r="100" spans="1:8">
      <c r="A100" s="151" t="s">
        <v>291</v>
      </c>
      <c r="B100" s="151" t="s">
        <v>0</v>
      </c>
      <c r="C100" s="151" t="s">
        <v>291</v>
      </c>
      <c r="D100" s="152" t="s">
        <v>742</v>
      </c>
      <c r="E100" s="151" t="s">
        <v>0</v>
      </c>
      <c r="F100" s="151" t="s">
        <v>291</v>
      </c>
      <c r="G100" s="150" t="s">
        <v>291</v>
      </c>
      <c r="H100" s="151" t="s">
        <v>773</v>
      </c>
    </row>
    <row r="101" spans="1:8">
      <c r="A101" s="151" t="s">
        <v>291</v>
      </c>
      <c r="B101" s="151" t="s">
        <v>0</v>
      </c>
      <c r="C101" s="151" t="s">
        <v>291</v>
      </c>
      <c r="D101" s="150" t="s">
        <v>0</v>
      </c>
      <c r="E101" s="152" t="s">
        <v>744</v>
      </c>
      <c r="F101" s="151" t="s">
        <v>291</v>
      </c>
      <c r="G101" s="150" t="s">
        <v>291</v>
      </c>
      <c r="H101" s="151" t="s">
        <v>0</v>
      </c>
    </row>
    <row r="102" spans="1:8">
      <c r="A102" s="151" t="s">
        <v>291</v>
      </c>
      <c r="B102" s="151" t="s">
        <v>0</v>
      </c>
      <c r="C102" s="151" t="s">
        <v>291</v>
      </c>
      <c r="D102" s="149" t="s">
        <v>744</v>
      </c>
      <c r="E102" s="150" t="s">
        <v>774</v>
      </c>
      <c r="F102" s="151" t="s">
        <v>0</v>
      </c>
      <c r="G102" s="150" t="s">
        <v>291</v>
      </c>
      <c r="H102" s="151" t="s">
        <v>291</v>
      </c>
    </row>
    <row r="103" spans="1:8">
      <c r="A103" s="151" t="s">
        <v>291</v>
      </c>
      <c r="B103" s="151" t="s">
        <v>0</v>
      </c>
      <c r="C103" s="151" t="s">
        <v>291</v>
      </c>
      <c r="D103" s="151" t="s">
        <v>0</v>
      </c>
      <c r="E103" s="150" t="s">
        <v>0</v>
      </c>
      <c r="F103" s="152" t="s">
        <v>744</v>
      </c>
      <c r="G103" s="150" t="s">
        <v>291</v>
      </c>
      <c r="H103" s="151" t="s">
        <v>291</v>
      </c>
    </row>
    <row r="104" spans="1:8">
      <c r="A104" s="151" t="s">
        <v>291</v>
      </c>
      <c r="B104" s="151" t="s">
        <v>0</v>
      </c>
      <c r="C104" s="151" t="s">
        <v>291</v>
      </c>
      <c r="D104" s="152" t="s">
        <v>749</v>
      </c>
      <c r="E104" s="150" t="s">
        <v>0</v>
      </c>
      <c r="F104" s="150" t="s">
        <v>775</v>
      </c>
      <c r="G104" s="150" t="s">
        <v>291</v>
      </c>
      <c r="H104" s="151" t="s">
        <v>291</v>
      </c>
    </row>
    <row r="105" spans="1:8">
      <c r="A105" s="151" t="s">
        <v>291</v>
      </c>
      <c r="B105" s="151" t="s">
        <v>0</v>
      </c>
      <c r="C105" s="151" t="s">
        <v>291</v>
      </c>
      <c r="D105" s="150" t="s">
        <v>0</v>
      </c>
      <c r="E105" s="149" t="s">
        <v>751</v>
      </c>
      <c r="F105" s="150" t="s">
        <v>0</v>
      </c>
      <c r="G105" s="150" t="s">
        <v>291</v>
      </c>
      <c r="H105" s="151" t="s">
        <v>291</v>
      </c>
    </row>
    <row r="106" spans="1:8">
      <c r="A106" s="151" t="s">
        <v>291</v>
      </c>
      <c r="B106" s="151" t="s">
        <v>0</v>
      </c>
      <c r="C106" s="151" t="s">
        <v>291</v>
      </c>
      <c r="D106" s="149" t="s">
        <v>751</v>
      </c>
      <c r="E106" s="151" t="s">
        <v>538</v>
      </c>
      <c r="F106" s="150" t="s">
        <v>291</v>
      </c>
      <c r="G106" s="150" t="s">
        <v>0</v>
      </c>
      <c r="H106" s="151" t="s">
        <v>291</v>
      </c>
    </row>
    <row r="107" spans="1:8">
      <c r="A107" s="151" t="s">
        <v>291</v>
      </c>
      <c r="B107" s="151" t="s">
        <v>0</v>
      </c>
      <c r="C107" s="151" t="s">
        <v>291</v>
      </c>
      <c r="D107" s="151" t="s">
        <v>0</v>
      </c>
      <c r="E107" s="151" t="s">
        <v>0</v>
      </c>
      <c r="F107" s="150" t="s">
        <v>291</v>
      </c>
      <c r="G107" s="149" t="s">
        <v>744</v>
      </c>
      <c r="H107" s="151" t="s">
        <v>291</v>
      </c>
    </row>
    <row r="108" spans="1:8">
      <c r="A108" s="151" t="s">
        <v>291</v>
      </c>
      <c r="B108" s="151" t="s">
        <v>0</v>
      </c>
      <c r="C108" s="151" t="s">
        <v>291</v>
      </c>
      <c r="D108" s="152" t="s">
        <v>755</v>
      </c>
      <c r="E108" s="151" t="s">
        <v>0</v>
      </c>
      <c r="F108" s="150" t="s">
        <v>291</v>
      </c>
      <c r="G108" s="151" t="s">
        <v>0</v>
      </c>
      <c r="H108" s="151" t="s">
        <v>291</v>
      </c>
    </row>
    <row r="109" spans="1:8">
      <c r="A109" s="151" t="s">
        <v>291</v>
      </c>
      <c r="B109" s="151" t="s">
        <v>0</v>
      </c>
      <c r="C109" s="151" t="s">
        <v>291</v>
      </c>
      <c r="D109" s="153" t="s">
        <v>0</v>
      </c>
      <c r="E109" s="152" t="s">
        <v>0</v>
      </c>
      <c r="F109" s="150" t="s">
        <v>291</v>
      </c>
      <c r="G109" s="151" t="s">
        <v>0</v>
      </c>
      <c r="H109" s="151" t="s">
        <v>291</v>
      </c>
    </row>
    <row r="110" spans="1:8">
      <c r="A110" s="151" t="s">
        <v>291</v>
      </c>
      <c r="B110" s="151" t="s">
        <v>0</v>
      </c>
      <c r="C110" s="151" t="s">
        <v>291</v>
      </c>
      <c r="D110" s="154" t="s">
        <v>762</v>
      </c>
      <c r="E110" s="150" t="s">
        <v>773</v>
      </c>
      <c r="F110" s="150" t="s">
        <v>0</v>
      </c>
      <c r="G110" s="151" t="s">
        <v>291</v>
      </c>
      <c r="H110" s="151" t="s">
        <v>291</v>
      </c>
    </row>
    <row r="111" spans="1:8">
      <c r="A111" s="151" t="s">
        <v>291</v>
      </c>
      <c r="B111" s="151" t="s">
        <v>0</v>
      </c>
      <c r="C111" s="151" t="s">
        <v>291</v>
      </c>
      <c r="D111" s="151" t="s">
        <v>0</v>
      </c>
      <c r="E111" s="150" t="s">
        <v>0</v>
      </c>
      <c r="F111" s="149" t="s">
        <v>0</v>
      </c>
      <c r="G111" s="151" t="s">
        <v>291</v>
      </c>
      <c r="H111" s="151" t="s">
        <v>291</v>
      </c>
    </row>
    <row r="112" spans="1:8">
      <c r="A112" s="151" t="s">
        <v>291</v>
      </c>
      <c r="B112" s="151" t="s">
        <v>0</v>
      </c>
      <c r="C112" s="151" t="s">
        <v>291</v>
      </c>
      <c r="D112" s="152" t="s">
        <v>693</v>
      </c>
      <c r="E112" s="150" t="s">
        <v>0</v>
      </c>
      <c r="F112" s="151" t="s">
        <v>0</v>
      </c>
      <c r="G112" s="151" t="s">
        <v>291</v>
      </c>
      <c r="H112" s="151" t="s">
        <v>291</v>
      </c>
    </row>
    <row r="113" spans="1:8">
      <c r="A113" s="151" t="s">
        <v>291</v>
      </c>
      <c r="B113" s="151" t="s">
        <v>0</v>
      </c>
      <c r="C113" s="151" t="s">
        <v>291</v>
      </c>
      <c r="D113" s="150" t="s">
        <v>0</v>
      </c>
      <c r="E113" s="149" t="s">
        <v>0</v>
      </c>
      <c r="F113" s="151" t="s">
        <v>0</v>
      </c>
      <c r="G113" s="151" t="s">
        <v>291</v>
      </c>
      <c r="H113" s="151" t="s">
        <v>291</v>
      </c>
    </row>
    <row r="114" spans="1:8">
      <c r="A114" s="151" t="s">
        <v>291</v>
      </c>
      <c r="B114" s="151" t="s">
        <v>0</v>
      </c>
      <c r="C114" s="151" t="s">
        <v>291</v>
      </c>
      <c r="D114" s="149" t="s">
        <v>693</v>
      </c>
      <c r="E114" s="151" t="s">
        <v>0</v>
      </c>
      <c r="F114" s="151" t="s">
        <v>291</v>
      </c>
      <c r="G114" s="151" t="s">
        <v>291</v>
      </c>
      <c r="H114" s="151" t="s">
        <v>291</v>
      </c>
    </row>
    <row r="115" spans="1:8">
      <c r="A115" s="151" t="s">
        <v>291</v>
      </c>
      <c r="B115" s="151" t="s">
        <v>0</v>
      </c>
      <c r="C115" s="151" t="s">
        <v>291</v>
      </c>
      <c r="D115" s="151" t="s">
        <v>291</v>
      </c>
      <c r="E115" s="151" t="s">
        <v>0</v>
      </c>
      <c r="F115" s="151" t="s">
        <v>291</v>
      </c>
      <c r="G115" s="151" t="s">
        <v>0</v>
      </c>
      <c r="H115" s="151" t="s">
        <v>291</v>
      </c>
    </row>
    <row r="116" spans="1:8">
      <c r="A116" s="151" t="s">
        <v>291</v>
      </c>
      <c r="B116" s="151" t="s">
        <v>0</v>
      </c>
      <c r="C116" s="151" t="s">
        <v>291</v>
      </c>
      <c r="D116" s="151" t="s">
        <v>291</v>
      </c>
      <c r="E116" s="151" t="s">
        <v>291</v>
      </c>
      <c r="F116" s="144" t="s">
        <v>705</v>
      </c>
      <c r="G116" s="152" t="s">
        <v>738</v>
      </c>
      <c r="H116" s="151" t="s">
        <v>0</v>
      </c>
    </row>
    <row r="117" spans="1:8">
      <c r="A117" s="151" t="s">
        <v>291</v>
      </c>
      <c r="B117" s="151" t="s">
        <v>0</v>
      </c>
      <c r="C117" s="151" t="s">
        <v>291</v>
      </c>
      <c r="D117" s="151" t="s">
        <v>291</v>
      </c>
      <c r="E117" s="151" t="s">
        <v>291</v>
      </c>
      <c r="F117" s="151" t="s">
        <v>291</v>
      </c>
      <c r="G117" s="150" t="s">
        <v>0</v>
      </c>
      <c r="H117" s="152" t="s">
        <v>738</v>
      </c>
    </row>
    <row r="118" spans="1:8">
      <c r="A118" s="151" t="s">
        <v>291</v>
      </c>
      <c r="B118" s="151" t="s">
        <v>0</v>
      </c>
      <c r="C118" s="151" t="s">
        <v>291</v>
      </c>
      <c r="D118" s="151" t="s">
        <v>291</v>
      </c>
      <c r="E118" s="151" t="s">
        <v>291</v>
      </c>
      <c r="F118" s="151" t="s">
        <v>291</v>
      </c>
      <c r="G118" s="149" t="s">
        <v>693</v>
      </c>
      <c r="H118" s="151" t="s">
        <v>0</v>
      </c>
    </row>
    <row r="119" spans="1:8">
      <c r="A119" s="151" t="s">
        <v>291</v>
      </c>
      <c r="B119" s="151" t="s">
        <v>0</v>
      </c>
      <c r="C119" s="151" t="s">
        <v>291</v>
      </c>
      <c r="D119" s="151" t="s">
        <v>291</v>
      </c>
      <c r="E119" s="151" t="s">
        <v>291</v>
      </c>
      <c r="F119" s="151" t="s">
        <v>0</v>
      </c>
      <c r="G119" s="151" t="s">
        <v>291</v>
      </c>
      <c r="H119" s="151" t="s">
        <v>0</v>
      </c>
    </row>
    <row r="120" spans="1:8">
      <c r="A120" s="151" t="s">
        <v>291</v>
      </c>
      <c r="B120" s="151" t="s">
        <v>0</v>
      </c>
      <c r="C120" s="151" t="s">
        <v>291</v>
      </c>
      <c r="D120" s="151" t="s">
        <v>291</v>
      </c>
      <c r="E120" s="144" t="s">
        <v>706</v>
      </c>
      <c r="F120" s="152" t="s">
        <v>714</v>
      </c>
      <c r="G120" s="151" t="s">
        <v>0</v>
      </c>
      <c r="H120" s="151" t="s">
        <v>291</v>
      </c>
    </row>
    <row r="121" spans="1:8">
      <c r="A121" s="151" t="s">
        <v>291</v>
      </c>
      <c r="B121" s="151" t="s">
        <v>0</v>
      </c>
      <c r="C121" s="151" t="s">
        <v>291</v>
      </c>
      <c r="D121" s="151" t="s">
        <v>291</v>
      </c>
      <c r="E121" s="151" t="s">
        <v>291</v>
      </c>
      <c r="F121" s="150" t="s">
        <v>0</v>
      </c>
      <c r="G121" s="152" t="s">
        <v>714</v>
      </c>
      <c r="H121" s="151" t="s">
        <v>291</v>
      </c>
    </row>
    <row r="122" spans="1:8">
      <c r="A122" s="151" t="s">
        <v>291</v>
      </c>
      <c r="B122" s="151" t="s">
        <v>0</v>
      </c>
      <c r="C122" s="151" t="s">
        <v>291</v>
      </c>
      <c r="D122" s="151" t="s">
        <v>291</v>
      </c>
      <c r="E122" s="151" t="s">
        <v>291</v>
      </c>
      <c r="F122" s="149" t="s">
        <v>693</v>
      </c>
      <c r="G122" s="150" t="s">
        <v>0</v>
      </c>
      <c r="H122" s="151" t="s">
        <v>0</v>
      </c>
    </row>
    <row r="123" spans="1:8">
      <c r="A123" s="151" t="s">
        <v>291</v>
      </c>
      <c r="B123" s="151" t="s">
        <v>0</v>
      </c>
      <c r="C123" s="151" t="s">
        <v>291</v>
      </c>
      <c r="D123" s="151" t="s">
        <v>291</v>
      </c>
      <c r="E123" s="151" t="s">
        <v>291</v>
      </c>
      <c r="F123" s="151" t="s">
        <v>0</v>
      </c>
      <c r="G123" s="150" t="s">
        <v>0</v>
      </c>
      <c r="H123" s="152" t="s">
        <v>0</v>
      </c>
    </row>
    <row r="124" spans="1:8">
      <c r="A124" s="151" t="s">
        <v>291</v>
      </c>
      <c r="B124" s="151" t="s">
        <v>0</v>
      </c>
      <c r="C124" s="151" t="s">
        <v>291</v>
      </c>
      <c r="D124" s="151" t="s">
        <v>291</v>
      </c>
      <c r="E124" s="151" t="s">
        <v>291</v>
      </c>
      <c r="F124" s="152" t="s">
        <v>751</v>
      </c>
      <c r="G124" s="150" t="s">
        <v>0</v>
      </c>
      <c r="H124" s="151" t="s">
        <v>0</v>
      </c>
    </row>
    <row r="125" spans="1:8">
      <c r="A125" s="151" t="s">
        <v>291</v>
      </c>
      <c r="B125" s="151" t="s">
        <v>0</v>
      </c>
      <c r="C125" s="151" t="s">
        <v>291</v>
      </c>
      <c r="D125" s="151" t="s">
        <v>291</v>
      </c>
      <c r="E125" s="151" t="s">
        <v>291</v>
      </c>
      <c r="F125" s="150" t="s">
        <v>0</v>
      </c>
      <c r="G125" s="149" t="s">
        <v>0</v>
      </c>
      <c r="H125" s="151" t="s">
        <v>0</v>
      </c>
    </row>
    <row r="126" spans="1:8">
      <c r="A126" s="151" t="s">
        <v>291</v>
      </c>
      <c r="B126" s="151" t="s">
        <v>0</v>
      </c>
      <c r="C126" s="151" t="s">
        <v>291</v>
      </c>
      <c r="D126" s="151" t="s">
        <v>291</v>
      </c>
      <c r="E126" s="151" t="s">
        <v>291</v>
      </c>
      <c r="F126" s="149" t="s">
        <v>0</v>
      </c>
      <c r="G126" s="151" t="s">
        <v>0</v>
      </c>
      <c r="H126" s="151" t="s">
        <v>291</v>
      </c>
    </row>
    <row r="127" spans="1:8">
      <c r="A127" s="151" t="s">
        <v>291</v>
      </c>
      <c r="B127" s="151" t="s">
        <v>0</v>
      </c>
      <c r="C127" s="151" t="s">
        <v>291</v>
      </c>
      <c r="D127" s="151" t="s">
        <v>291</v>
      </c>
      <c r="E127" s="151" t="s">
        <v>291</v>
      </c>
      <c r="F127" s="151" t="s">
        <v>291</v>
      </c>
      <c r="G127" s="151" t="s">
        <v>707</v>
      </c>
      <c r="H127" s="151" t="s">
        <v>291</v>
      </c>
    </row>
    <row r="128" spans="1:8">
      <c r="A128" s="151" t="s">
        <v>291</v>
      </c>
      <c r="B128" s="151" t="s">
        <v>0</v>
      </c>
      <c r="C128" s="151" t="s">
        <v>291</v>
      </c>
      <c r="D128" s="151" t="s">
        <v>291</v>
      </c>
      <c r="E128" s="151" t="s">
        <v>291</v>
      </c>
      <c r="F128" s="144" t="s">
        <v>708</v>
      </c>
      <c r="G128" s="152" t="s">
        <v>693</v>
      </c>
      <c r="H128" s="151" t="s">
        <v>0</v>
      </c>
    </row>
    <row r="129" spans="1:8">
      <c r="A129" s="151" t="s">
        <v>291</v>
      </c>
      <c r="B129" s="151" t="s">
        <v>0</v>
      </c>
      <c r="C129" s="151" t="s">
        <v>291</v>
      </c>
      <c r="D129" s="151" t="s">
        <v>291</v>
      </c>
      <c r="E129" s="151" t="s">
        <v>291</v>
      </c>
      <c r="F129" s="151" t="s">
        <v>291</v>
      </c>
      <c r="G129" s="150" t="s">
        <v>0</v>
      </c>
      <c r="H129" s="152" t="s">
        <v>0</v>
      </c>
    </row>
    <row r="130" spans="1:8">
      <c r="A130" s="151" t="s">
        <v>291</v>
      </c>
      <c r="B130" s="151" t="s">
        <v>0</v>
      </c>
      <c r="C130" s="151" t="s">
        <v>291</v>
      </c>
      <c r="D130" s="151" t="s">
        <v>291</v>
      </c>
      <c r="E130" s="151" t="s">
        <v>291</v>
      </c>
      <c r="F130" s="151" t="s">
        <v>291</v>
      </c>
      <c r="G130" s="149" t="s">
        <v>0</v>
      </c>
      <c r="H130" s="151" t="s">
        <v>0</v>
      </c>
    </row>
    <row r="131" spans="1:8">
      <c r="A131" s="151" t="s">
        <v>291</v>
      </c>
      <c r="B131" s="151" t="s">
        <v>0</v>
      </c>
      <c r="C131" s="151" t="s">
        <v>291</v>
      </c>
      <c r="D131" s="151" t="s">
        <v>291</v>
      </c>
      <c r="E131" s="151" t="s">
        <v>0</v>
      </c>
      <c r="F131" s="151" t="s">
        <v>291</v>
      </c>
      <c r="G131" s="151" t="s">
        <v>291</v>
      </c>
      <c r="H131" s="151" t="s">
        <v>0</v>
      </c>
    </row>
    <row r="132" spans="1:8">
      <c r="A132" s="151" t="s">
        <v>291</v>
      </c>
      <c r="B132" s="151" t="s">
        <v>0</v>
      </c>
      <c r="C132" s="151" t="s">
        <v>291</v>
      </c>
      <c r="D132" s="144" t="s">
        <v>709</v>
      </c>
      <c r="E132" s="152" t="s">
        <v>693</v>
      </c>
      <c r="F132" s="151" t="s">
        <v>0</v>
      </c>
      <c r="G132" s="151" t="s">
        <v>291</v>
      </c>
      <c r="H132" s="151" t="s">
        <v>291</v>
      </c>
    </row>
    <row r="133" spans="1:8">
      <c r="A133" s="151" t="s">
        <v>291</v>
      </c>
      <c r="B133" s="151" t="s">
        <v>0</v>
      </c>
      <c r="C133" s="151" t="s">
        <v>291</v>
      </c>
      <c r="D133" s="151" t="s">
        <v>291</v>
      </c>
      <c r="E133" s="150" t="s">
        <v>0</v>
      </c>
      <c r="F133" s="152" t="s">
        <v>720</v>
      </c>
      <c r="G133" s="151" t="s">
        <v>291</v>
      </c>
      <c r="H133" s="151" t="s">
        <v>291</v>
      </c>
    </row>
    <row r="134" spans="1:8">
      <c r="A134" s="151" t="s">
        <v>291</v>
      </c>
      <c r="B134" s="151" t="s">
        <v>0</v>
      </c>
      <c r="C134" s="151" t="s">
        <v>291</v>
      </c>
      <c r="D134" s="151" t="s">
        <v>291</v>
      </c>
      <c r="E134" s="149" t="s">
        <v>720</v>
      </c>
      <c r="F134" s="150" t="s">
        <v>0</v>
      </c>
      <c r="G134" s="151" t="s">
        <v>0</v>
      </c>
      <c r="H134" s="151" t="s">
        <v>291</v>
      </c>
    </row>
    <row r="135" spans="1:8">
      <c r="A135" s="151" t="s">
        <v>291</v>
      </c>
      <c r="B135" s="151" t="s">
        <v>0</v>
      </c>
      <c r="C135" s="151" t="s">
        <v>291</v>
      </c>
      <c r="D135" s="151" t="s">
        <v>291</v>
      </c>
      <c r="E135" s="151" t="s">
        <v>0</v>
      </c>
      <c r="F135" s="150" t="s">
        <v>0</v>
      </c>
      <c r="G135" s="152" t="s">
        <v>0</v>
      </c>
      <c r="H135" s="151" t="s">
        <v>291</v>
      </c>
    </row>
    <row r="136" spans="1:8">
      <c r="A136" s="151" t="s">
        <v>291</v>
      </c>
      <c r="B136" s="151" t="s">
        <v>0</v>
      </c>
      <c r="C136" s="151" t="s">
        <v>291</v>
      </c>
      <c r="D136" s="151" t="s">
        <v>291</v>
      </c>
      <c r="E136" s="152" t="s">
        <v>732</v>
      </c>
      <c r="F136" s="150" t="s">
        <v>0</v>
      </c>
      <c r="G136" s="150" t="s">
        <v>0</v>
      </c>
      <c r="H136" s="151" t="s">
        <v>291</v>
      </c>
    </row>
    <row r="137" spans="1:8">
      <c r="A137" s="151" t="s">
        <v>291</v>
      </c>
      <c r="B137" s="151" t="s">
        <v>0</v>
      </c>
      <c r="C137" s="151" t="s">
        <v>291</v>
      </c>
      <c r="D137" s="151" t="s">
        <v>291</v>
      </c>
      <c r="E137" s="150" t="s">
        <v>0</v>
      </c>
      <c r="F137" s="149" t="s">
        <v>0</v>
      </c>
      <c r="G137" s="150" t="s">
        <v>0</v>
      </c>
      <c r="H137" s="151" t="s">
        <v>291</v>
      </c>
    </row>
    <row r="138" spans="1:8">
      <c r="A138" s="151" t="s">
        <v>291</v>
      </c>
      <c r="B138" s="151" t="s">
        <v>0</v>
      </c>
      <c r="C138" s="151" t="s">
        <v>291</v>
      </c>
      <c r="D138" s="151" t="s">
        <v>291</v>
      </c>
      <c r="E138" s="149" t="s">
        <v>736</v>
      </c>
      <c r="F138" s="151" t="s">
        <v>0</v>
      </c>
      <c r="G138" s="150" t="s">
        <v>291</v>
      </c>
      <c r="H138" s="151" t="s">
        <v>0</v>
      </c>
    </row>
    <row r="139" spans="1:8">
      <c r="A139" s="151" t="s">
        <v>291</v>
      </c>
      <c r="B139" s="151" t="s">
        <v>0</v>
      </c>
      <c r="C139" s="151" t="s">
        <v>291</v>
      </c>
      <c r="D139" s="151" t="s">
        <v>291</v>
      </c>
      <c r="E139" s="151" t="s">
        <v>0</v>
      </c>
      <c r="F139" s="151" t="s">
        <v>0</v>
      </c>
      <c r="G139" s="150" t="s">
        <v>291</v>
      </c>
      <c r="H139" s="152" t="s">
        <v>0</v>
      </c>
    </row>
    <row r="140" spans="1:8">
      <c r="A140" s="151" t="s">
        <v>291</v>
      </c>
      <c r="B140" s="151" t="s">
        <v>0</v>
      </c>
      <c r="C140" s="151" t="s">
        <v>291</v>
      </c>
      <c r="D140" s="151" t="s">
        <v>291</v>
      </c>
      <c r="E140" s="152" t="s">
        <v>742</v>
      </c>
      <c r="F140" s="151" t="s">
        <v>0</v>
      </c>
      <c r="G140" s="150" t="s">
        <v>291</v>
      </c>
      <c r="H140" s="151" t="s">
        <v>0</v>
      </c>
    </row>
    <row r="141" spans="1:8">
      <c r="A141" s="151" t="s">
        <v>291</v>
      </c>
      <c r="B141" s="151" t="s">
        <v>0</v>
      </c>
      <c r="C141" s="151" t="s">
        <v>291</v>
      </c>
      <c r="D141" s="151" t="s">
        <v>291</v>
      </c>
      <c r="E141" s="150" t="s">
        <v>0</v>
      </c>
      <c r="F141" s="152" t="s">
        <v>742</v>
      </c>
      <c r="G141" s="150" t="s">
        <v>291</v>
      </c>
      <c r="H141" s="151" t="s">
        <v>0</v>
      </c>
    </row>
    <row r="142" spans="1:8">
      <c r="A142" s="151" t="s">
        <v>291</v>
      </c>
      <c r="B142" s="151" t="s">
        <v>0</v>
      </c>
      <c r="C142" s="151" t="s">
        <v>291</v>
      </c>
      <c r="D142" s="151" t="s">
        <v>291</v>
      </c>
      <c r="E142" s="149" t="s">
        <v>693</v>
      </c>
      <c r="F142" s="150" t="s">
        <v>0</v>
      </c>
      <c r="G142" s="150" t="s">
        <v>0</v>
      </c>
      <c r="H142" s="151" t="s">
        <v>291</v>
      </c>
    </row>
    <row r="143" spans="1:8">
      <c r="A143" s="151" t="s">
        <v>291</v>
      </c>
      <c r="B143" s="151" t="s">
        <v>0</v>
      </c>
      <c r="C143" s="151" t="s">
        <v>291</v>
      </c>
      <c r="D143" s="151" t="s">
        <v>291</v>
      </c>
      <c r="E143" s="151" t="s">
        <v>0</v>
      </c>
      <c r="F143" s="150" t="s">
        <v>0</v>
      </c>
      <c r="G143" s="149" t="s">
        <v>0</v>
      </c>
      <c r="H143" s="151" t="s">
        <v>291</v>
      </c>
    </row>
    <row r="144" spans="1:8">
      <c r="A144" s="151" t="s">
        <v>291</v>
      </c>
      <c r="B144" s="151" t="s">
        <v>0</v>
      </c>
      <c r="C144" s="151" t="s">
        <v>291</v>
      </c>
      <c r="D144" s="151" t="s">
        <v>291</v>
      </c>
      <c r="E144" s="152" t="s">
        <v>0</v>
      </c>
      <c r="F144" s="150" t="s">
        <v>0</v>
      </c>
      <c r="G144" s="151" t="s">
        <v>0</v>
      </c>
      <c r="H144" s="151" t="s">
        <v>291</v>
      </c>
    </row>
    <row r="145" spans="1:8">
      <c r="A145" s="151" t="s">
        <v>291</v>
      </c>
      <c r="B145" s="151" t="s">
        <v>0</v>
      </c>
      <c r="C145" s="151" t="s">
        <v>291</v>
      </c>
      <c r="D145" s="151" t="s">
        <v>291</v>
      </c>
      <c r="E145" s="150" t="s">
        <v>0</v>
      </c>
      <c r="F145" s="149" t="s">
        <v>0</v>
      </c>
      <c r="G145" s="151" t="s">
        <v>0</v>
      </c>
      <c r="H145" s="151" t="s">
        <v>291</v>
      </c>
    </row>
    <row r="146" spans="1:8">
      <c r="A146" s="151" t="s">
        <v>291</v>
      </c>
      <c r="B146" s="151" t="s">
        <v>0</v>
      </c>
      <c r="C146" s="151" t="s">
        <v>291</v>
      </c>
      <c r="D146" s="151" t="s">
        <v>291</v>
      </c>
      <c r="E146" s="149" t="s">
        <v>0</v>
      </c>
      <c r="F146" s="151" t="s">
        <v>0</v>
      </c>
      <c r="G146" s="151" t="s">
        <v>291</v>
      </c>
      <c r="H146" s="151" t="s">
        <v>291</v>
      </c>
    </row>
    <row r="147" spans="1:8">
      <c r="A147" s="151" t="s">
        <v>291</v>
      </c>
      <c r="B147" s="151" t="s">
        <v>0</v>
      </c>
      <c r="C147" s="151" t="s">
        <v>291</v>
      </c>
      <c r="D147" s="151" t="s">
        <v>291</v>
      </c>
      <c r="E147" s="151" t="s">
        <v>291</v>
      </c>
      <c r="F147" s="151" t="s">
        <v>0</v>
      </c>
      <c r="G147" s="151" t="s">
        <v>0</v>
      </c>
      <c r="H147" s="151" t="s">
        <v>291</v>
      </c>
    </row>
    <row r="148" spans="1:8">
      <c r="A148" s="151" t="s">
        <v>291</v>
      </c>
      <c r="B148" s="151" t="s">
        <v>0</v>
      </c>
      <c r="C148" s="151" t="s">
        <v>291</v>
      </c>
      <c r="D148" s="151" t="s">
        <v>291</v>
      </c>
      <c r="E148" s="151" t="s">
        <v>291</v>
      </c>
      <c r="F148" s="144" t="s">
        <v>710</v>
      </c>
      <c r="G148" s="152" t="s">
        <v>0</v>
      </c>
      <c r="H148" s="151" t="s">
        <v>0</v>
      </c>
    </row>
    <row r="149" spans="1:8">
      <c r="A149" s="151" t="s">
        <v>291</v>
      </c>
      <c r="B149" s="151" t="s">
        <v>0</v>
      </c>
      <c r="C149" s="151" t="s">
        <v>291</v>
      </c>
      <c r="D149" s="151" t="s">
        <v>291</v>
      </c>
      <c r="E149" s="151" t="s">
        <v>291</v>
      </c>
      <c r="F149" s="151" t="s">
        <v>291</v>
      </c>
      <c r="G149" s="150" t="s">
        <v>0</v>
      </c>
      <c r="H149" s="152" t="s">
        <v>0</v>
      </c>
    </row>
    <row r="150" spans="1:8">
      <c r="A150" s="151" t="s">
        <v>291</v>
      </c>
      <c r="B150" s="151" t="s">
        <v>0</v>
      </c>
      <c r="C150" s="151" t="s">
        <v>291</v>
      </c>
      <c r="D150" s="151" t="s">
        <v>291</v>
      </c>
      <c r="E150" s="151" t="s">
        <v>291</v>
      </c>
      <c r="F150" s="151" t="s">
        <v>291</v>
      </c>
      <c r="G150" s="149" t="s">
        <v>0</v>
      </c>
      <c r="H150" s="151" t="s">
        <v>0</v>
      </c>
    </row>
    <row r="151" spans="1:8">
      <c r="A151" s="151" t="s">
        <v>291</v>
      </c>
      <c r="B151" s="151" t="s">
        <v>0</v>
      </c>
      <c r="C151" s="151" t="s">
        <v>291</v>
      </c>
      <c r="D151" s="151" t="s">
        <v>291</v>
      </c>
      <c r="E151" s="151" t="s">
        <v>291</v>
      </c>
      <c r="F151" s="151" t="s">
        <v>0</v>
      </c>
      <c r="G151" s="151" t="s">
        <v>291</v>
      </c>
      <c r="H151" s="151" t="s">
        <v>0</v>
      </c>
    </row>
    <row r="152" spans="1:8">
      <c r="A152" s="151" t="s">
        <v>291</v>
      </c>
      <c r="B152" s="151" t="s">
        <v>0</v>
      </c>
      <c r="C152" s="151" t="s">
        <v>291</v>
      </c>
      <c r="D152" s="151" t="s">
        <v>291</v>
      </c>
      <c r="E152" s="144" t="s">
        <v>711</v>
      </c>
      <c r="F152" s="152" t="s">
        <v>693</v>
      </c>
      <c r="G152" s="151" t="s">
        <v>0</v>
      </c>
      <c r="H152" s="151" t="s">
        <v>291</v>
      </c>
    </row>
    <row r="153" spans="1:8">
      <c r="A153" s="151" t="s">
        <v>291</v>
      </c>
      <c r="B153" s="151" t="s">
        <v>0</v>
      </c>
      <c r="C153" s="151" t="s">
        <v>291</v>
      </c>
      <c r="D153" s="151" t="s">
        <v>291</v>
      </c>
      <c r="E153" s="151" t="s">
        <v>291</v>
      </c>
      <c r="F153" s="150" t="s">
        <v>0</v>
      </c>
      <c r="G153" s="152" t="s">
        <v>0</v>
      </c>
      <c r="H153" s="151" t="s">
        <v>291</v>
      </c>
    </row>
    <row r="154" spans="1:8">
      <c r="A154" s="151" t="s">
        <v>291</v>
      </c>
      <c r="B154" s="151" t="s">
        <v>0</v>
      </c>
      <c r="C154" s="151" t="s">
        <v>291</v>
      </c>
      <c r="D154" s="151" t="s">
        <v>291</v>
      </c>
      <c r="E154" s="151" t="s">
        <v>291</v>
      </c>
      <c r="F154" s="149" t="s">
        <v>0</v>
      </c>
      <c r="G154" s="150" t="s">
        <v>0</v>
      </c>
      <c r="H154" s="151" t="s">
        <v>0</v>
      </c>
    </row>
    <row r="155" spans="1:8">
      <c r="A155" s="151" t="s">
        <v>291</v>
      </c>
      <c r="B155" s="151" t="s">
        <v>0</v>
      </c>
      <c r="C155" s="151" t="s">
        <v>291</v>
      </c>
      <c r="D155" s="151" t="s">
        <v>291</v>
      </c>
      <c r="E155" s="151" t="s">
        <v>291</v>
      </c>
      <c r="F155" s="151" t="s">
        <v>0</v>
      </c>
      <c r="G155" s="150" t="s">
        <v>0</v>
      </c>
      <c r="H155" s="152" t="s">
        <v>0</v>
      </c>
    </row>
    <row r="156" spans="1:8">
      <c r="A156" s="151" t="s">
        <v>291</v>
      </c>
      <c r="B156" s="151" t="s">
        <v>0</v>
      </c>
      <c r="C156" s="151" t="s">
        <v>291</v>
      </c>
      <c r="D156" s="151" t="s">
        <v>291</v>
      </c>
      <c r="E156" s="151" t="s">
        <v>291</v>
      </c>
      <c r="F156" s="152" t="s">
        <v>693</v>
      </c>
      <c r="G156" s="150" t="s">
        <v>0</v>
      </c>
      <c r="H156" s="151" t="s">
        <v>0</v>
      </c>
    </row>
    <row r="157" spans="1:8">
      <c r="A157" s="151" t="s">
        <v>291</v>
      </c>
      <c r="B157" s="151" t="s">
        <v>0</v>
      </c>
      <c r="C157" s="151" t="s">
        <v>291</v>
      </c>
      <c r="D157" s="151" t="s">
        <v>291</v>
      </c>
      <c r="E157" s="151" t="s">
        <v>291</v>
      </c>
      <c r="F157" s="150" t="s">
        <v>0</v>
      </c>
      <c r="G157" s="149" t="s">
        <v>0</v>
      </c>
      <c r="H157" s="151" t="s">
        <v>0</v>
      </c>
    </row>
    <row r="158" spans="1:8">
      <c r="A158" s="151" t="s">
        <v>291</v>
      </c>
      <c r="B158" s="151" t="s">
        <v>0</v>
      </c>
      <c r="C158" s="151" t="s">
        <v>291</v>
      </c>
      <c r="D158" s="151" t="s">
        <v>291</v>
      </c>
      <c r="E158" s="151" t="s">
        <v>291</v>
      </c>
      <c r="F158" s="149" t="s">
        <v>0</v>
      </c>
      <c r="G158" s="151" t="s">
        <v>0</v>
      </c>
      <c r="H158" s="151" t="s">
        <v>291</v>
      </c>
    </row>
    <row r="159" spans="1:8">
      <c r="A159" s="151" t="s">
        <v>291</v>
      </c>
      <c r="B159" s="151" t="s">
        <v>0</v>
      </c>
      <c r="C159" s="151" t="s">
        <v>291</v>
      </c>
      <c r="D159" s="151" t="s">
        <v>291</v>
      </c>
      <c r="E159" s="151" t="s">
        <v>291</v>
      </c>
      <c r="F159" s="151" t="s">
        <v>291</v>
      </c>
      <c r="G159" s="151" t="s">
        <v>707</v>
      </c>
      <c r="H159" s="151" t="s">
        <v>291</v>
      </c>
    </row>
    <row r="160" spans="1:8">
      <c r="A160" s="151" t="s">
        <v>291</v>
      </c>
      <c r="B160" s="151" t="s">
        <v>0</v>
      </c>
      <c r="C160" s="151" t="s">
        <v>291</v>
      </c>
      <c r="D160" s="151" t="s">
        <v>291</v>
      </c>
      <c r="E160" s="151" t="s">
        <v>291</v>
      </c>
      <c r="F160" s="144" t="s">
        <v>712</v>
      </c>
      <c r="G160" s="152" t="s">
        <v>0</v>
      </c>
      <c r="H160" s="151" t="s">
        <v>0</v>
      </c>
    </row>
    <row r="161" spans="1:8">
      <c r="A161" s="151" t="s">
        <v>291</v>
      </c>
      <c r="B161" s="151" t="s">
        <v>0</v>
      </c>
      <c r="C161" s="151" t="s">
        <v>291</v>
      </c>
      <c r="D161" s="151" t="s">
        <v>291</v>
      </c>
      <c r="E161" s="151" t="s">
        <v>291</v>
      </c>
      <c r="F161" s="151" t="s">
        <v>291</v>
      </c>
      <c r="G161" s="150" t="s">
        <v>0</v>
      </c>
      <c r="H161" s="152" t="s">
        <v>0</v>
      </c>
    </row>
    <row r="162" spans="1:8">
      <c r="A162" s="151" t="s">
        <v>291</v>
      </c>
      <c r="B162" s="151" t="s">
        <v>0</v>
      </c>
      <c r="C162" s="151" t="s">
        <v>291</v>
      </c>
      <c r="D162" s="151" t="s">
        <v>291</v>
      </c>
      <c r="E162" s="151" t="s">
        <v>291</v>
      </c>
      <c r="F162" s="151" t="s">
        <v>291</v>
      </c>
      <c r="G162" s="149" t="s">
        <v>0</v>
      </c>
      <c r="H162" s="151" t="s">
        <v>0</v>
      </c>
    </row>
    <row r="163" spans="1:8">
      <c r="A163" s="151" t="s">
        <v>291</v>
      </c>
      <c r="B163" s="151" t="s">
        <v>0</v>
      </c>
      <c r="C163" s="151" t="s">
        <v>291</v>
      </c>
      <c r="D163" s="151" t="s">
        <v>291</v>
      </c>
      <c r="E163" s="151" t="s">
        <v>291</v>
      </c>
      <c r="F163" s="151" t="s">
        <v>291</v>
      </c>
      <c r="G163" s="151" t="s">
        <v>291</v>
      </c>
      <c r="H163" s="151" t="s">
        <v>0</v>
      </c>
    </row>
    <row r="164" spans="1:8" ht="21" customHeight="1">
      <c r="A164" s="223" t="s">
        <v>6</v>
      </c>
      <c r="B164" s="223"/>
      <c r="C164" s="223"/>
      <c r="D164" s="151" t="s">
        <v>291</v>
      </c>
      <c r="E164" s="151" t="s">
        <v>291</v>
      </c>
      <c r="F164" s="151" t="s">
        <v>291</v>
      </c>
      <c r="G164" s="151" t="s">
        <v>291</v>
      </c>
      <c r="H164" s="157" t="s">
        <v>5</v>
      </c>
    </row>
  </sheetData>
  <mergeCells count="9">
    <mergeCell ref="A78:C78"/>
    <mergeCell ref="A80:D80"/>
    <mergeCell ref="A164:C164"/>
    <mergeCell ref="A1:H1"/>
    <mergeCell ref="A2:H2"/>
    <mergeCell ref="A3:H3"/>
    <mergeCell ref="A4:H4"/>
    <mergeCell ref="A5:H5"/>
    <mergeCell ref="A6:D6"/>
  </mergeCells>
  <pageMargins left="0.7" right="0.7" top="0.75" bottom="0.75" header="0.3" footer="0.3"/>
  <pageSetup paperSize="9" scale="48" orientation="portrait" r:id="rId1"/>
  <rowBreaks count="1" manualBreakCount="1">
    <brk id="7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showGridLines="0" view="pageBreakPreview" topLeftCell="A49" zoomScale="60" zoomScaleNormal="90" workbookViewId="0">
      <selection activeCell="F44" sqref="F44"/>
    </sheetView>
  </sheetViews>
  <sheetFormatPr defaultRowHeight="14.4"/>
  <cols>
    <col min="1" max="1" width="6.33203125" customWidth="1"/>
    <col min="2" max="2" width="8.5546875" customWidth="1"/>
    <col min="3" max="3" width="26.5546875" customWidth="1"/>
    <col min="4" max="5" width="25.6640625" customWidth="1"/>
    <col min="6" max="6" width="24.77734375" customWidth="1"/>
    <col min="7" max="7" width="26.88671875" customWidth="1"/>
    <col min="8" max="8" width="27.5546875" customWidth="1"/>
  </cols>
  <sheetData>
    <row r="1" spans="1:8" ht="14.4" customHeight="1">
      <c r="A1" s="226" t="str">
        <f>'Расписание '!A1</f>
        <v>Общероссийская спортивная общественная организация "Национальная федерация бадминтона России"</v>
      </c>
      <c r="B1" s="226"/>
      <c r="C1" s="226"/>
      <c r="D1" s="226"/>
      <c r="E1" s="226"/>
      <c r="F1" s="226"/>
      <c r="G1" s="226"/>
      <c r="H1" s="226"/>
    </row>
    <row r="2" spans="1:8" ht="14.4" customHeight="1">
      <c r="A2" s="226" t="str">
        <f>'Расписание '!A2</f>
        <v>СРОФСО "Федерация бадминтона Саратовской области"</v>
      </c>
      <c r="B2" s="226"/>
      <c r="C2" s="226"/>
      <c r="D2" s="226"/>
      <c r="E2" s="226"/>
      <c r="F2" s="226"/>
      <c r="G2" s="226"/>
      <c r="H2" s="226"/>
    </row>
    <row r="3" spans="1:8" ht="20.399999999999999" customHeight="1">
      <c r="A3" s="227" t="str">
        <f>'Расписание '!A3</f>
        <v>Всероссийские соревнования по бадминтону</v>
      </c>
      <c r="B3" s="227"/>
      <c r="C3" s="227"/>
      <c r="D3" s="227"/>
      <c r="E3" s="227"/>
      <c r="F3" s="227"/>
      <c r="G3" s="227"/>
      <c r="H3" s="227"/>
    </row>
    <row r="4" spans="1:8" ht="14.4" customHeight="1">
      <c r="A4" s="228" t="str">
        <f>'Расписание '!A4</f>
        <v>ЕКП Минспорта РФ № 2024640021030943</v>
      </c>
      <c r="B4" s="228"/>
      <c r="C4" s="228"/>
      <c r="D4" s="228"/>
      <c r="E4" s="228"/>
      <c r="F4" s="228"/>
      <c r="G4" s="228"/>
      <c r="H4" s="228"/>
    </row>
    <row r="5" spans="1:8" ht="19.2" customHeight="1">
      <c r="A5" s="228" t="str">
        <f>'Расписание '!A5</f>
        <v>г. Саратов, 11-16 августа 2025 года</v>
      </c>
      <c r="B5" s="228"/>
      <c r="C5" s="228"/>
      <c r="D5" s="228"/>
      <c r="E5" s="228"/>
      <c r="F5" s="228"/>
      <c r="G5" s="228"/>
      <c r="H5" s="228"/>
    </row>
    <row r="6" spans="1:8" ht="21">
      <c r="A6" s="225" t="s">
        <v>776</v>
      </c>
      <c r="B6" s="225"/>
      <c r="C6" s="225"/>
      <c r="D6" s="225"/>
    </row>
    <row r="7" spans="1:8" ht="30" customHeight="1">
      <c r="A7" s="156"/>
      <c r="B7" s="156"/>
      <c r="C7" s="156"/>
      <c r="D7" s="156"/>
    </row>
    <row r="8" spans="1:8">
      <c r="A8" s="149" t="s">
        <v>291</v>
      </c>
      <c r="B8" s="145" t="s">
        <v>78</v>
      </c>
      <c r="C8" s="145" t="s">
        <v>523</v>
      </c>
      <c r="D8" s="145" t="s">
        <v>524</v>
      </c>
      <c r="E8" s="145" t="s">
        <v>526</v>
      </c>
      <c r="F8" s="145" t="s">
        <v>527</v>
      </c>
      <c r="G8" s="145" t="s">
        <v>528</v>
      </c>
      <c r="H8" s="145" t="s">
        <v>529</v>
      </c>
    </row>
    <row r="9" spans="1:8">
      <c r="A9" s="150" t="s">
        <v>291</v>
      </c>
      <c r="B9" s="150" t="s">
        <v>574</v>
      </c>
      <c r="C9" s="144" t="s">
        <v>777</v>
      </c>
      <c r="D9" s="151" t="s">
        <v>291</v>
      </c>
      <c r="E9" s="151" t="s">
        <v>291</v>
      </c>
      <c r="F9" s="151" t="s">
        <v>291</v>
      </c>
      <c r="G9" s="151" t="s">
        <v>291</v>
      </c>
      <c r="H9" s="151" t="s">
        <v>291</v>
      </c>
    </row>
    <row r="10" spans="1:8">
      <c r="A10" s="149" t="s">
        <v>530</v>
      </c>
      <c r="B10" s="149" t="s">
        <v>574</v>
      </c>
      <c r="C10" s="145" t="s">
        <v>778</v>
      </c>
      <c r="D10" s="144" t="s">
        <v>777</v>
      </c>
      <c r="E10" s="151" t="s">
        <v>291</v>
      </c>
      <c r="F10" s="151" t="s">
        <v>291</v>
      </c>
      <c r="G10" s="151" t="s">
        <v>291</v>
      </c>
      <c r="H10" s="151" t="s">
        <v>291</v>
      </c>
    </row>
    <row r="11" spans="1:8">
      <c r="A11" s="150" t="s">
        <v>291</v>
      </c>
      <c r="B11" s="150" t="s">
        <v>0</v>
      </c>
      <c r="C11" s="150" t="s">
        <v>0</v>
      </c>
      <c r="D11" s="145" t="s">
        <v>778</v>
      </c>
      <c r="E11" s="151" t="s">
        <v>291</v>
      </c>
      <c r="F11" s="151" t="s">
        <v>291</v>
      </c>
      <c r="G11" s="151" t="s">
        <v>291</v>
      </c>
      <c r="H11" s="151" t="s">
        <v>291</v>
      </c>
    </row>
    <row r="12" spans="1:8">
      <c r="A12" s="149" t="s">
        <v>533</v>
      </c>
      <c r="B12" s="149" t="s">
        <v>0</v>
      </c>
      <c r="C12" s="149" t="s">
        <v>534</v>
      </c>
      <c r="D12" s="150" t="s">
        <v>0</v>
      </c>
      <c r="E12" s="144" t="s">
        <v>777</v>
      </c>
      <c r="F12" s="151" t="s">
        <v>291</v>
      </c>
      <c r="G12" s="151" t="s">
        <v>291</v>
      </c>
      <c r="H12" s="151" t="s">
        <v>291</v>
      </c>
    </row>
    <row r="13" spans="1:8">
      <c r="A13" s="150" t="s">
        <v>291</v>
      </c>
      <c r="B13" s="150" t="s">
        <v>556</v>
      </c>
      <c r="C13" s="151" t="s">
        <v>644</v>
      </c>
      <c r="D13" s="150" t="s">
        <v>0</v>
      </c>
      <c r="E13" s="145" t="s">
        <v>778</v>
      </c>
      <c r="F13" s="151" t="s">
        <v>291</v>
      </c>
      <c r="G13" s="151" t="s">
        <v>291</v>
      </c>
      <c r="H13" s="151" t="s">
        <v>291</v>
      </c>
    </row>
    <row r="14" spans="1:8">
      <c r="A14" s="149" t="s">
        <v>536</v>
      </c>
      <c r="B14" s="149" t="s">
        <v>556</v>
      </c>
      <c r="C14" s="152" t="s">
        <v>557</v>
      </c>
      <c r="D14" s="150" t="s">
        <v>644</v>
      </c>
      <c r="E14" s="150" t="s">
        <v>779</v>
      </c>
      <c r="F14" s="151" t="s">
        <v>291</v>
      </c>
      <c r="G14" s="151" t="s">
        <v>291</v>
      </c>
      <c r="H14" s="151" t="s">
        <v>291</v>
      </c>
    </row>
    <row r="15" spans="1:8">
      <c r="A15" s="150" t="s">
        <v>291</v>
      </c>
      <c r="B15" s="150" t="s">
        <v>0</v>
      </c>
      <c r="C15" s="150" t="s">
        <v>0</v>
      </c>
      <c r="D15" s="149" t="s">
        <v>557</v>
      </c>
      <c r="E15" s="150" t="s">
        <v>0</v>
      </c>
      <c r="F15" s="151" t="s">
        <v>291</v>
      </c>
      <c r="G15" s="151" t="s">
        <v>291</v>
      </c>
      <c r="H15" s="151" t="s">
        <v>291</v>
      </c>
    </row>
    <row r="16" spans="1:8" ht="13.8" customHeight="1">
      <c r="A16" s="149" t="s">
        <v>539</v>
      </c>
      <c r="B16" s="149" t="s">
        <v>0</v>
      </c>
      <c r="C16" s="149" t="s">
        <v>546</v>
      </c>
      <c r="D16" s="151" t="s">
        <v>0</v>
      </c>
      <c r="E16" s="150" t="s">
        <v>291</v>
      </c>
      <c r="F16" s="144" t="s">
        <v>777</v>
      </c>
      <c r="G16" s="151" t="s">
        <v>291</v>
      </c>
      <c r="H16" s="151" t="s">
        <v>291</v>
      </c>
    </row>
    <row r="17" spans="1:8">
      <c r="A17" s="150" t="s">
        <v>291</v>
      </c>
      <c r="B17" s="150" t="s">
        <v>780</v>
      </c>
      <c r="C17" s="144" t="s">
        <v>781</v>
      </c>
      <c r="D17" s="151" t="s">
        <v>0</v>
      </c>
      <c r="E17" s="150" t="s">
        <v>291</v>
      </c>
      <c r="F17" s="145" t="s">
        <v>778</v>
      </c>
      <c r="G17" s="151" t="s">
        <v>291</v>
      </c>
      <c r="H17" s="151" t="s">
        <v>291</v>
      </c>
    </row>
    <row r="18" spans="1:8">
      <c r="A18" s="149" t="s">
        <v>542</v>
      </c>
      <c r="B18" s="149" t="s">
        <v>556</v>
      </c>
      <c r="C18" s="145" t="s">
        <v>782</v>
      </c>
      <c r="D18" s="144" t="s">
        <v>781</v>
      </c>
      <c r="E18" s="150" t="s">
        <v>291</v>
      </c>
      <c r="F18" s="150" t="s">
        <v>783</v>
      </c>
      <c r="G18" s="151" t="s">
        <v>291</v>
      </c>
      <c r="H18" s="151" t="s">
        <v>291</v>
      </c>
    </row>
    <row r="19" spans="1:8">
      <c r="A19" s="150" t="s">
        <v>291</v>
      </c>
      <c r="B19" s="150" t="s">
        <v>0</v>
      </c>
      <c r="C19" s="150" t="s">
        <v>0</v>
      </c>
      <c r="D19" s="145" t="s">
        <v>782</v>
      </c>
      <c r="E19" s="150" t="s">
        <v>291</v>
      </c>
      <c r="F19" s="150" t="s">
        <v>0</v>
      </c>
      <c r="G19" s="151" t="s">
        <v>291</v>
      </c>
      <c r="H19" s="151" t="s">
        <v>291</v>
      </c>
    </row>
    <row r="20" spans="1:8">
      <c r="A20" s="149" t="s">
        <v>545</v>
      </c>
      <c r="B20" s="149" t="s">
        <v>0</v>
      </c>
      <c r="C20" s="149" t="s">
        <v>554</v>
      </c>
      <c r="D20" s="150" t="s">
        <v>0</v>
      </c>
      <c r="E20" s="150" t="s">
        <v>683</v>
      </c>
      <c r="F20" s="150" t="s">
        <v>291</v>
      </c>
      <c r="G20" s="151" t="s">
        <v>291</v>
      </c>
      <c r="H20" s="151" t="s">
        <v>291</v>
      </c>
    </row>
    <row r="21" spans="1:8">
      <c r="A21" s="150" t="s">
        <v>291</v>
      </c>
      <c r="B21" s="150" t="s">
        <v>543</v>
      </c>
      <c r="C21" s="151" t="s">
        <v>683</v>
      </c>
      <c r="D21" s="150" t="s">
        <v>0</v>
      </c>
      <c r="E21" s="149" t="s">
        <v>784</v>
      </c>
      <c r="F21" s="150" t="s">
        <v>291</v>
      </c>
      <c r="G21" s="151" t="s">
        <v>291</v>
      </c>
      <c r="H21" s="151" t="s">
        <v>291</v>
      </c>
    </row>
    <row r="22" spans="1:8">
      <c r="A22" s="149" t="s">
        <v>547</v>
      </c>
      <c r="B22" s="149" t="s">
        <v>531</v>
      </c>
      <c r="C22" s="152" t="s">
        <v>784</v>
      </c>
      <c r="D22" s="150" t="s">
        <v>683</v>
      </c>
      <c r="E22" s="151" t="s">
        <v>785</v>
      </c>
      <c r="F22" s="150" t="s">
        <v>291</v>
      </c>
      <c r="G22" s="151" t="s">
        <v>291</v>
      </c>
      <c r="H22" s="151" t="s">
        <v>291</v>
      </c>
    </row>
    <row r="23" spans="1:8">
      <c r="A23" s="150" t="s">
        <v>291</v>
      </c>
      <c r="B23" s="150" t="s">
        <v>0</v>
      </c>
      <c r="C23" s="150" t="s">
        <v>0</v>
      </c>
      <c r="D23" s="149" t="s">
        <v>784</v>
      </c>
      <c r="E23" s="151" t="s">
        <v>0</v>
      </c>
      <c r="F23" s="150" t="s">
        <v>291</v>
      </c>
      <c r="G23" s="151" t="s">
        <v>291</v>
      </c>
      <c r="H23" s="151" t="s">
        <v>291</v>
      </c>
    </row>
    <row r="24" spans="1:8">
      <c r="A24" s="149" t="s">
        <v>550</v>
      </c>
      <c r="B24" s="149" t="s">
        <v>0</v>
      </c>
      <c r="C24" s="149" t="s">
        <v>566</v>
      </c>
      <c r="D24" s="151" t="s">
        <v>0</v>
      </c>
      <c r="E24" s="151" t="s">
        <v>291</v>
      </c>
      <c r="F24" s="150" t="s">
        <v>291</v>
      </c>
      <c r="G24" s="158" t="str">
        <f t="shared" ref="G24:G25" si="0">F16</f>
        <v xml:space="preserve">Гурьянов Александр [1] </v>
      </c>
      <c r="H24" s="151" t="s">
        <v>291</v>
      </c>
    </row>
    <row r="25" spans="1:8">
      <c r="A25" s="150" t="s">
        <v>291</v>
      </c>
      <c r="B25" s="150" t="s">
        <v>562</v>
      </c>
      <c r="C25" s="144" t="s">
        <v>786</v>
      </c>
      <c r="D25" s="151" t="s">
        <v>0</v>
      </c>
      <c r="E25" s="151" t="s">
        <v>291</v>
      </c>
      <c r="F25" s="150" t="s">
        <v>291</v>
      </c>
      <c r="G25" s="159" t="str">
        <f t="shared" si="0"/>
        <v xml:space="preserve">Прокофьев Кирилл </v>
      </c>
      <c r="H25" s="151" t="s">
        <v>291</v>
      </c>
    </row>
    <row r="26" spans="1:8">
      <c r="A26" s="149" t="s">
        <v>552</v>
      </c>
      <c r="B26" s="149" t="s">
        <v>562</v>
      </c>
      <c r="C26" s="145" t="s">
        <v>673</v>
      </c>
      <c r="D26" s="144" t="s">
        <v>786</v>
      </c>
      <c r="E26" s="151" t="s">
        <v>291</v>
      </c>
      <c r="F26" s="150" t="s">
        <v>291</v>
      </c>
      <c r="G26" s="150" t="s">
        <v>787</v>
      </c>
      <c r="H26" s="151" t="s">
        <v>291</v>
      </c>
    </row>
    <row r="27" spans="1:8">
      <c r="A27" s="150" t="s">
        <v>291</v>
      </c>
      <c r="B27" s="150" t="s">
        <v>0</v>
      </c>
      <c r="C27" s="150" t="s">
        <v>0</v>
      </c>
      <c r="D27" s="145" t="s">
        <v>673</v>
      </c>
      <c r="E27" s="151" t="s">
        <v>291</v>
      </c>
      <c r="F27" s="150" t="s">
        <v>291</v>
      </c>
      <c r="G27" s="150" t="s">
        <v>0</v>
      </c>
      <c r="H27" s="151" t="s">
        <v>291</v>
      </c>
    </row>
    <row r="28" spans="1:8">
      <c r="A28" s="149" t="s">
        <v>553</v>
      </c>
      <c r="B28" s="149" t="s">
        <v>0</v>
      </c>
      <c r="C28" s="149" t="s">
        <v>577</v>
      </c>
      <c r="D28" s="150" t="s">
        <v>0</v>
      </c>
      <c r="E28" s="151" t="s">
        <v>788</v>
      </c>
      <c r="F28" s="150" t="s">
        <v>291</v>
      </c>
      <c r="G28" s="150" t="s">
        <v>291</v>
      </c>
      <c r="H28" s="151" t="s">
        <v>291</v>
      </c>
    </row>
    <row r="29" spans="1:8">
      <c r="A29" s="150" t="s">
        <v>291</v>
      </c>
      <c r="B29" s="150" t="s">
        <v>531</v>
      </c>
      <c r="C29" s="151" t="s">
        <v>788</v>
      </c>
      <c r="D29" s="150" t="s">
        <v>0</v>
      </c>
      <c r="E29" s="152" t="s">
        <v>789</v>
      </c>
      <c r="F29" s="150" t="s">
        <v>291</v>
      </c>
      <c r="G29" s="150" t="s">
        <v>291</v>
      </c>
      <c r="H29" s="151" t="s">
        <v>291</v>
      </c>
    </row>
    <row r="30" spans="1:8">
      <c r="A30" s="149" t="s">
        <v>555</v>
      </c>
      <c r="B30" s="149" t="s">
        <v>531</v>
      </c>
      <c r="C30" s="152" t="s">
        <v>789</v>
      </c>
      <c r="D30" s="150" t="s">
        <v>788</v>
      </c>
      <c r="E30" s="150" t="s">
        <v>790</v>
      </c>
      <c r="F30" s="150" t="s">
        <v>291</v>
      </c>
      <c r="G30" s="150" t="s">
        <v>291</v>
      </c>
      <c r="H30" s="151" t="s">
        <v>291</v>
      </c>
    </row>
    <row r="31" spans="1:8">
      <c r="A31" s="150" t="s">
        <v>291</v>
      </c>
      <c r="B31" s="150" t="s">
        <v>0</v>
      </c>
      <c r="C31" s="150" t="s">
        <v>0</v>
      </c>
      <c r="D31" s="149" t="s">
        <v>789</v>
      </c>
      <c r="E31" s="150" t="s">
        <v>0</v>
      </c>
      <c r="F31" s="150" t="s">
        <v>291</v>
      </c>
      <c r="G31" s="150" t="s">
        <v>291</v>
      </c>
      <c r="H31" s="151" t="s">
        <v>291</v>
      </c>
    </row>
    <row r="32" spans="1:8" ht="15.6" customHeight="1">
      <c r="A32" s="149" t="s">
        <v>559</v>
      </c>
      <c r="B32" s="149" t="s">
        <v>0</v>
      </c>
      <c r="C32" s="149" t="s">
        <v>587</v>
      </c>
      <c r="D32" s="151" t="s">
        <v>0</v>
      </c>
      <c r="E32" s="150" t="s">
        <v>291</v>
      </c>
      <c r="F32" s="153" t="s">
        <v>469</v>
      </c>
      <c r="G32" s="150" t="s">
        <v>291</v>
      </c>
      <c r="H32" s="151" t="s">
        <v>291</v>
      </c>
    </row>
    <row r="33" spans="1:8">
      <c r="A33" s="150" t="s">
        <v>291</v>
      </c>
      <c r="B33" s="150" t="s">
        <v>543</v>
      </c>
      <c r="C33" s="144" t="s">
        <v>469</v>
      </c>
      <c r="D33" s="151" t="s">
        <v>0</v>
      </c>
      <c r="E33" s="150" t="s">
        <v>291</v>
      </c>
      <c r="F33" s="154" t="s">
        <v>470</v>
      </c>
      <c r="G33" s="150" t="s">
        <v>291</v>
      </c>
      <c r="H33" s="151" t="s">
        <v>291</v>
      </c>
    </row>
    <row r="34" spans="1:8">
      <c r="A34" s="149" t="s">
        <v>561</v>
      </c>
      <c r="B34" s="149" t="s">
        <v>543</v>
      </c>
      <c r="C34" s="145" t="s">
        <v>470</v>
      </c>
      <c r="D34" s="144" t="s">
        <v>469</v>
      </c>
      <c r="E34" s="150" t="s">
        <v>291</v>
      </c>
      <c r="F34" s="151" t="s">
        <v>791</v>
      </c>
      <c r="G34" s="150" t="s">
        <v>291</v>
      </c>
      <c r="H34" s="151" t="s">
        <v>291</v>
      </c>
    </row>
    <row r="35" spans="1:8">
      <c r="A35" s="150" t="s">
        <v>291</v>
      </c>
      <c r="B35" s="150" t="s">
        <v>0</v>
      </c>
      <c r="C35" s="150" t="s">
        <v>0</v>
      </c>
      <c r="D35" s="145" t="s">
        <v>470</v>
      </c>
      <c r="E35" s="150" t="s">
        <v>291</v>
      </c>
      <c r="F35" s="151" t="s">
        <v>0</v>
      </c>
      <c r="G35" s="150" t="s">
        <v>291</v>
      </c>
      <c r="H35" s="151" t="s">
        <v>291</v>
      </c>
    </row>
    <row r="36" spans="1:8">
      <c r="A36" s="149" t="s">
        <v>565</v>
      </c>
      <c r="B36" s="149" t="s">
        <v>0</v>
      </c>
      <c r="C36" s="149" t="s">
        <v>597</v>
      </c>
      <c r="D36" s="150" t="s">
        <v>0</v>
      </c>
      <c r="E36" s="153" t="s">
        <v>469</v>
      </c>
      <c r="F36" s="151" t="s">
        <v>291</v>
      </c>
      <c r="G36" s="150" t="s">
        <v>291</v>
      </c>
      <c r="H36" s="151" t="s">
        <v>291</v>
      </c>
    </row>
    <row r="37" spans="1:8">
      <c r="A37" s="150" t="s">
        <v>291</v>
      </c>
      <c r="B37" s="150" t="s">
        <v>537</v>
      </c>
      <c r="C37" s="151" t="s">
        <v>535</v>
      </c>
      <c r="D37" s="150" t="s">
        <v>0</v>
      </c>
      <c r="E37" s="154" t="s">
        <v>470</v>
      </c>
      <c r="F37" s="151" t="s">
        <v>291</v>
      </c>
      <c r="G37" s="150" t="s">
        <v>291</v>
      </c>
      <c r="H37" s="151" t="s">
        <v>291</v>
      </c>
    </row>
    <row r="38" spans="1:8">
      <c r="A38" s="149" t="s">
        <v>567</v>
      </c>
      <c r="B38" s="149" t="s">
        <v>537</v>
      </c>
      <c r="C38" s="152" t="s">
        <v>792</v>
      </c>
      <c r="D38" s="150" t="s">
        <v>612</v>
      </c>
      <c r="E38" s="151" t="s">
        <v>793</v>
      </c>
      <c r="F38" s="151" t="s">
        <v>291</v>
      </c>
      <c r="G38" s="150" t="s">
        <v>291</v>
      </c>
      <c r="H38" s="151" t="s">
        <v>291</v>
      </c>
    </row>
    <row r="39" spans="1:8">
      <c r="A39" s="150" t="s">
        <v>291</v>
      </c>
      <c r="B39" s="150" t="s">
        <v>556</v>
      </c>
      <c r="C39" s="150" t="s">
        <v>612</v>
      </c>
      <c r="D39" s="149" t="s">
        <v>794</v>
      </c>
      <c r="E39" s="151" t="s">
        <v>0</v>
      </c>
      <c r="F39" s="151" t="s">
        <v>291</v>
      </c>
      <c r="G39" s="150" t="s">
        <v>291</v>
      </c>
      <c r="H39" s="151" t="s">
        <v>291</v>
      </c>
    </row>
    <row r="40" spans="1:8">
      <c r="A40" s="149" t="s">
        <v>570</v>
      </c>
      <c r="B40" s="149" t="s">
        <v>556</v>
      </c>
      <c r="C40" s="149" t="s">
        <v>794</v>
      </c>
      <c r="D40" s="151" t="s">
        <v>795</v>
      </c>
      <c r="E40" s="151" t="s">
        <v>291</v>
      </c>
      <c r="F40" s="151" t="s">
        <v>291</v>
      </c>
      <c r="G40" s="150" t="s">
        <v>291</v>
      </c>
      <c r="H40" s="158" t="str">
        <f t="shared" ref="H40:H41" si="1">G56</f>
        <v xml:space="preserve">Алимов Родион [5/8] </v>
      </c>
    </row>
    <row r="41" spans="1:8">
      <c r="A41" s="150" t="s">
        <v>291</v>
      </c>
      <c r="B41" s="150" t="s">
        <v>531</v>
      </c>
      <c r="C41" s="151" t="s">
        <v>796</v>
      </c>
      <c r="D41" s="151" t="s">
        <v>0</v>
      </c>
      <c r="E41" s="151" t="s">
        <v>291</v>
      </c>
      <c r="F41" s="151" t="s">
        <v>291</v>
      </c>
      <c r="G41" s="150" t="s">
        <v>291</v>
      </c>
      <c r="H41" s="159" t="str">
        <f t="shared" si="1"/>
        <v xml:space="preserve">Оглоблин Максим </v>
      </c>
    </row>
    <row r="42" spans="1:8">
      <c r="A42" s="149" t="s">
        <v>573</v>
      </c>
      <c r="B42" s="149" t="s">
        <v>531</v>
      </c>
      <c r="C42" s="152" t="s">
        <v>797</v>
      </c>
      <c r="D42" s="151" t="s">
        <v>796</v>
      </c>
      <c r="E42" s="151" t="s">
        <v>291</v>
      </c>
      <c r="F42" s="151" t="s">
        <v>291</v>
      </c>
      <c r="G42" s="150" t="s">
        <v>291</v>
      </c>
      <c r="H42" s="151" t="s">
        <v>871</v>
      </c>
    </row>
    <row r="43" spans="1:8">
      <c r="A43" s="150" t="s">
        <v>291</v>
      </c>
      <c r="B43" s="150" t="s">
        <v>556</v>
      </c>
      <c r="C43" s="150" t="s">
        <v>589</v>
      </c>
      <c r="D43" s="152" t="s">
        <v>797</v>
      </c>
      <c r="E43" s="151" t="s">
        <v>291</v>
      </c>
      <c r="F43" s="151" t="s">
        <v>291</v>
      </c>
      <c r="G43" s="150" t="s">
        <v>291</v>
      </c>
      <c r="H43" s="151" t="s">
        <v>0</v>
      </c>
    </row>
    <row r="44" spans="1:8">
      <c r="A44" s="149" t="s">
        <v>576</v>
      </c>
      <c r="B44" s="149" t="s">
        <v>556</v>
      </c>
      <c r="C44" s="149" t="s">
        <v>653</v>
      </c>
      <c r="D44" s="150" t="s">
        <v>798</v>
      </c>
      <c r="E44" s="144" t="s">
        <v>799</v>
      </c>
      <c r="F44" s="151" t="s">
        <v>291</v>
      </c>
      <c r="G44" s="150" t="s">
        <v>291</v>
      </c>
      <c r="H44" s="151" t="s">
        <v>291</v>
      </c>
    </row>
    <row r="45" spans="1:8">
      <c r="A45" s="150" t="s">
        <v>291</v>
      </c>
      <c r="B45" s="150" t="s">
        <v>0</v>
      </c>
      <c r="C45" s="151" t="s">
        <v>0</v>
      </c>
      <c r="D45" s="150" t="s">
        <v>0</v>
      </c>
      <c r="E45" s="145" t="s">
        <v>800</v>
      </c>
      <c r="F45" s="151" t="s">
        <v>291</v>
      </c>
      <c r="G45" s="150" t="s">
        <v>291</v>
      </c>
      <c r="H45" s="151" t="s">
        <v>291</v>
      </c>
    </row>
    <row r="46" spans="1:8">
      <c r="A46" s="149" t="s">
        <v>578</v>
      </c>
      <c r="B46" s="149" t="s">
        <v>0</v>
      </c>
      <c r="C46" s="152" t="s">
        <v>628</v>
      </c>
      <c r="D46" s="153" t="s">
        <v>799</v>
      </c>
      <c r="E46" s="150" t="s">
        <v>801</v>
      </c>
      <c r="F46" s="151" t="s">
        <v>291</v>
      </c>
      <c r="G46" s="150" t="s">
        <v>291</v>
      </c>
      <c r="H46" s="151" t="s">
        <v>291</v>
      </c>
    </row>
    <row r="47" spans="1:8">
      <c r="A47" s="150" t="s">
        <v>291</v>
      </c>
      <c r="B47" s="150" t="s">
        <v>802</v>
      </c>
      <c r="C47" s="153" t="s">
        <v>799</v>
      </c>
      <c r="D47" s="154" t="s">
        <v>800</v>
      </c>
      <c r="E47" s="150" t="s">
        <v>0</v>
      </c>
      <c r="F47" s="151" t="s">
        <v>291</v>
      </c>
      <c r="G47" s="150" t="s">
        <v>291</v>
      </c>
      <c r="H47" s="151" t="s">
        <v>291</v>
      </c>
    </row>
    <row r="48" spans="1:8">
      <c r="A48" s="149" t="s">
        <v>581</v>
      </c>
      <c r="B48" s="149" t="s">
        <v>531</v>
      </c>
      <c r="C48" s="154" t="s">
        <v>800</v>
      </c>
      <c r="D48" s="151" t="s">
        <v>0</v>
      </c>
      <c r="E48" s="150" t="s">
        <v>291</v>
      </c>
      <c r="F48" s="144" t="s">
        <v>799</v>
      </c>
      <c r="G48" s="150" t="s">
        <v>291</v>
      </c>
      <c r="H48" s="151" t="s">
        <v>291</v>
      </c>
    </row>
    <row r="49" spans="1:8">
      <c r="A49" s="150" t="s">
        <v>291</v>
      </c>
      <c r="B49" s="150" t="s">
        <v>0</v>
      </c>
      <c r="C49" s="151" t="s">
        <v>0</v>
      </c>
      <c r="D49" s="151" t="s">
        <v>0</v>
      </c>
      <c r="E49" s="150" t="s">
        <v>291</v>
      </c>
      <c r="F49" s="145" t="s">
        <v>800</v>
      </c>
      <c r="G49" s="150" t="s">
        <v>291</v>
      </c>
      <c r="H49" s="151" t="s">
        <v>291</v>
      </c>
    </row>
    <row r="50" spans="1:8">
      <c r="A50" s="149" t="s">
        <v>583</v>
      </c>
      <c r="B50" s="149" t="s">
        <v>0</v>
      </c>
      <c r="C50" s="152" t="s">
        <v>637</v>
      </c>
      <c r="D50" s="151" t="s">
        <v>599</v>
      </c>
      <c r="E50" s="150" t="s">
        <v>291</v>
      </c>
      <c r="F50" s="150" t="s">
        <v>803</v>
      </c>
      <c r="G50" s="150" t="s">
        <v>291</v>
      </c>
      <c r="H50" s="151" t="s">
        <v>291</v>
      </c>
    </row>
    <row r="51" spans="1:8">
      <c r="A51" s="150" t="s">
        <v>291</v>
      </c>
      <c r="B51" s="150" t="s">
        <v>804</v>
      </c>
      <c r="C51" s="150" t="s">
        <v>599</v>
      </c>
      <c r="D51" s="152" t="s">
        <v>614</v>
      </c>
      <c r="E51" s="150" t="s">
        <v>291</v>
      </c>
      <c r="F51" s="150" t="s">
        <v>0</v>
      </c>
      <c r="G51" s="150" t="s">
        <v>291</v>
      </c>
      <c r="H51" s="151" t="s">
        <v>291</v>
      </c>
    </row>
    <row r="52" spans="1:8">
      <c r="A52" s="149" t="s">
        <v>586</v>
      </c>
      <c r="B52" s="149" t="s">
        <v>543</v>
      </c>
      <c r="C52" s="149" t="s">
        <v>614</v>
      </c>
      <c r="D52" s="150" t="s">
        <v>0</v>
      </c>
      <c r="E52" s="153" t="s">
        <v>805</v>
      </c>
      <c r="F52" s="150" t="s">
        <v>291</v>
      </c>
      <c r="G52" s="150" t="s">
        <v>291</v>
      </c>
      <c r="H52" s="151" t="s">
        <v>291</v>
      </c>
    </row>
    <row r="53" spans="1:8">
      <c r="A53" s="150" t="s">
        <v>291</v>
      </c>
      <c r="B53" s="150" t="s">
        <v>0</v>
      </c>
      <c r="C53" s="151" t="s">
        <v>0</v>
      </c>
      <c r="D53" s="150" t="s">
        <v>0</v>
      </c>
      <c r="E53" s="154" t="s">
        <v>806</v>
      </c>
      <c r="F53" s="150" t="s">
        <v>291</v>
      </c>
      <c r="G53" s="150" t="s">
        <v>291</v>
      </c>
      <c r="H53" s="151" t="s">
        <v>291</v>
      </c>
    </row>
    <row r="54" spans="1:8">
      <c r="A54" s="149" t="s">
        <v>588</v>
      </c>
      <c r="B54" s="149" t="s">
        <v>0</v>
      </c>
      <c r="C54" s="152" t="s">
        <v>647</v>
      </c>
      <c r="D54" s="153" t="s">
        <v>805</v>
      </c>
      <c r="E54" s="151" t="s">
        <v>807</v>
      </c>
      <c r="F54" s="150" t="s">
        <v>291</v>
      </c>
      <c r="G54" s="150" t="s">
        <v>291</v>
      </c>
      <c r="H54" s="151" t="s">
        <v>291</v>
      </c>
    </row>
    <row r="55" spans="1:8">
      <c r="A55" s="150" t="s">
        <v>291</v>
      </c>
      <c r="B55" s="150" t="s">
        <v>543</v>
      </c>
      <c r="C55" s="153" t="s">
        <v>805</v>
      </c>
      <c r="D55" s="154" t="s">
        <v>806</v>
      </c>
      <c r="E55" s="151" t="s">
        <v>0</v>
      </c>
      <c r="F55" s="150" t="s">
        <v>291</v>
      </c>
      <c r="G55" s="150" t="s">
        <v>291</v>
      </c>
      <c r="H55" s="151" t="s">
        <v>291</v>
      </c>
    </row>
    <row r="56" spans="1:8">
      <c r="A56" s="149" t="s">
        <v>591</v>
      </c>
      <c r="B56" s="149" t="s">
        <v>543</v>
      </c>
      <c r="C56" s="154" t="s">
        <v>806</v>
      </c>
      <c r="D56" s="151" t="s">
        <v>0</v>
      </c>
      <c r="E56" s="151" t="s">
        <v>291</v>
      </c>
      <c r="F56" s="150" t="s">
        <v>291</v>
      </c>
      <c r="G56" s="160" t="str">
        <f t="shared" ref="G56:G57" si="2">F48</f>
        <v xml:space="preserve">Алимов Родион [5/8] </v>
      </c>
      <c r="H56" s="151" t="s">
        <v>291</v>
      </c>
    </row>
    <row r="57" spans="1:8">
      <c r="A57" s="150" t="s">
        <v>291</v>
      </c>
      <c r="B57" s="150" t="s">
        <v>543</v>
      </c>
      <c r="C57" s="151" t="s">
        <v>568</v>
      </c>
      <c r="D57" s="151" t="s">
        <v>0</v>
      </c>
      <c r="E57" s="151" t="s">
        <v>291</v>
      </c>
      <c r="F57" s="150" t="s">
        <v>291</v>
      </c>
      <c r="G57" s="161" t="str">
        <f t="shared" si="2"/>
        <v xml:space="preserve">Оглоблин Максим </v>
      </c>
      <c r="H57" s="151" t="s">
        <v>291</v>
      </c>
    </row>
    <row r="58" spans="1:8">
      <c r="A58" s="149" t="s">
        <v>593</v>
      </c>
      <c r="B58" s="149" t="s">
        <v>808</v>
      </c>
      <c r="C58" s="152" t="s">
        <v>809</v>
      </c>
      <c r="D58" s="151" t="s">
        <v>568</v>
      </c>
      <c r="E58" s="151" t="s">
        <v>291</v>
      </c>
      <c r="F58" s="150" t="s">
        <v>291</v>
      </c>
      <c r="G58" s="151" t="s">
        <v>810</v>
      </c>
      <c r="H58" s="151" t="s">
        <v>291</v>
      </c>
    </row>
    <row r="59" spans="1:8">
      <c r="A59" s="150" t="s">
        <v>291</v>
      </c>
      <c r="B59" s="150" t="s">
        <v>543</v>
      </c>
      <c r="C59" s="150" t="s">
        <v>633</v>
      </c>
      <c r="D59" s="152" t="s">
        <v>809</v>
      </c>
      <c r="E59" s="151" t="s">
        <v>291</v>
      </c>
      <c r="F59" s="150" t="s">
        <v>291</v>
      </c>
      <c r="G59" s="151" t="s">
        <v>0</v>
      </c>
      <c r="H59" s="151" t="s">
        <v>291</v>
      </c>
    </row>
    <row r="60" spans="1:8">
      <c r="A60" s="149" t="s">
        <v>596</v>
      </c>
      <c r="B60" s="149" t="s">
        <v>543</v>
      </c>
      <c r="C60" s="149" t="s">
        <v>579</v>
      </c>
      <c r="D60" s="150" t="s">
        <v>590</v>
      </c>
      <c r="E60" s="144" t="s">
        <v>811</v>
      </c>
      <c r="F60" s="150" t="s">
        <v>291</v>
      </c>
      <c r="G60" s="151" t="s">
        <v>291</v>
      </c>
      <c r="H60" s="151" t="s">
        <v>291</v>
      </c>
    </row>
    <row r="61" spans="1:8">
      <c r="A61" s="150" t="s">
        <v>291</v>
      </c>
      <c r="B61" s="150" t="s">
        <v>0</v>
      </c>
      <c r="C61" s="151" t="s">
        <v>0</v>
      </c>
      <c r="D61" s="150" t="s">
        <v>0</v>
      </c>
      <c r="E61" s="145" t="s">
        <v>812</v>
      </c>
      <c r="F61" s="150" t="s">
        <v>291</v>
      </c>
      <c r="G61" s="151" t="s">
        <v>291</v>
      </c>
      <c r="H61" s="151" t="s">
        <v>291</v>
      </c>
    </row>
    <row r="62" spans="1:8">
      <c r="A62" s="149" t="s">
        <v>598</v>
      </c>
      <c r="B62" s="149" t="s">
        <v>0</v>
      </c>
      <c r="C62" s="152" t="s">
        <v>666</v>
      </c>
      <c r="D62" s="153" t="s">
        <v>811</v>
      </c>
      <c r="E62" s="150" t="s">
        <v>813</v>
      </c>
      <c r="F62" s="150" t="s">
        <v>291</v>
      </c>
      <c r="G62" s="151" t="s">
        <v>291</v>
      </c>
      <c r="H62" s="151" t="s">
        <v>291</v>
      </c>
    </row>
    <row r="63" spans="1:8">
      <c r="A63" s="150" t="s">
        <v>291</v>
      </c>
      <c r="B63" s="150" t="s">
        <v>556</v>
      </c>
      <c r="C63" s="153" t="s">
        <v>811</v>
      </c>
      <c r="D63" s="154" t="s">
        <v>812</v>
      </c>
      <c r="E63" s="150" t="s">
        <v>0</v>
      </c>
      <c r="F63" s="150" t="s">
        <v>291</v>
      </c>
      <c r="G63" s="151" t="s">
        <v>291</v>
      </c>
      <c r="H63" s="151" t="s">
        <v>291</v>
      </c>
    </row>
    <row r="64" spans="1:8">
      <c r="A64" s="149" t="s">
        <v>600</v>
      </c>
      <c r="B64" s="149" t="s">
        <v>556</v>
      </c>
      <c r="C64" s="154" t="s">
        <v>812</v>
      </c>
      <c r="D64" s="151" t="s">
        <v>0</v>
      </c>
      <c r="E64" s="150" t="s">
        <v>291</v>
      </c>
      <c r="F64" s="150" t="s">
        <v>471</v>
      </c>
      <c r="G64" s="151" t="s">
        <v>291</v>
      </c>
      <c r="H64" s="151" t="s">
        <v>291</v>
      </c>
    </row>
    <row r="65" spans="1:8">
      <c r="A65" s="150" t="s">
        <v>291</v>
      </c>
      <c r="B65" s="150" t="s">
        <v>0</v>
      </c>
      <c r="C65" s="151" t="s">
        <v>0</v>
      </c>
      <c r="D65" s="151" t="s">
        <v>0</v>
      </c>
      <c r="E65" s="150" t="s">
        <v>291</v>
      </c>
      <c r="F65" s="149" t="s">
        <v>472</v>
      </c>
      <c r="G65" s="151" t="s">
        <v>291</v>
      </c>
      <c r="H65" s="151" t="s">
        <v>291</v>
      </c>
    </row>
    <row r="66" spans="1:8">
      <c r="A66" s="149" t="s">
        <v>602</v>
      </c>
      <c r="B66" s="149" t="s">
        <v>0</v>
      </c>
      <c r="C66" s="152" t="s">
        <v>676</v>
      </c>
      <c r="D66" s="151" t="s">
        <v>471</v>
      </c>
      <c r="E66" s="150" t="s">
        <v>291</v>
      </c>
      <c r="F66" s="151" t="s">
        <v>814</v>
      </c>
      <c r="G66" s="151" t="s">
        <v>291</v>
      </c>
      <c r="H66" s="151" t="s">
        <v>291</v>
      </c>
    </row>
    <row r="67" spans="1:8">
      <c r="A67" s="150" t="s">
        <v>291</v>
      </c>
      <c r="B67" s="150" t="s">
        <v>543</v>
      </c>
      <c r="C67" s="150" t="s">
        <v>471</v>
      </c>
      <c r="D67" s="152" t="s">
        <v>472</v>
      </c>
      <c r="E67" s="150" t="s">
        <v>291</v>
      </c>
      <c r="F67" s="151" t="s">
        <v>0</v>
      </c>
      <c r="G67" s="151" t="s">
        <v>291</v>
      </c>
      <c r="H67" s="151" t="s">
        <v>291</v>
      </c>
    </row>
    <row r="68" spans="1:8">
      <c r="A68" s="149" t="s">
        <v>605</v>
      </c>
      <c r="B68" s="149" t="s">
        <v>562</v>
      </c>
      <c r="C68" s="149" t="s">
        <v>472</v>
      </c>
      <c r="D68" s="150" t="s">
        <v>0</v>
      </c>
      <c r="E68" s="150" t="s">
        <v>471</v>
      </c>
      <c r="F68" s="151" t="s">
        <v>291</v>
      </c>
      <c r="G68" s="151" t="s">
        <v>291</v>
      </c>
      <c r="H68" s="151" t="s">
        <v>291</v>
      </c>
    </row>
    <row r="69" spans="1:8">
      <c r="A69" s="150" t="s">
        <v>291</v>
      </c>
      <c r="B69" s="150" t="s">
        <v>0</v>
      </c>
      <c r="C69" s="151" t="s">
        <v>0</v>
      </c>
      <c r="D69" s="150" t="s">
        <v>0</v>
      </c>
      <c r="E69" s="149" t="s">
        <v>472</v>
      </c>
      <c r="F69" s="151" t="s">
        <v>291</v>
      </c>
      <c r="G69" s="151" t="s">
        <v>291</v>
      </c>
      <c r="H69" s="151" t="s">
        <v>291</v>
      </c>
    </row>
    <row r="70" spans="1:8">
      <c r="A70" s="149" t="s">
        <v>607</v>
      </c>
      <c r="B70" s="149" t="s">
        <v>0</v>
      </c>
      <c r="C70" s="152" t="s">
        <v>686</v>
      </c>
      <c r="D70" s="153" t="s">
        <v>815</v>
      </c>
      <c r="E70" s="151" t="s">
        <v>816</v>
      </c>
      <c r="F70" s="151" t="s">
        <v>291</v>
      </c>
      <c r="G70" s="151" t="s">
        <v>291</v>
      </c>
      <c r="H70" s="151" t="s">
        <v>291</v>
      </c>
    </row>
    <row r="71" spans="1:8">
      <c r="A71" s="150" t="s">
        <v>291</v>
      </c>
      <c r="B71" s="150" t="s">
        <v>808</v>
      </c>
      <c r="C71" s="153" t="s">
        <v>815</v>
      </c>
      <c r="D71" s="154" t="s">
        <v>463</v>
      </c>
      <c r="E71" s="151" t="s">
        <v>0</v>
      </c>
      <c r="F71" s="151" t="s">
        <v>291</v>
      </c>
      <c r="G71" s="151" t="s">
        <v>291</v>
      </c>
      <c r="H71" s="151" t="s">
        <v>291</v>
      </c>
    </row>
    <row r="72" spans="1:8">
      <c r="A72" s="149" t="s">
        <v>609</v>
      </c>
      <c r="B72" s="149" t="s">
        <v>808</v>
      </c>
      <c r="C72" s="154" t="s">
        <v>463</v>
      </c>
      <c r="D72" s="151" t="s">
        <v>0</v>
      </c>
      <c r="E72" s="151" t="s">
        <v>291</v>
      </c>
      <c r="F72" s="151" t="s">
        <v>291</v>
      </c>
      <c r="G72" s="151" t="s">
        <v>291</v>
      </c>
      <c r="H72" s="151" t="s">
        <v>291</v>
      </c>
    </row>
    <row r="73" spans="1:8" ht="28.2" customHeight="1">
      <c r="A73" s="151" t="s">
        <v>291</v>
      </c>
      <c r="B73" s="151" t="s">
        <v>0</v>
      </c>
      <c r="C73" s="151" t="s">
        <v>291</v>
      </c>
      <c r="D73" s="151" t="s">
        <v>0</v>
      </c>
      <c r="E73" s="151" t="s">
        <v>291</v>
      </c>
      <c r="F73" s="151" t="s">
        <v>291</v>
      </c>
      <c r="G73" s="151" t="s">
        <v>291</v>
      </c>
      <c r="H73" s="151" t="s">
        <v>291</v>
      </c>
    </row>
    <row r="74" spans="1:8" ht="30" customHeight="1">
      <c r="A74" s="223" t="s">
        <v>6</v>
      </c>
      <c r="B74" s="223"/>
      <c r="C74" s="223"/>
      <c r="D74" s="151" t="s">
        <v>291</v>
      </c>
      <c r="E74" s="151" t="s">
        <v>291</v>
      </c>
      <c r="F74" s="151" t="s">
        <v>291</v>
      </c>
      <c r="G74" s="151" t="s">
        <v>291</v>
      </c>
      <c r="H74" s="157" t="s">
        <v>5</v>
      </c>
    </row>
  </sheetData>
  <mergeCells count="7">
    <mergeCell ref="A74:C74"/>
    <mergeCell ref="A1:H1"/>
    <mergeCell ref="A2:H2"/>
    <mergeCell ref="A3:H3"/>
    <mergeCell ref="A4:H4"/>
    <mergeCell ref="A5:H5"/>
    <mergeCell ref="A6:D6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3</vt:i4>
      </vt:variant>
    </vt:vector>
  </HeadingPairs>
  <TitlesOfParts>
    <vt:vector size="16" baseType="lpstr">
      <vt:lpstr>Титульный лист</vt:lpstr>
      <vt:lpstr>Расписание </vt:lpstr>
      <vt:lpstr>Статистика </vt:lpstr>
      <vt:lpstr>Список судейской коллегии</vt:lpstr>
      <vt:lpstr>Список участников (м)</vt:lpstr>
      <vt:lpstr>Список участников (ж)</vt:lpstr>
      <vt:lpstr>МО</vt:lpstr>
      <vt:lpstr>ЖО</vt:lpstr>
      <vt:lpstr>МП</vt:lpstr>
      <vt:lpstr>ЖП</vt:lpstr>
      <vt:lpstr>СП</vt:lpstr>
      <vt:lpstr>список согласно занятых мест</vt:lpstr>
      <vt:lpstr>Призовой фонд</vt:lpstr>
      <vt:lpstr>ЖП!Область_печати</vt:lpstr>
      <vt:lpstr>МП!Область_печати</vt:lpstr>
      <vt:lpstr>'Призовой фонд'!Область_печати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HP</cp:lastModifiedBy>
  <cp:lastPrinted>2025-08-15T10:21:43Z</cp:lastPrinted>
  <dcterms:created xsi:type="dcterms:W3CDTF">2025-02-06T14:32:00Z</dcterms:created>
  <dcterms:modified xsi:type="dcterms:W3CDTF">2025-08-15T10:34:57Z</dcterms:modified>
</cp:coreProperties>
</file>